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hidePivotFieldList="1"/>
  <mc:AlternateContent xmlns:mc="http://schemas.openxmlformats.org/markup-compatibility/2006">
    <mc:Choice Requires="x15">
      <x15ac:absPath xmlns:x15ac="http://schemas.microsoft.com/office/spreadsheetml/2010/11/ac" url="/Users/mw/Documents/projects/send-app/data/"/>
    </mc:Choice>
  </mc:AlternateContent>
  <xr:revisionPtr revIDLastSave="0" documentId="13_ncr:1_{24F31A33-29BA-BF4F-94EE-5630360D1C86}" xr6:coauthVersionLast="47" xr6:coauthVersionMax="47" xr10:uidLastSave="{00000000-0000-0000-0000-000000000000}"/>
  <bookViews>
    <workbookView xWindow="0" yWindow="500" windowWidth="23260" windowHeight="12580" xr2:uid="{00000000-000D-0000-FFFF-FFFF00000000}"/>
  </bookViews>
  <sheets>
    <sheet name="Data" sheetId="1" r:id="rId1"/>
    <sheet name="Sheet1" sheetId="6" r:id="rId2"/>
    <sheet name="Graf 1" sheetId="5" r:id="rId3"/>
  </sheets>
  <definedNames>
    <definedName name="Slicer_Climber">#REF!</definedName>
    <definedName name="Slicer_Type">#REF!</definedName>
    <definedName name="Udsnit_År">#N/A</definedName>
    <definedName name="Udsnit_Climber">#N/A</definedName>
    <definedName name="Udsnit_Type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4" i="6" l="1"/>
  <c r="K93" i="6"/>
  <c r="K94" i="1"/>
  <c r="K93" i="1"/>
</calcChain>
</file>

<file path=xl/sharedStrings.xml><?xml version="1.0" encoding="utf-8"?>
<sst xmlns="http://schemas.openxmlformats.org/spreadsheetml/2006/main" count="3001" uniqueCount="306">
  <si>
    <t>År</t>
  </si>
  <si>
    <t>Måned</t>
  </si>
  <si>
    <t>Climber</t>
  </si>
  <si>
    <t>Land</t>
  </si>
  <si>
    <t>Region</t>
  </si>
  <si>
    <t>Place</t>
  </si>
  <si>
    <t>Type</t>
  </si>
  <si>
    <t>Name</t>
  </si>
  <si>
    <t>Grade</t>
  </si>
  <si>
    <t>Pitches</t>
  </si>
  <si>
    <t>Completed pitches</t>
  </si>
  <si>
    <t>januar</t>
  </si>
  <si>
    <t>Joachim</t>
  </si>
  <si>
    <t>Sport</t>
  </si>
  <si>
    <t>El Chorro</t>
  </si>
  <si>
    <t>Amptrax</t>
  </si>
  <si>
    <t>6a</t>
  </si>
  <si>
    <t>Valentines Day</t>
  </si>
  <si>
    <t>Facilonga</t>
  </si>
  <si>
    <t>Paton</t>
  </si>
  <si>
    <t>Escombros</t>
  </si>
  <si>
    <t>5c</t>
  </si>
  <si>
    <t>Autan</t>
  </si>
  <si>
    <t>Sin mantenimiento</t>
  </si>
  <si>
    <t>Juli</t>
  </si>
  <si>
    <t>Sverige</t>
  </si>
  <si>
    <t>Göteborg</t>
  </si>
  <si>
    <t>Backerne</t>
  </si>
  <si>
    <t>Klätterdomen</t>
  </si>
  <si>
    <t>5B</t>
  </si>
  <si>
    <t>Tiktok</t>
  </si>
  <si>
    <t>5C</t>
  </si>
  <si>
    <t>Val Gardena</t>
  </si>
  <si>
    <t>6A+</t>
  </si>
  <si>
    <t>Maj</t>
  </si>
  <si>
    <t>Danmark</t>
  </si>
  <si>
    <t>Bornholm</t>
  </si>
  <si>
    <t>Bowlingvæggen</t>
  </si>
  <si>
    <t>Spare</t>
  </si>
  <si>
    <t>6A</t>
  </si>
  <si>
    <t>April</t>
  </si>
  <si>
    <t>Mark</t>
  </si>
  <si>
    <t>Navy Seal</t>
  </si>
  <si>
    <t>6B</t>
  </si>
  <si>
    <t>De vigtige greb</t>
  </si>
  <si>
    <t>August</t>
  </si>
  <si>
    <t>Gloria</t>
  </si>
  <si>
    <t>6B+</t>
  </si>
  <si>
    <t>Bohuslæn</t>
  </si>
  <si>
    <t>Brappersberget</t>
  </si>
  <si>
    <t>Trad</t>
  </si>
  <si>
    <t>BIG BEN</t>
  </si>
  <si>
    <t>BJÄLLRAN</t>
  </si>
  <si>
    <t>4-</t>
  </si>
  <si>
    <t>ST PAULS</t>
  </si>
  <si>
    <t>5+</t>
  </si>
  <si>
    <t>SACRE-COEUR</t>
  </si>
  <si>
    <t>6-</t>
  </si>
  <si>
    <t>Kullen</t>
  </si>
  <si>
    <t>Carstens Ränna</t>
  </si>
  <si>
    <t>De to diedrer</t>
  </si>
  <si>
    <t>Tøbrud</t>
  </si>
  <si>
    <t>September</t>
  </si>
  <si>
    <t>Sidste stik</t>
  </si>
  <si>
    <t>Skorpionen</t>
  </si>
  <si>
    <t>5-</t>
  </si>
  <si>
    <t>Kapillær</t>
  </si>
  <si>
    <t>Svenskerruten</t>
  </si>
  <si>
    <t>Jocko</t>
  </si>
  <si>
    <t>Finger jam</t>
  </si>
  <si>
    <t>Italien</t>
  </si>
  <si>
    <t>Dolomitterne</t>
  </si>
  <si>
    <t>Cinque Torri</t>
  </si>
  <si>
    <t>Multi-pitch, mix</t>
  </si>
  <si>
    <t>Via Delle Raponzole</t>
  </si>
  <si>
    <t>Fra fra</t>
  </si>
  <si>
    <t>Chiaro Di Luna</t>
  </si>
  <si>
    <t>Citta Gabriel Sella</t>
  </si>
  <si>
    <t>Bonny</t>
  </si>
  <si>
    <t>Jack</t>
  </si>
  <si>
    <t>Den Røde væg</t>
  </si>
  <si>
    <t>Aloe 2 Go</t>
  </si>
  <si>
    <t>1. International</t>
  </si>
  <si>
    <t>Røde kartofler</t>
  </si>
  <si>
    <t>Nørrekås Is</t>
  </si>
  <si>
    <t>Søren</t>
  </si>
  <si>
    <t>Rødskæg</t>
  </si>
  <si>
    <t>Det liste hjørne</t>
  </si>
  <si>
    <t>Kane</t>
  </si>
  <si>
    <t>El kaptajnen</t>
  </si>
  <si>
    <t>SOULMATE</t>
  </si>
  <si>
    <t>PHOTOSHOP</t>
  </si>
  <si>
    <t>4+</t>
  </si>
  <si>
    <t>Elsevæg</t>
  </si>
  <si>
    <t>Røde mor</t>
  </si>
  <si>
    <t>F = Flash</t>
  </si>
  <si>
    <t>R = Redpoint</t>
  </si>
  <si>
    <t>Sorte Else</t>
  </si>
  <si>
    <t>Juni</t>
  </si>
  <si>
    <t>Mr. Swing King</t>
  </si>
  <si>
    <t>6C</t>
  </si>
  <si>
    <t>6C+</t>
  </si>
  <si>
    <t>7A</t>
  </si>
  <si>
    <t>7A+</t>
  </si>
  <si>
    <t>7B</t>
  </si>
  <si>
    <t>Fikahyllan</t>
  </si>
  <si>
    <t>Silvias VF</t>
  </si>
  <si>
    <t>6+</t>
  </si>
  <si>
    <t>7-</t>
  </si>
  <si>
    <t>Subba</t>
  </si>
  <si>
    <t>Nudisten</t>
  </si>
  <si>
    <t>Oktober</t>
  </si>
  <si>
    <t>Fjällbo - Bananblocket</t>
  </si>
  <si>
    <t>Bananblocket</t>
  </si>
  <si>
    <t>Gamla Berget - Ankdammen</t>
  </si>
  <si>
    <t>BLÄCKFISKEN</t>
  </si>
  <si>
    <t>APORNAS PLANET</t>
  </si>
  <si>
    <t>KASTRATIONSÅNGEST</t>
  </si>
  <si>
    <t>ANKDAMMEN</t>
  </si>
  <si>
    <t>GÅSMARSCH</t>
  </si>
  <si>
    <t>Gamla Berget - Pettson</t>
  </si>
  <si>
    <t>KACKEL I GRÖNSAKSLANDET</t>
  </si>
  <si>
    <t>MATILDAS GROGGVERANDA</t>
  </si>
  <si>
    <t>GENESIS</t>
  </si>
  <si>
    <t>Gamla Berget - Punsch</t>
  </si>
  <si>
    <t>PUNSCH</t>
  </si>
  <si>
    <t>SILVERFISKEN</t>
  </si>
  <si>
    <t>?</t>
  </si>
  <si>
    <t>SIGGE FRÖJD</t>
  </si>
  <si>
    <t>KRONÄRTSKOCKANS FLYKT</t>
  </si>
  <si>
    <t>VINO TINTO</t>
  </si>
  <si>
    <t>Gamla Berget - Ugglan</t>
  </si>
  <si>
    <t>BASALT</t>
  </si>
  <si>
    <t>PYSSLING</t>
  </si>
  <si>
    <t>GETINGEN</t>
  </si>
  <si>
    <t>Hallinds Klack Höger</t>
  </si>
  <si>
    <t>Diamond Geezer</t>
  </si>
  <si>
    <t>Hallinds Klack Vänter</t>
  </si>
  <si>
    <t>Över Till Slut</t>
  </si>
  <si>
    <t>Pulcinella</t>
  </si>
  <si>
    <t>Hammerbrudet</t>
  </si>
  <si>
    <t>Hammercracket</t>
  </si>
  <si>
    <t>Heurekavæggen</t>
  </si>
  <si>
    <t>Victory</t>
  </si>
  <si>
    <t>K2</t>
  </si>
  <si>
    <t>Diedren</t>
  </si>
  <si>
    <t>Navnløs</t>
  </si>
  <si>
    <t>Wang Dang Doodle</t>
  </si>
  <si>
    <t>Överhängande altaret</t>
  </si>
  <si>
    <t>Krogeduren</t>
  </si>
  <si>
    <t>Landsiden</t>
  </si>
  <si>
    <t>Arco</t>
  </si>
  <si>
    <t>La Gola</t>
  </si>
  <si>
    <t>Globus Mundi</t>
  </si>
  <si>
    <t>Gianni e Pinoli</t>
  </si>
  <si>
    <t>Zio Tibia</t>
  </si>
  <si>
    <t>Hollenganda</t>
  </si>
  <si>
    <t>Las Vegas Væggen</t>
  </si>
  <si>
    <t>Boreboltsmassakren</t>
  </si>
  <si>
    <t>Laustvæggen</t>
  </si>
  <si>
    <t>Banana Fingers</t>
  </si>
  <si>
    <t>Lænestolsvæggen</t>
  </si>
  <si>
    <t>Tågen letter</t>
  </si>
  <si>
    <t>Frafaldet</t>
  </si>
  <si>
    <t>Lænestolen</t>
  </si>
  <si>
    <t>Mumindalen</t>
  </si>
  <si>
    <t>Hemulen</t>
  </si>
  <si>
    <t>Mumin</t>
  </si>
  <si>
    <t>Nalle Puh</t>
  </si>
  <si>
    <t>Peak performance</t>
  </si>
  <si>
    <t>Transpiletten</t>
  </si>
  <si>
    <t>Nya Berget</t>
  </si>
  <si>
    <t>HISTORISKT FET</t>
  </si>
  <si>
    <t>LENAS LED</t>
  </si>
  <si>
    <t>STRAWBERRY FIELDS</t>
  </si>
  <si>
    <t>PADDAN</t>
  </si>
  <si>
    <t>HENRY</t>
  </si>
  <si>
    <t>BJØRNEN SOVER</t>
  </si>
  <si>
    <t>Salewavæggen</t>
  </si>
  <si>
    <t>Tretten Rigtige</t>
  </si>
  <si>
    <t>Flydenede Salewa</t>
  </si>
  <si>
    <t>San Paolo North Wall</t>
  </si>
  <si>
    <t>Fuga Dell' Nades</t>
  </si>
  <si>
    <t>Multi-pitch, sport</t>
  </si>
  <si>
    <t>Pilastro Themis</t>
  </si>
  <si>
    <t>Sass Dlacia</t>
  </si>
  <si>
    <t>La bestia</t>
  </si>
  <si>
    <t>Aloa</t>
  </si>
  <si>
    <t>Batida</t>
  </si>
  <si>
    <t>In MTB</t>
  </si>
  <si>
    <t>Urga</t>
  </si>
  <si>
    <t>Micromegas</t>
  </si>
  <si>
    <t>Stella polare</t>
  </si>
  <si>
    <t>Sella Towers</t>
  </si>
  <si>
    <t>Multi-pitch, trad</t>
  </si>
  <si>
    <t>Trenker Crack</t>
  </si>
  <si>
    <t>Skovklipperne</t>
  </si>
  <si>
    <t>Nakos Popos Ultimatos</t>
  </si>
  <si>
    <t>Sometimes</t>
  </si>
  <si>
    <t>Stora väggen</t>
  </si>
  <si>
    <t>Plugghästen</t>
  </si>
  <si>
    <t>Jamspricka nr 1</t>
  </si>
  <si>
    <t>Stracciatella</t>
  </si>
  <si>
    <t>Basement pleasures</t>
  </si>
  <si>
    <t>Utby - Limbo</t>
  </si>
  <si>
    <t>Mix</t>
  </si>
  <si>
    <t>Grönt och grymt</t>
  </si>
  <si>
    <t>Svalayback</t>
  </si>
  <si>
    <t>Panda</t>
  </si>
  <si>
    <t>Utby - Slabben</t>
  </si>
  <si>
    <t>Hurtigrutten</t>
  </si>
  <si>
    <t>Val d'Algone</t>
  </si>
  <si>
    <t>Ray Ley Ray Ley</t>
  </si>
  <si>
    <t>Viks Kile</t>
  </si>
  <si>
    <t>Brevid20</t>
  </si>
  <si>
    <t>Vändplats</t>
  </si>
  <si>
    <t>Orgasm</t>
  </si>
  <si>
    <t>Wirevæggen</t>
  </si>
  <si>
    <t>Shpongle</t>
  </si>
  <si>
    <t>Äkersberget</t>
  </si>
  <si>
    <t>Tysker ruten</t>
  </si>
  <si>
    <t>December</t>
  </si>
  <si>
    <t>Spanien</t>
  </si>
  <si>
    <t>Frontales - Castrojo</t>
  </si>
  <si>
    <t>Acuario</t>
  </si>
  <si>
    <t>Un monton de chatarra</t>
  </si>
  <si>
    <t>Frontales - Los Albercones</t>
  </si>
  <si>
    <t>Zulu Express</t>
  </si>
  <si>
    <t>Putiferio</t>
  </si>
  <si>
    <t>El virgo de vicentela</t>
  </si>
  <si>
    <t>Frontales - Amptrax</t>
  </si>
  <si>
    <t>Ebola</t>
  </si>
  <si>
    <t>Januar</t>
  </si>
  <si>
    <t>Frontales - The Solarium</t>
  </si>
  <si>
    <t>Estrella polar</t>
  </si>
  <si>
    <t>Frontales - Austria</t>
  </si>
  <si>
    <t>Bombay Sapphire</t>
  </si>
  <si>
    <t>Escalera Arabe - McClaud</t>
  </si>
  <si>
    <t>Proyecto mireia</t>
  </si>
  <si>
    <t>Tormenta cerebral</t>
  </si>
  <si>
    <t>Sobredosis de esparragos</t>
  </si>
  <si>
    <t>Escalera Arabe - Upper Crag</t>
  </si>
  <si>
    <t>Filou</t>
  </si>
  <si>
    <t>Hockey Night in Canada</t>
  </si>
  <si>
    <t>Bladerunner</t>
  </si>
  <si>
    <t>Diedre torpedol</t>
  </si>
  <si>
    <t>Face of Flake</t>
  </si>
  <si>
    <t>Arabesque</t>
  </si>
  <si>
    <t>Las Encantadas - Left</t>
  </si>
  <si>
    <t>Para que disfrute la canalla</t>
  </si>
  <si>
    <t>Las Encantadas - Center</t>
  </si>
  <si>
    <t>La ley del cateto</t>
  </si>
  <si>
    <t>Las Encantadas - Upper</t>
  </si>
  <si>
    <t>Redders</t>
  </si>
  <si>
    <t>Sara</t>
  </si>
  <si>
    <t>Los Olivitos</t>
  </si>
  <si>
    <t>Dogs in the moonlight</t>
  </si>
  <si>
    <t>Kobb klubb</t>
  </si>
  <si>
    <t>George's Marvellous Medicine</t>
  </si>
  <si>
    <t>Cocina Caliente</t>
  </si>
  <si>
    <t>Toast</t>
  </si>
  <si>
    <t>Autovia de las cabras</t>
  </si>
  <si>
    <t>Desplomilandia - El Cable</t>
  </si>
  <si>
    <t>Mareo repentino</t>
  </si>
  <si>
    <t>Desplomilandia - La Vida Misma</t>
  </si>
  <si>
    <t>El chaparrón</t>
  </si>
  <si>
    <t>Kuki</t>
  </si>
  <si>
    <t>Romper biceps</t>
  </si>
  <si>
    <t>Captain Sardina</t>
  </si>
  <si>
    <t>Espuraga Left</t>
  </si>
  <si>
    <t>Espuraga perros</t>
  </si>
  <si>
    <t>El chupacabras</t>
  </si>
  <si>
    <t>Desplomilandia - Buena Sombra</t>
  </si>
  <si>
    <t>Yogur de coco</t>
  </si>
  <si>
    <t>Alobeltor</t>
  </si>
  <si>
    <t>Rækkemærkater</t>
  </si>
  <si>
    <t>Hovedtotal</t>
  </si>
  <si>
    <t>Kolonnemærkater</t>
  </si>
  <si>
    <t>Antal af Grade</t>
  </si>
  <si>
    <t>Aspen</t>
  </si>
  <si>
    <t>PLÅT-NIKLAS</t>
  </si>
  <si>
    <t>LUKE SKYWALKER</t>
  </si>
  <si>
    <t>EXODUS</t>
  </si>
  <si>
    <t>Törnrosa</t>
  </si>
  <si>
    <t>Bröderna Grym</t>
  </si>
  <si>
    <t>Tornerose</t>
  </si>
  <si>
    <t>Single handjam</t>
  </si>
  <si>
    <t>Japanerruten</t>
  </si>
  <si>
    <t>Japanerväggen</t>
  </si>
  <si>
    <t>Toms Överhäng</t>
  </si>
  <si>
    <t>Myretuen</t>
  </si>
  <si>
    <t>Myregangen</t>
  </si>
  <si>
    <t>Højde [m]</t>
  </si>
  <si>
    <t>Climbing Buddy</t>
  </si>
  <si>
    <t>Kamilla</t>
  </si>
  <si>
    <t>Liva</t>
  </si>
  <si>
    <t>Katrin</t>
  </si>
  <si>
    <t>Jeannie</t>
  </si>
  <si>
    <t>James</t>
  </si>
  <si>
    <t>Year</t>
  </si>
  <si>
    <t>Month</t>
  </si>
  <si>
    <t>Buddy</t>
  </si>
  <si>
    <t>Country</t>
  </si>
  <si>
    <t>Sector</t>
  </si>
  <si>
    <t>Height</t>
  </si>
  <si>
    <t>Pitches_completed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</si>
</sst>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8"/>
      <name val="Arial"/>
    </font>
  </fonts>
  <fills count="1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980000"/>
        <bgColor rgb="FF980000"/>
      </patternFill>
    </fill>
    <fill>
      <patternFill patternType="solid">
        <fgColor rgb="FFFF00FF"/>
        <bgColor rgb="FFFF00FF"/>
      </patternFill>
    </fill>
    <fill>
      <patternFill patternType="solid">
        <fgColor rgb="FF9900FF"/>
        <bgColor rgb="FF9900FF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0" borderId="0" xfId="0" applyFont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2" fillId="11" borderId="1" xfId="0" applyFont="1" applyFill="1" applyBorder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2" xfId="0" pivotButton="1" applyFont="1" applyBorder="1" applyAlignment="1"/>
    <xf numFmtId="0" fontId="0" fillId="0" borderId="9" xfId="0" applyFont="1" applyBorder="1" applyAlignment="1"/>
    <xf numFmtId="0" fontId="0" fillId="0" borderId="6" xfId="0" applyFont="1" applyBorder="1" applyAlignment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6" xfId="0" applyNumberFormat="1" applyFont="1" applyBorder="1" applyAlignment="1"/>
    <xf numFmtId="0" fontId="0" fillId="0" borderId="7" xfId="0" applyNumberFormat="1" applyFont="1" applyBorder="1" applyAlignment="1"/>
    <xf numFmtId="0" fontId="0" fillId="0" borderId="8" xfId="0" applyNumberFormat="1" applyFont="1" applyBorder="1" applyAlignment="1"/>
    <xf numFmtId="0" fontId="0" fillId="0" borderId="2" xfId="0" applyNumberFormat="1" applyFont="1" applyBorder="1" applyAlignment="1"/>
    <xf numFmtId="0" fontId="0" fillId="0" borderId="5" xfId="0" applyNumberFormat="1" applyFont="1" applyBorder="1" applyAlignment="1"/>
    <xf numFmtId="0" fontId="0" fillId="0" borderId="10" xfId="0" applyNumberFormat="1" applyFont="1" applyBorder="1" applyAlignment="1"/>
    <xf numFmtId="0" fontId="0" fillId="0" borderId="9" xfId="0" applyNumberFormat="1" applyFont="1" applyBorder="1" applyAlignment="1"/>
    <xf numFmtId="0" fontId="0" fillId="0" borderId="11" xfId="0" applyNumberFormat="1" applyFont="1" applyBorder="1" applyAlignment="1"/>
    <xf numFmtId="0" fontId="0" fillId="0" borderId="12" xfId="0" applyNumberFormat="1" applyFont="1" applyBorder="1" applyAlignment="1"/>
    <xf numFmtId="0" fontId="2" fillId="12" borderId="13" xfId="0" applyFont="1" applyFill="1" applyBorder="1"/>
    <xf numFmtId="0" fontId="2" fillId="12" borderId="14" xfId="0" applyFont="1" applyFill="1" applyBorder="1"/>
    <xf numFmtId="0" fontId="2" fillId="0" borderId="13" xfId="0" applyFont="1" applyBorder="1"/>
    <xf numFmtId="0" fontId="2" fillId="0" borderId="14" xfId="0" applyFont="1" applyBorder="1"/>
    <xf numFmtId="0" fontId="2" fillId="12" borderId="15" xfId="0" applyFont="1" applyFill="1" applyBorder="1"/>
    <xf numFmtId="0" fontId="2" fillId="0" borderId="15" xfId="0" applyFont="1" applyBorder="1"/>
  </cellXfs>
  <cellStyles count="1">
    <cellStyle name="Normal" xfId="0" builtinId="0"/>
  </cellStyles>
  <dxfs count="6">
    <dxf>
      <fill>
        <patternFill patternType="solid">
          <fgColor rgb="FFD9E6FC"/>
          <bgColor rgb="FFD9E6FC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Data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joachimTrackingData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[LOGBOG-CLIMBING-DATA.xlsx]Graf 1!Pivottabel7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 1'!$B$10:$B$11</c:f>
              <c:strCache>
                <c:ptCount val="1"/>
                <c:pt idx="0">
                  <c:v>5B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'Graf 1'!$A$12:$A$14</c:f>
              <c:strCache>
                <c:ptCount val="2"/>
                <c:pt idx="0">
                  <c:v>Bornholm</c:v>
                </c:pt>
                <c:pt idx="1">
                  <c:v>Göteborg</c:v>
                </c:pt>
              </c:strCache>
            </c:strRef>
          </c:cat>
          <c:val>
            <c:numRef>
              <c:f>'Graf 1'!$B$12:$B$14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F-493C-9819-3F21F255C44D}"/>
            </c:ext>
          </c:extLst>
        </c:ser>
        <c:ser>
          <c:idx val="1"/>
          <c:order val="1"/>
          <c:tx>
            <c:strRef>
              <c:f>'Graf 1'!$C$10:$C$11</c:f>
              <c:strCache>
                <c:ptCount val="1"/>
                <c:pt idx="0">
                  <c:v>5C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'Graf 1'!$A$12:$A$14</c:f>
              <c:strCache>
                <c:ptCount val="2"/>
                <c:pt idx="0">
                  <c:v>Bornholm</c:v>
                </c:pt>
                <c:pt idx="1">
                  <c:v>Göteborg</c:v>
                </c:pt>
              </c:strCache>
            </c:strRef>
          </c:cat>
          <c:val>
            <c:numRef>
              <c:f>'Graf 1'!$C$12:$C$14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74DF-493C-9819-3F21F255C44D}"/>
            </c:ext>
          </c:extLst>
        </c:ser>
        <c:ser>
          <c:idx val="2"/>
          <c:order val="2"/>
          <c:tx>
            <c:strRef>
              <c:f>'Graf 1'!$D$10:$D$11</c:f>
              <c:strCache>
                <c:ptCount val="1"/>
                <c:pt idx="0">
                  <c:v>6A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'Graf 1'!$A$12:$A$14</c:f>
              <c:strCache>
                <c:ptCount val="2"/>
                <c:pt idx="0">
                  <c:v>Bornholm</c:v>
                </c:pt>
                <c:pt idx="1">
                  <c:v>Göteborg</c:v>
                </c:pt>
              </c:strCache>
            </c:strRef>
          </c:cat>
          <c:val>
            <c:numRef>
              <c:f>'Graf 1'!$D$12:$D$14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74DF-493C-9819-3F21F255C44D}"/>
            </c:ext>
          </c:extLst>
        </c:ser>
        <c:ser>
          <c:idx val="3"/>
          <c:order val="3"/>
          <c:tx>
            <c:strRef>
              <c:f>'Graf 1'!$E$10:$E$11</c:f>
              <c:strCache>
                <c:ptCount val="1"/>
                <c:pt idx="0">
                  <c:v>6A+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'Graf 1'!$A$12:$A$14</c:f>
              <c:strCache>
                <c:ptCount val="2"/>
                <c:pt idx="0">
                  <c:v>Bornholm</c:v>
                </c:pt>
                <c:pt idx="1">
                  <c:v>Göteborg</c:v>
                </c:pt>
              </c:strCache>
            </c:strRef>
          </c:cat>
          <c:val>
            <c:numRef>
              <c:f>'Graf 1'!$E$12:$E$14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74DF-493C-9819-3F21F255C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4188960"/>
        <c:axId val="394183712"/>
      </c:barChart>
      <c:catAx>
        <c:axId val="39418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94183712"/>
        <c:crosses val="autoZero"/>
        <c:auto val="1"/>
        <c:lblAlgn val="ctr"/>
        <c:lblOffset val="100"/>
        <c:noMultiLvlLbl val="0"/>
      </c:catAx>
      <c:valAx>
        <c:axId val="3941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9418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1</xdr:row>
      <xdr:rowOff>7620</xdr:rowOff>
    </xdr:from>
    <xdr:to>
      <xdr:col>7</xdr:col>
      <xdr:colOff>19985</xdr:colOff>
      <xdr:row>4</xdr:row>
      <xdr:rowOff>129540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limber">
              <a:extLst>
                <a:ext uri="{FF2B5EF4-FFF2-40B4-BE49-F238E27FC236}">
                  <a16:creationId xmlns:a16="http://schemas.microsoft.com/office/drawing/2014/main" id="{5A386D6F-AAD6-4FE4-BBFB-7E0112D543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mb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" y="172960"/>
              <a:ext cx="4065917" cy="6179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Denne figur repræsenterer et udsnit. Udsnit understøttes i Excel 2010 eller nyere.
Hvis figuren blev ændret i en tidligere version af Excel, eller hvis projektmappen blev gemt i Excel 2003 eller tidligere, kan udsnittet ikke bruges.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15240</xdr:colOff>
      <xdr:row>5</xdr:row>
      <xdr:rowOff>15240</xdr:rowOff>
    </xdr:from>
    <xdr:to>
      <xdr:col>17</xdr:col>
      <xdr:colOff>114875</xdr:colOff>
      <xdr:row>8</xdr:row>
      <xdr:rowOff>106680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Type">
              <a:extLst>
                <a:ext uri="{FF2B5EF4-FFF2-40B4-BE49-F238E27FC236}">
                  <a16:creationId xmlns:a16="http://schemas.microsoft.com/office/drawing/2014/main" id="{D9A0B900-256B-4795-BA94-30036F92A9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841938"/>
              <a:ext cx="7245182" cy="5874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Denne figur repræsenterer et udsnit. Udsnit understøttes i Excel 2010 eller nyere.
Hvis figuren blev ændret i en tidligere version af Excel, eller hvis projektmappen blev gemt i Excel 2003 eller tidligere, kan udsnittet ikke bruges.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160020</xdr:colOff>
      <xdr:row>0</xdr:row>
      <xdr:rowOff>144781</xdr:rowOff>
    </xdr:from>
    <xdr:to>
      <xdr:col>22</xdr:col>
      <xdr:colOff>777240</xdr:colOff>
      <xdr:row>4</xdr:row>
      <xdr:rowOff>121921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År">
              <a:extLst>
                <a:ext uri="{FF2B5EF4-FFF2-40B4-BE49-F238E27FC236}">
                  <a16:creationId xmlns:a16="http://schemas.microsoft.com/office/drawing/2014/main" id="{BB88D6AF-BC47-4823-8CC1-27EE7A5C7C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Å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38435" y="144781"/>
              <a:ext cx="4269069" cy="6384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Denne figur repræsenterer et udsnit. Udsnit understøttes i Excel 2010 eller nyere.
Hvis figuren blev ændret i en tidligere version af Excel, eller hvis projektmappen blev gemt i Excel 2003 eller tidligere, kan udsnittet ikke bruges.</a:t>
              </a:r>
            </a:p>
          </xdr:txBody>
        </xdr:sp>
      </mc:Fallback>
    </mc:AlternateContent>
    <xdr:clientData/>
  </xdr:twoCellAnchor>
  <xdr:twoCellAnchor>
    <xdr:from>
      <xdr:col>18</xdr:col>
      <xdr:colOff>196252</xdr:colOff>
      <xdr:row>5</xdr:row>
      <xdr:rowOff>27604</xdr:rowOff>
    </xdr:from>
    <xdr:to>
      <xdr:col>25</xdr:col>
      <xdr:colOff>639505</xdr:colOff>
      <xdr:row>25</xdr:row>
      <xdr:rowOff>31413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94885996-8659-44DB-943D-EC50AFE85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 Mejer" refreshedDate="44579.596118518515" createdVersion="7" refreshedVersion="6" minRefreshableVersion="3" recordCount="185" xr:uid="{DA88CAAF-5D66-44C4-85DF-D51A257832EA}">
  <cacheSource type="worksheet">
    <worksheetSource name="Tabel6"/>
  </cacheSource>
  <cacheFields count="13">
    <cacheField name="År" numFmtId="0">
      <sharedItems containsSemiMixedTypes="0" containsString="0" containsNumber="1" containsInteger="1" minValue="2020" maxValue="2022" count="3">
        <n v="2021"/>
        <n v="2022"/>
        <n v="2020"/>
      </sharedItems>
    </cacheField>
    <cacheField name="Måned" numFmtId="0">
      <sharedItems/>
    </cacheField>
    <cacheField name="Climber" numFmtId="0">
      <sharedItems count="3">
        <s v="Joachim"/>
        <s v="Mark"/>
        <s v="Søren"/>
      </sharedItems>
    </cacheField>
    <cacheField name="Climbing Buddy" numFmtId="0">
      <sharedItems containsBlank="1"/>
    </cacheField>
    <cacheField name="Land" numFmtId="0">
      <sharedItems/>
    </cacheField>
    <cacheField name="Region" numFmtId="0">
      <sharedItems count="8">
        <s v="Bornholm"/>
        <s v="El Chorro"/>
        <s v="Dolomitterne"/>
        <s v="Arco"/>
        <s v="Göteborg"/>
        <s v="Bohuslæn"/>
        <s v="Kullen"/>
        <s v="Spain" u="1"/>
      </sharedItems>
    </cacheField>
    <cacheField name="Place" numFmtId="0">
      <sharedItems/>
    </cacheField>
    <cacheField name="Type" numFmtId="0">
      <sharedItems count="6">
        <s v="Sport"/>
        <s v="Trad"/>
        <s v="Multi-pitch, sport"/>
        <s v="Multi-pitch, mix"/>
        <s v="Multi-pitch, trad"/>
        <s v="Mix"/>
      </sharedItems>
    </cacheField>
    <cacheField name="Name" numFmtId="0">
      <sharedItems/>
    </cacheField>
    <cacheField name="Grade" numFmtId="0">
      <sharedItems containsMixedTypes="1" containsNumber="1" containsInteger="1" minValue="3" maxValue="6" count="20">
        <s v="6A"/>
        <s v="6B"/>
        <s v="6B+"/>
        <s v="6A+"/>
        <s v="5C"/>
        <s v="5+"/>
        <s v="6-"/>
        <n v="5"/>
        <s v="4+"/>
        <s v="6C"/>
        <n v="6"/>
        <s v="7A"/>
        <s v="6C+"/>
        <s v="5B"/>
        <s v="7A+"/>
        <s v="4-"/>
        <n v="3"/>
        <n v="4"/>
        <s v="5-"/>
        <s v="6+"/>
      </sharedItems>
    </cacheField>
    <cacheField name="Højde [m]" numFmtId="0">
      <sharedItems containsString="0" containsBlank="1" containsNumber="1" containsInteger="1" minValue="42" maxValue="240"/>
    </cacheField>
    <cacheField name="Pitches" numFmtId="0">
      <sharedItems containsSemiMixedTypes="0" containsString="0" containsNumber="1" containsInteger="1" minValue="1" maxValue="10"/>
    </cacheField>
    <cacheField name="Completed pitches" numFmtId="0">
      <sharedItems containsString="0" containsBlank="1" containsNumber="1" containsInteger="1" minValue="1" maxValue="9"/>
    </cacheField>
  </cacheFields>
  <extLst>
    <ext xmlns:x14="http://schemas.microsoft.com/office/spreadsheetml/2009/9/main" uri="{725AE2AE-9491-48be-B2B4-4EB974FC3084}">
      <x14:pivotCacheDefinition pivotCacheId="154864671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5">
  <r>
    <x v="0"/>
    <s v="Maj"/>
    <x v="0"/>
    <m/>
    <s v="Danmark"/>
    <x v="0"/>
    <s v="Bowlingvæggen"/>
    <x v="0"/>
    <s v="Spare"/>
    <x v="0"/>
    <m/>
    <n v="1"/>
    <n v="1"/>
  </r>
  <r>
    <x v="0"/>
    <s v="April"/>
    <x v="1"/>
    <m/>
    <s v="Danmark"/>
    <x v="0"/>
    <s v="Bowlingvæggen"/>
    <x v="0"/>
    <s v="Navy Seal"/>
    <x v="1"/>
    <m/>
    <n v="1"/>
    <n v="1"/>
  </r>
  <r>
    <x v="0"/>
    <s v="April"/>
    <x v="1"/>
    <m/>
    <s v="Danmark"/>
    <x v="0"/>
    <s v="Bowlingvæggen"/>
    <x v="0"/>
    <s v="De vigtige greb"/>
    <x v="1"/>
    <m/>
    <n v="1"/>
    <n v="1"/>
  </r>
  <r>
    <x v="0"/>
    <s v="August"/>
    <x v="1"/>
    <m/>
    <s v="Danmark"/>
    <x v="0"/>
    <s v="Bowlingvæggen"/>
    <x v="0"/>
    <s v="Gloria"/>
    <x v="2"/>
    <m/>
    <n v="1"/>
    <n v="1"/>
  </r>
  <r>
    <x v="0"/>
    <s v="Maj"/>
    <x v="1"/>
    <m/>
    <s v="Danmark"/>
    <x v="0"/>
    <s v="Den Røde væg"/>
    <x v="0"/>
    <s v="Aloe 2 Go"/>
    <x v="0"/>
    <m/>
    <n v="1"/>
    <n v="1"/>
  </r>
  <r>
    <x v="0"/>
    <s v="Maj"/>
    <x v="1"/>
    <m/>
    <s v="Danmark"/>
    <x v="0"/>
    <s v="Den Røde væg"/>
    <x v="0"/>
    <s v="1. International"/>
    <x v="3"/>
    <m/>
    <n v="1"/>
    <n v="1"/>
  </r>
  <r>
    <x v="0"/>
    <s v="Maj"/>
    <x v="1"/>
    <m/>
    <s v="Danmark"/>
    <x v="0"/>
    <s v="Den Røde væg"/>
    <x v="0"/>
    <s v="Røde kartofler"/>
    <x v="1"/>
    <m/>
    <n v="1"/>
    <n v="1"/>
  </r>
  <r>
    <x v="0"/>
    <s v="Maj"/>
    <x v="1"/>
    <m/>
    <s v="Danmark"/>
    <x v="0"/>
    <s v="Den Røde væg"/>
    <x v="0"/>
    <s v="Nørrekås Is"/>
    <x v="2"/>
    <m/>
    <n v="1"/>
    <n v="1"/>
  </r>
  <r>
    <x v="0"/>
    <s v="Maj"/>
    <x v="2"/>
    <m/>
    <s v="Danmark"/>
    <x v="0"/>
    <s v="Den Røde væg"/>
    <x v="0"/>
    <s v="Aloe 2 Go"/>
    <x v="0"/>
    <m/>
    <n v="1"/>
    <n v="1"/>
  </r>
  <r>
    <x v="0"/>
    <s v="Maj"/>
    <x v="2"/>
    <m/>
    <s v="Danmark"/>
    <x v="0"/>
    <s v="Den Røde væg"/>
    <x v="0"/>
    <s v="1. International"/>
    <x v="3"/>
    <m/>
    <n v="1"/>
    <n v="1"/>
  </r>
  <r>
    <x v="0"/>
    <s v="Maj"/>
    <x v="2"/>
    <m/>
    <s v="Danmark"/>
    <x v="0"/>
    <s v="Den Røde væg"/>
    <x v="0"/>
    <s v="Røde kartofler"/>
    <x v="1"/>
    <m/>
    <n v="1"/>
    <n v="1"/>
  </r>
  <r>
    <x v="0"/>
    <s v="Maj"/>
    <x v="2"/>
    <m/>
    <s v="Danmark"/>
    <x v="0"/>
    <s v="Den Røde væg"/>
    <x v="0"/>
    <s v="Nørrekås Is"/>
    <x v="2"/>
    <m/>
    <n v="1"/>
    <n v="1"/>
  </r>
  <r>
    <x v="0"/>
    <s v="Maj"/>
    <x v="2"/>
    <m/>
    <s v="Danmark"/>
    <x v="0"/>
    <s v="Den Røde væg"/>
    <x v="0"/>
    <s v="Rødskæg"/>
    <x v="2"/>
    <m/>
    <n v="1"/>
    <n v="1"/>
  </r>
  <r>
    <x v="0"/>
    <s v="April"/>
    <x v="1"/>
    <m/>
    <s v="Danmark"/>
    <x v="0"/>
    <s v="Det liste hjørne"/>
    <x v="0"/>
    <s v="Kane"/>
    <x v="2"/>
    <m/>
    <n v="1"/>
    <n v="1"/>
  </r>
  <r>
    <x v="0"/>
    <s v="April"/>
    <x v="0"/>
    <m/>
    <s v="Danmark"/>
    <x v="0"/>
    <s v="El kaptajnen"/>
    <x v="0"/>
    <s v="SOULMATE"/>
    <x v="4"/>
    <m/>
    <n v="1"/>
    <n v="1"/>
  </r>
  <r>
    <x v="0"/>
    <s v="April"/>
    <x v="0"/>
    <m/>
    <s v="Danmark"/>
    <x v="0"/>
    <s v="El kaptajnen"/>
    <x v="0"/>
    <s v="PHOTOSHOP"/>
    <x v="3"/>
    <m/>
    <n v="1"/>
    <n v="1"/>
  </r>
  <r>
    <x v="0"/>
    <s v="Maj"/>
    <x v="1"/>
    <m/>
    <s v="Danmark"/>
    <x v="0"/>
    <s v="Elsevæg"/>
    <x v="0"/>
    <s v="Røde mor"/>
    <x v="3"/>
    <m/>
    <n v="1"/>
    <n v="1"/>
  </r>
  <r>
    <x v="0"/>
    <s v="Juli"/>
    <x v="0"/>
    <m/>
    <s v="Danmark"/>
    <x v="0"/>
    <s v="Elsevæg"/>
    <x v="1"/>
    <s v="Sorte Else"/>
    <x v="5"/>
    <m/>
    <n v="1"/>
    <n v="1"/>
  </r>
  <r>
    <x v="0"/>
    <s v="Juni"/>
    <x v="1"/>
    <m/>
    <s v="Danmark"/>
    <x v="0"/>
    <s v="Elsevæg"/>
    <x v="1"/>
    <s v="Sorte Else"/>
    <x v="5"/>
    <m/>
    <n v="1"/>
    <n v="1"/>
  </r>
  <r>
    <x v="0"/>
    <s v="August"/>
    <x v="1"/>
    <m/>
    <s v="Danmark"/>
    <x v="0"/>
    <s v="Elsevæg"/>
    <x v="1"/>
    <s v="Mr. Swing King"/>
    <x v="6"/>
    <m/>
    <n v="1"/>
    <n v="1"/>
  </r>
  <r>
    <x v="0"/>
    <s v="September"/>
    <x v="1"/>
    <m/>
    <s v="Danmark"/>
    <x v="0"/>
    <s v="Hammerbrudet"/>
    <x v="1"/>
    <s v="Hammercracket"/>
    <x v="6"/>
    <m/>
    <n v="1"/>
    <n v="1"/>
  </r>
  <r>
    <x v="0"/>
    <s v="September"/>
    <x v="1"/>
    <m/>
    <s v="Danmark"/>
    <x v="0"/>
    <s v="Heurekavæggen"/>
    <x v="1"/>
    <s v="Victory"/>
    <x v="7"/>
    <m/>
    <n v="1"/>
    <n v="1"/>
  </r>
  <r>
    <x v="0"/>
    <s v="September"/>
    <x v="1"/>
    <m/>
    <s v="Danmark"/>
    <x v="0"/>
    <s v="Krogeduren"/>
    <x v="1"/>
    <s v="Landsiden"/>
    <x v="8"/>
    <m/>
    <n v="1"/>
    <n v="1"/>
  </r>
  <r>
    <x v="0"/>
    <s v="Maj"/>
    <x v="1"/>
    <m/>
    <s v="Danmark"/>
    <x v="0"/>
    <s v="Las Vegas Væggen"/>
    <x v="0"/>
    <s v="Boreboltsmassakren"/>
    <x v="9"/>
    <m/>
    <n v="1"/>
    <n v="1"/>
  </r>
  <r>
    <x v="0"/>
    <s v="Maj"/>
    <x v="0"/>
    <m/>
    <s v="Danmark"/>
    <x v="0"/>
    <s v="Laustvæggen"/>
    <x v="0"/>
    <s v="Banana Fingers"/>
    <x v="0"/>
    <m/>
    <n v="1"/>
    <n v="1"/>
  </r>
  <r>
    <x v="0"/>
    <s v="August"/>
    <x v="1"/>
    <m/>
    <s v="Danmark"/>
    <x v="0"/>
    <s v="Lænestolsvæggen"/>
    <x v="1"/>
    <s v="Tågen letter"/>
    <x v="5"/>
    <m/>
    <n v="1"/>
    <n v="1"/>
  </r>
  <r>
    <x v="0"/>
    <s v="September"/>
    <x v="1"/>
    <m/>
    <s v="Danmark"/>
    <x v="0"/>
    <s v="Lænestolsvæggen"/>
    <x v="1"/>
    <s v="Frafaldet"/>
    <x v="5"/>
    <m/>
    <n v="1"/>
    <n v="1"/>
  </r>
  <r>
    <x v="0"/>
    <s v="September"/>
    <x v="1"/>
    <m/>
    <s v="Danmark"/>
    <x v="0"/>
    <s v="Lænestolsvæggen"/>
    <x v="1"/>
    <s v="Lænestolen"/>
    <x v="6"/>
    <m/>
    <n v="1"/>
    <n v="1"/>
  </r>
  <r>
    <x v="0"/>
    <s v="Oktober"/>
    <x v="1"/>
    <m/>
    <s v="Danmark"/>
    <x v="0"/>
    <s v="Salewavæggen"/>
    <x v="1"/>
    <s v="Tretten Rigtige"/>
    <x v="10"/>
    <m/>
    <n v="1"/>
    <n v="1"/>
  </r>
  <r>
    <x v="0"/>
    <s v="September"/>
    <x v="1"/>
    <m/>
    <s v="Danmark"/>
    <x v="0"/>
    <s v="Salewavæggen"/>
    <x v="1"/>
    <s v="Flydenede Salewa"/>
    <x v="6"/>
    <m/>
    <n v="1"/>
    <n v="1"/>
  </r>
  <r>
    <x v="0"/>
    <s v="Oktober"/>
    <x v="0"/>
    <m/>
    <s v="Danmark"/>
    <x v="0"/>
    <s v="Skovklipperne"/>
    <x v="1"/>
    <s v="Nakos Popos Ultimatos"/>
    <x v="7"/>
    <m/>
    <n v="1"/>
    <n v="1"/>
  </r>
  <r>
    <x v="0"/>
    <s v="April"/>
    <x v="1"/>
    <m/>
    <s v="Danmark"/>
    <x v="0"/>
    <s v="Wirevæggen"/>
    <x v="0"/>
    <s v="Shpongle"/>
    <x v="11"/>
    <m/>
    <n v="1"/>
    <n v="1"/>
  </r>
  <r>
    <x v="1"/>
    <s v="Januar"/>
    <x v="1"/>
    <s v="Kamilla"/>
    <s v="Spanien"/>
    <x v="1"/>
    <s v="Frontales - The Solarium"/>
    <x v="2"/>
    <s v="Estrella polar"/>
    <x v="1"/>
    <n v="240"/>
    <n v="10"/>
    <n v="9"/>
  </r>
  <r>
    <x v="0"/>
    <s v="Juli"/>
    <x v="1"/>
    <m/>
    <s v="Italien"/>
    <x v="2"/>
    <s v="Cinque Torri"/>
    <x v="0"/>
    <s v="Fra fra"/>
    <x v="3"/>
    <m/>
    <n v="1"/>
    <n v="1"/>
  </r>
  <r>
    <x v="0"/>
    <s v="Juli"/>
    <x v="1"/>
    <m/>
    <s v="Italien"/>
    <x v="2"/>
    <s v="Cinque Torri"/>
    <x v="0"/>
    <s v="Chiaro Di Luna"/>
    <x v="3"/>
    <m/>
    <n v="1"/>
    <n v="1"/>
  </r>
  <r>
    <x v="0"/>
    <s v="Juli"/>
    <x v="1"/>
    <m/>
    <s v="Italien"/>
    <x v="2"/>
    <s v="Citta Gabriel Sella"/>
    <x v="0"/>
    <s v="Bonny"/>
    <x v="4"/>
    <m/>
    <n v="1"/>
    <n v="1"/>
  </r>
  <r>
    <x v="0"/>
    <s v="Juli"/>
    <x v="1"/>
    <m/>
    <s v="Italien"/>
    <x v="2"/>
    <s v="Citta Gabriel Sella"/>
    <x v="0"/>
    <s v="Jack"/>
    <x v="3"/>
    <m/>
    <n v="1"/>
    <n v="1"/>
  </r>
  <r>
    <x v="0"/>
    <s v="Juli"/>
    <x v="1"/>
    <m/>
    <s v="Italien"/>
    <x v="3"/>
    <s v="La Gola"/>
    <x v="0"/>
    <s v="Globus Mundi"/>
    <x v="0"/>
    <m/>
    <n v="1"/>
    <n v="1"/>
  </r>
  <r>
    <x v="0"/>
    <s v="Juli"/>
    <x v="1"/>
    <m/>
    <s v="Italien"/>
    <x v="3"/>
    <s v="La Gola"/>
    <x v="0"/>
    <s v="Gianni e Pinoli"/>
    <x v="0"/>
    <m/>
    <n v="1"/>
    <n v="1"/>
  </r>
  <r>
    <x v="0"/>
    <s v="Juli"/>
    <x v="1"/>
    <m/>
    <s v="Italien"/>
    <x v="3"/>
    <s v="La Gola"/>
    <x v="0"/>
    <s v="Zio Tibia"/>
    <x v="9"/>
    <m/>
    <n v="1"/>
    <n v="1"/>
  </r>
  <r>
    <x v="0"/>
    <s v="Juli"/>
    <x v="1"/>
    <m/>
    <s v="Italien"/>
    <x v="3"/>
    <s v="La Gola"/>
    <x v="0"/>
    <s v="Hollenganda"/>
    <x v="12"/>
    <m/>
    <n v="1"/>
    <n v="1"/>
  </r>
  <r>
    <x v="0"/>
    <s v="Juli"/>
    <x v="1"/>
    <s v="Liva"/>
    <s v="Italien"/>
    <x v="3"/>
    <s v="San Paolo North Wall"/>
    <x v="3"/>
    <s v="Fuga Dell' Nades"/>
    <x v="5"/>
    <n v="200"/>
    <n v="7"/>
    <n v="7"/>
  </r>
  <r>
    <x v="1"/>
    <s v="Januar"/>
    <x v="1"/>
    <s v="Kamilla"/>
    <s v="Spanien"/>
    <x v="1"/>
    <s v="Frontales - Amptrax"/>
    <x v="2"/>
    <s v="Amptrax"/>
    <x v="0"/>
    <n v="141"/>
    <n v="7"/>
    <n v="7"/>
  </r>
  <r>
    <x v="0"/>
    <s v="Juli"/>
    <x v="0"/>
    <m/>
    <s v="Sverige"/>
    <x v="4"/>
    <s v="Backerne"/>
    <x v="0"/>
    <s v="Klätterdomen"/>
    <x v="13"/>
    <m/>
    <n v="1"/>
    <n v="1"/>
  </r>
  <r>
    <x v="0"/>
    <s v="Juli"/>
    <x v="1"/>
    <m/>
    <s v="Italien"/>
    <x v="2"/>
    <s v="Sass Dlacia"/>
    <x v="0"/>
    <s v="Aloa"/>
    <x v="3"/>
    <m/>
    <n v="1"/>
    <n v="1"/>
  </r>
  <r>
    <x v="0"/>
    <s v="Juli"/>
    <x v="1"/>
    <m/>
    <s v="Italien"/>
    <x v="2"/>
    <s v="Sass Dlacia"/>
    <x v="0"/>
    <s v="Batida"/>
    <x v="3"/>
    <m/>
    <n v="1"/>
    <n v="1"/>
  </r>
  <r>
    <x v="0"/>
    <s v="Juli"/>
    <x v="1"/>
    <m/>
    <s v="Italien"/>
    <x v="2"/>
    <s v="Sass Dlacia"/>
    <x v="0"/>
    <s v="In MTB"/>
    <x v="1"/>
    <m/>
    <n v="1"/>
    <n v="1"/>
  </r>
  <r>
    <x v="0"/>
    <s v="Juli"/>
    <x v="1"/>
    <m/>
    <s v="Italien"/>
    <x v="2"/>
    <s v="Sass Dlacia"/>
    <x v="0"/>
    <s v="Urga"/>
    <x v="1"/>
    <m/>
    <n v="1"/>
    <n v="1"/>
  </r>
  <r>
    <x v="0"/>
    <s v="Juli"/>
    <x v="1"/>
    <m/>
    <s v="Italien"/>
    <x v="2"/>
    <s v="Sass Dlacia"/>
    <x v="0"/>
    <s v="Micromegas"/>
    <x v="1"/>
    <m/>
    <n v="1"/>
    <n v="1"/>
  </r>
  <r>
    <x v="0"/>
    <s v="Juli"/>
    <x v="1"/>
    <m/>
    <s v="Italien"/>
    <x v="2"/>
    <s v="Sass Dlacia"/>
    <x v="0"/>
    <s v="Stella polare"/>
    <x v="12"/>
    <m/>
    <n v="1"/>
    <n v="1"/>
  </r>
  <r>
    <x v="0"/>
    <s v="Juli"/>
    <x v="1"/>
    <s v="Søren"/>
    <s v="Italien"/>
    <x v="2"/>
    <s v="Cinque Torri"/>
    <x v="3"/>
    <s v="Via Delle Raponzole"/>
    <x v="3"/>
    <n v="140"/>
    <n v="6"/>
    <n v="6"/>
  </r>
  <r>
    <x v="0"/>
    <s v="Juli"/>
    <x v="1"/>
    <m/>
    <s v="Italien"/>
    <x v="3"/>
    <s v="Val d'Algone"/>
    <x v="0"/>
    <s v="Ray Ley Ray Ley"/>
    <x v="11"/>
    <m/>
    <n v="1"/>
    <n v="1"/>
  </r>
  <r>
    <x v="0"/>
    <s v="December"/>
    <x v="1"/>
    <m/>
    <s v="Spanien"/>
    <x v="1"/>
    <s v="Frontales - Castrojo"/>
    <x v="0"/>
    <s v="Acuario"/>
    <x v="3"/>
    <m/>
    <n v="1"/>
    <n v="1"/>
  </r>
  <r>
    <x v="0"/>
    <s v="December"/>
    <x v="1"/>
    <m/>
    <s v="Spanien"/>
    <x v="1"/>
    <s v="Frontales - Castrojo"/>
    <x v="0"/>
    <s v="Un monton de chatarra"/>
    <x v="0"/>
    <m/>
    <n v="1"/>
    <n v="1"/>
  </r>
  <r>
    <x v="0"/>
    <s v="December"/>
    <x v="1"/>
    <m/>
    <s v="Spanien"/>
    <x v="1"/>
    <s v="Frontales - Los Albercones"/>
    <x v="0"/>
    <s v="Zulu Express"/>
    <x v="3"/>
    <m/>
    <n v="1"/>
    <n v="1"/>
  </r>
  <r>
    <x v="0"/>
    <s v="December"/>
    <x v="1"/>
    <m/>
    <s v="Spanien"/>
    <x v="1"/>
    <s v="Frontales - Los Albercones"/>
    <x v="0"/>
    <s v="Putiferio"/>
    <x v="0"/>
    <m/>
    <n v="1"/>
    <n v="1"/>
  </r>
  <r>
    <x v="0"/>
    <s v="December"/>
    <x v="1"/>
    <m/>
    <s v="Spanien"/>
    <x v="1"/>
    <s v="Frontales - Los Albercones"/>
    <x v="0"/>
    <s v="El virgo de vicentela"/>
    <x v="2"/>
    <m/>
    <n v="1"/>
    <n v="1"/>
  </r>
  <r>
    <x v="0"/>
    <s v="Juli"/>
    <x v="1"/>
    <s v="Katrin"/>
    <s v="Italien"/>
    <x v="2"/>
    <s v="Sella Towers"/>
    <x v="4"/>
    <s v="Trenker Crack"/>
    <x v="5"/>
    <n v="130"/>
    <n v="6"/>
    <n v="6"/>
  </r>
  <r>
    <x v="0"/>
    <s v="December"/>
    <x v="1"/>
    <s v="Jeannie"/>
    <s v="Spanien"/>
    <x v="1"/>
    <s v="Frontales - Austria"/>
    <x v="2"/>
    <s v="Bombay Sapphire"/>
    <x v="1"/>
    <n v="138"/>
    <n v="6"/>
    <n v="6"/>
  </r>
  <r>
    <x v="0"/>
    <s v="December"/>
    <x v="1"/>
    <m/>
    <s v="Spanien"/>
    <x v="1"/>
    <s v="Escalera Arabe - Upper Crag"/>
    <x v="0"/>
    <s v="Bladerunner"/>
    <x v="0"/>
    <m/>
    <n v="1"/>
    <n v="1"/>
  </r>
  <r>
    <x v="0"/>
    <s v="December"/>
    <x v="1"/>
    <m/>
    <s v="Spanien"/>
    <x v="1"/>
    <s v="Escalera Arabe - Upper Crag"/>
    <x v="0"/>
    <s v="Diedre torpedol"/>
    <x v="9"/>
    <m/>
    <n v="1"/>
    <n v="1"/>
  </r>
  <r>
    <x v="0"/>
    <s v="December"/>
    <x v="1"/>
    <m/>
    <s v="Spanien"/>
    <x v="1"/>
    <s v="Los Olivitos"/>
    <x v="0"/>
    <s v="Dogs in the moonlight"/>
    <x v="1"/>
    <m/>
    <n v="1"/>
    <n v="1"/>
  </r>
  <r>
    <x v="0"/>
    <s v="December"/>
    <x v="1"/>
    <m/>
    <s v="Spanien"/>
    <x v="1"/>
    <s v="Los Olivitos"/>
    <x v="0"/>
    <s v="Kobb klubb"/>
    <x v="3"/>
    <m/>
    <n v="1"/>
    <n v="1"/>
  </r>
  <r>
    <x v="0"/>
    <s v="December"/>
    <x v="1"/>
    <m/>
    <s v="Spanien"/>
    <x v="1"/>
    <s v="Los Olivitos"/>
    <x v="0"/>
    <s v="George's Marvellous Medicine"/>
    <x v="3"/>
    <m/>
    <n v="1"/>
    <n v="1"/>
  </r>
  <r>
    <x v="0"/>
    <s v="December"/>
    <x v="1"/>
    <m/>
    <s v="Spanien"/>
    <x v="1"/>
    <s v="Cocina Caliente"/>
    <x v="0"/>
    <s v="Toast"/>
    <x v="1"/>
    <m/>
    <n v="1"/>
    <n v="1"/>
  </r>
  <r>
    <x v="0"/>
    <s v="December"/>
    <x v="1"/>
    <m/>
    <s v="Spanien"/>
    <x v="1"/>
    <s v="Cocina Caliente"/>
    <x v="0"/>
    <s v="Autovia de las cabras"/>
    <x v="3"/>
    <m/>
    <n v="1"/>
    <n v="1"/>
  </r>
  <r>
    <x v="0"/>
    <s v="December"/>
    <x v="1"/>
    <m/>
    <s v="Spanien"/>
    <x v="1"/>
    <s v="Desplomilandia - El Cable"/>
    <x v="0"/>
    <s v="Mareo repentino"/>
    <x v="11"/>
    <m/>
    <n v="1"/>
    <n v="1"/>
  </r>
  <r>
    <x v="0"/>
    <s v="December"/>
    <x v="1"/>
    <m/>
    <s v="Spanien"/>
    <x v="1"/>
    <s v="Desplomilandia - La Vida Misma"/>
    <x v="0"/>
    <s v="El chaparrón"/>
    <x v="2"/>
    <m/>
    <n v="1"/>
    <n v="1"/>
  </r>
  <r>
    <x v="0"/>
    <s v="December"/>
    <x v="1"/>
    <m/>
    <s v="Spanien"/>
    <x v="1"/>
    <s v="Desplomilandia - La Vida Misma"/>
    <x v="0"/>
    <s v="Espuraga perros"/>
    <x v="9"/>
    <m/>
    <n v="1"/>
    <n v="1"/>
  </r>
  <r>
    <x v="0"/>
    <s v="Oktober"/>
    <x v="1"/>
    <m/>
    <s v="Sverige"/>
    <x v="4"/>
    <s v="Utby - Limbo"/>
    <x v="1"/>
    <s v="Svalayback"/>
    <x v="7"/>
    <m/>
    <n v="1"/>
    <n v="1"/>
  </r>
  <r>
    <x v="0"/>
    <s v="Juli"/>
    <x v="1"/>
    <s v="Liva"/>
    <s v="Italien"/>
    <x v="3"/>
    <s v="San Paolo North Wall"/>
    <x v="2"/>
    <s v="Pilastro Themis"/>
    <x v="0"/>
    <n v="180"/>
    <n v="5"/>
    <n v="5"/>
  </r>
  <r>
    <x v="1"/>
    <s v="Januar"/>
    <x v="1"/>
    <m/>
    <s v="Spanien"/>
    <x v="1"/>
    <s v="Escalera Arabe - McClaud"/>
    <x v="0"/>
    <s v="Proyecto mireia"/>
    <x v="11"/>
    <m/>
    <n v="1"/>
    <n v="1"/>
  </r>
  <r>
    <x v="1"/>
    <s v="Januar"/>
    <x v="1"/>
    <m/>
    <s v="Spanien"/>
    <x v="1"/>
    <s v="Escalera Arabe - McClaud"/>
    <x v="0"/>
    <s v="Tormenta cerebral"/>
    <x v="12"/>
    <m/>
    <n v="1"/>
    <n v="1"/>
  </r>
  <r>
    <x v="1"/>
    <s v="Januar"/>
    <x v="1"/>
    <m/>
    <s v="Spanien"/>
    <x v="1"/>
    <s v="Escalera Arabe - McClaud"/>
    <x v="0"/>
    <s v="Sobredosis de esparragos"/>
    <x v="3"/>
    <m/>
    <n v="1"/>
    <n v="1"/>
  </r>
  <r>
    <x v="1"/>
    <s v="Januar"/>
    <x v="1"/>
    <m/>
    <s v="Spanien"/>
    <x v="1"/>
    <s v="Escalera Arabe - Upper Crag"/>
    <x v="0"/>
    <s v="Filou"/>
    <x v="0"/>
    <m/>
    <n v="1"/>
    <n v="1"/>
  </r>
  <r>
    <x v="1"/>
    <s v="Januar"/>
    <x v="1"/>
    <m/>
    <s v="Spanien"/>
    <x v="1"/>
    <s v="Escalera Arabe - Upper Crag"/>
    <x v="0"/>
    <s v="Hockey Night in Canada"/>
    <x v="11"/>
    <m/>
    <n v="1"/>
    <n v="1"/>
  </r>
  <r>
    <x v="1"/>
    <s v="Januar"/>
    <x v="1"/>
    <m/>
    <s v="Spanien"/>
    <x v="1"/>
    <s v="Escalera Arabe - Upper Crag"/>
    <x v="0"/>
    <s v="Face of Flake"/>
    <x v="1"/>
    <m/>
    <n v="1"/>
    <n v="1"/>
  </r>
  <r>
    <x v="1"/>
    <s v="Januar"/>
    <x v="1"/>
    <m/>
    <s v="Spanien"/>
    <x v="1"/>
    <s v="Escalera Arabe - Upper Crag"/>
    <x v="0"/>
    <s v="Arabesque"/>
    <x v="11"/>
    <m/>
    <n v="1"/>
    <n v="1"/>
  </r>
  <r>
    <x v="1"/>
    <s v="Januar"/>
    <x v="1"/>
    <m/>
    <s v="Spanien"/>
    <x v="1"/>
    <s v="Las Encantadas - Left"/>
    <x v="0"/>
    <s v="Para que disfrute la canalla"/>
    <x v="1"/>
    <m/>
    <n v="1"/>
    <n v="1"/>
  </r>
  <r>
    <x v="1"/>
    <s v="Januar"/>
    <x v="1"/>
    <m/>
    <s v="Spanien"/>
    <x v="1"/>
    <s v="Las Encantadas - Center"/>
    <x v="0"/>
    <s v="La ley del cateto"/>
    <x v="12"/>
    <m/>
    <n v="1"/>
    <n v="1"/>
  </r>
  <r>
    <x v="1"/>
    <s v="Januar"/>
    <x v="1"/>
    <m/>
    <s v="Spanien"/>
    <x v="1"/>
    <s v="Las Encantadas - Upper"/>
    <x v="0"/>
    <s v="Redders"/>
    <x v="11"/>
    <m/>
    <n v="1"/>
    <n v="1"/>
  </r>
  <r>
    <x v="1"/>
    <s v="Januar"/>
    <x v="1"/>
    <m/>
    <s v="Spanien"/>
    <x v="1"/>
    <s v="Las Encantadas - Upper"/>
    <x v="0"/>
    <s v="Sara"/>
    <x v="14"/>
    <m/>
    <n v="1"/>
    <n v="1"/>
  </r>
  <r>
    <x v="1"/>
    <s v="Januar"/>
    <x v="1"/>
    <m/>
    <s v="Spanien"/>
    <x v="1"/>
    <s v="Desplomilandia - La Vida Misma"/>
    <x v="0"/>
    <s v="Paton"/>
    <x v="0"/>
    <m/>
    <n v="1"/>
    <n v="1"/>
  </r>
  <r>
    <x v="1"/>
    <s v="Januar"/>
    <x v="1"/>
    <m/>
    <s v="Spanien"/>
    <x v="1"/>
    <s v="Desplomilandia - La Vida Misma"/>
    <x v="0"/>
    <s v="Kuki"/>
    <x v="0"/>
    <m/>
    <n v="1"/>
    <n v="1"/>
  </r>
  <r>
    <x v="1"/>
    <s v="Januar"/>
    <x v="1"/>
    <m/>
    <s v="Spanien"/>
    <x v="1"/>
    <s v="Desplomilandia - La Vida Misma"/>
    <x v="0"/>
    <s v="Romper biceps"/>
    <x v="2"/>
    <m/>
    <n v="1"/>
    <n v="1"/>
  </r>
  <r>
    <x v="1"/>
    <s v="Januar"/>
    <x v="1"/>
    <m/>
    <s v="Spanien"/>
    <x v="1"/>
    <s v="Desplomilandia - La Vida Misma"/>
    <x v="0"/>
    <s v="Captain Sardina"/>
    <x v="9"/>
    <m/>
    <n v="1"/>
    <n v="1"/>
  </r>
  <r>
    <x v="1"/>
    <s v="Januar"/>
    <x v="1"/>
    <m/>
    <s v="Spanien"/>
    <x v="1"/>
    <s v="Desplomilandia - La Vida Misma"/>
    <x v="0"/>
    <s v="Espuraga Left"/>
    <x v="9"/>
    <m/>
    <n v="1"/>
    <n v="1"/>
  </r>
  <r>
    <x v="1"/>
    <s v="Januar"/>
    <x v="1"/>
    <m/>
    <s v="Spanien"/>
    <x v="1"/>
    <s v="Desplomilandia - La Vida Misma"/>
    <x v="0"/>
    <s v="El chupacabras"/>
    <x v="11"/>
    <m/>
    <n v="1"/>
    <n v="1"/>
  </r>
  <r>
    <x v="1"/>
    <s v="Januar"/>
    <x v="1"/>
    <m/>
    <s v="Spanien"/>
    <x v="1"/>
    <s v="Desplomilandia - Buena Sombra"/>
    <x v="0"/>
    <s v="Yogur de coco"/>
    <x v="9"/>
    <m/>
    <n v="1"/>
    <n v="1"/>
  </r>
  <r>
    <x v="1"/>
    <s v="Januar"/>
    <x v="1"/>
    <m/>
    <s v="Spanien"/>
    <x v="1"/>
    <s v="Desplomilandia - Buena Sombra"/>
    <x v="0"/>
    <s v="Alobeltor"/>
    <x v="3"/>
    <m/>
    <n v="1"/>
    <n v="1"/>
  </r>
  <r>
    <x v="1"/>
    <s v="Januar"/>
    <x v="1"/>
    <m/>
    <s v="Spanien"/>
    <x v="1"/>
    <s v="Desplomilandia - Buena Sombra"/>
    <x v="0"/>
    <s v="Sin mantenimiento"/>
    <x v="0"/>
    <m/>
    <n v="1"/>
    <n v="1"/>
  </r>
  <r>
    <x v="1"/>
    <s v="Januar"/>
    <x v="0"/>
    <m/>
    <s v="Spanien"/>
    <x v="1"/>
    <s v="El Chorro"/>
    <x v="0"/>
    <s v="Amptrax"/>
    <x v="0"/>
    <n v="166"/>
    <n v="1"/>
    <n v="1"/>
  </r>
  <r>
    <x v="1"/>
    <s v="Januar"/>
    <x v="0"/>
    <m/>
    <s v="Spanien"/>
    <x v="1"/>
    <s v="El Chorro"/>
    <x v="0"/>
    <s v="Valentines Day"/>
    <x v="0"/>
    <n v="130"/>
    <n v="1"/>
    <n v="1"/>
  </r>
  <r>
    <x v="1"/>
    <s v="Januar"/>
    <x v="0"/>
    <m/>
    <s v="Spanien"/>
    <x v="1"/>
    <s v="El Chorro"/>
    <x v="0"/>
    <s v="Facilonga"/>
    <x v="0"/>
    <m/>
    <n v="1"/>
    <n v="1"/>
  </r>
  <r>
    <x v="1"/>
    <s v="Januar"/>
    <x v="0"/>
    <m/>
    <s v="Spanien"/>
    <x v="1"/>
    <s v="El Chorro"/>
    <x v="0"/>
    <s v="Paton"/>
    <x v="0"/>
    <m/>
    <n v="1"/>
    <n v="1"/>
  </r>
  <r>
    <x v="1"/>
    <s v="Januar"/>
    <x v="0"/>
    <m/>
    <s v="Spanien"/>
    <x v="1"/>
    <s v="El Chorro"/>
    <x v="0"/>
    <s v="Escombros"/>
    <x v="4"/>
    <m/>
    <n v="1"/>
    <n v="1"/>
  </r>
  <r>
    <x v="1"/>
    <s v="Januar"/>
    <x v="0"/>
    <m/>
    <s v="Spanien"/>
    <x v="1"/>
    <s v="El Chorro"/>
    <x v="0"/>
    <s v="Autan"/>
    <x v="4"/>
    <m/>
    <n v="1"/>
    <n v="1"/>
  </r>
  <r>
    <x v="1"/>
    <s v="Januar"/>
    <x v="0"/>
    <m/>
    <s v="Spanien"/>
    <x v="1"/>
    <s v="El Chorro"/>
    <x v="0"/>
    <s v="Sin mantenimiento"/>
    <x v="0"/>
    <m/>
    <n v="1"/>
    <n v="1"/>
  </r>
  <r>
    <x v="0"/>
    <s v="December"/>
    <x v="1"/>
    <s v="James"/>
    <s v="Spanien"/>
    <x v="1"/>
    <s v="Frontales - Amptrax"/>
    <x v="2"/>
    <s v="Ebola"/>
    <x v="2"/>
    <n v="155"/>
    <n v="5"/>
    <n v="5"/>
  </r>
  <r>
    <x v="0"/>
    <s v="Juli"/>
    <x v="0"/>
    <m/>
    <s v="Sverige"/>
    <x v="4"/>
    <s v="Backerne"/>
    <x v="0"/>
    <s v="Tiktok"/>
    <x v="4"/>
    <m/>
    <n v="4"/>
    <m/>
  </r>
  <r>
    <x v="0"/>
    <s v="Juli"/>
    <x v="0"/>
    <m/>
    <s v="Sverige"/>
    <x v="4"/>
    <s v="Backerne"/>
    <x v="0"/>
    <s v="Val Gardena"/>
    <x v="3"/>
    <m/>
    <n v="1"/>
    <n v="1"/>
  </r>
  <r>
    <x v="0"/>
    <s v="Maj"/>
    <x v="1"/>
    <m/>
    <s v="Sverige"/>
    <x v="5"/>
    <s v="Brappersberget"/>
    <x v="1"/>
    <s v="BIG BEN"/>
    <x v="7"/>
    <m/>
    <n v="1"/>
    <n v="1"/>
  </r>
  <r>
    <x v="0"/>
    <s v="Maj"/>
    <x v="1"/>
    <m/>
    <s v="Sverige"/>
    <x v="5"/>
    <s v="Brappersberget"/>
    <x v="1"/>
    <s v="BJÄLLRAN"/>
    <x v="15"/>
    <m/>
    <n v="1"/>
    <n v="1"/>
  </r>
  <r>
    <x v="0"/>
    <s v="Maj"/>
    <x v="1"/>
    <m/>
    <s v="Sverige"/>
    <x v="5"/>
    <s v="Brappersberget"/>
    <x v="1"/>
    <s v="ST PAULS"/>
    <x v="5"/>
    <m/>
    <n v="1"/>
    <n v="1"/>
  </r>
  <r>
    <x v="0"/>
    <s v="Maj"/>
    <x v="1"/>
    <m/>
    <s v="Sverige"/>
    <x v="5"/>
    <s v="Brappersberget"/>
    <x v="1"/>
    <s v="SACRE-COEUR"/>
    <x v="6"/>
    <m/>
    <n v="1"/>
    <n v="1"/>
  </r>
  <r>
    <x v="0"/>
    <s v="Juli"/>
    <x v="0"/>
    <m/>
    <s v="Sverige"/>
    <x v="6"/>
    <s v="Carstens Ränna"/>
    <x v="1"/>
    <s v="De to diedrer"/>
    <x v="16"/>
    <m/>
    <n v="1"/>
    <n v="1"/>
  </r>
  <r>
    <x v="0"/>
    <s v="Juli"/>
    <x v="0"/>
    <m/>
    <s v="Sverige"/>
    <x v="6"/>
    <s v="Carstens Ränna"/>
    <x v="1"/>
    <s v="Tøbrud"/>
    <x v="16"/>
    <m/>
    <n v="1"/>
    <n v="1"/>
  </r>
  <r>
    <x v="0"/>
    <s v="September"/>
    <x v="0"/>
    <m/>
    <s v="Sverige"/>
    <x v="6"/>
    <s v="Carstens Ränna"/>
    <x v="1"/>
    <s v="Sidste stik"/>
    <x v="17"/>
    <m/>
    <n v="1"/>
    <n v="1"/>
  </r>
  <r>
    <x v="0"/>
    <s v="September"/>
    <x v="0"/>
    <m/>
    <s v="Sverige"/>
    <x v="6"/>
    <s v="Carstens Ränna"/>
    <x v="1"/>
    <s v="Skorpionen"/>
    <x v="18"/>
    <m/>
    <n v="1"/>
    <n v="1"/>
  </r>
  <r>
    <x v="0"/>
    <s v="August"/>
    <x v="1"/>
    <m/>
    <s v="Sverige"/>
    <x v="6"/>
    <s v="Carstens Ränna"/>
    <x v="1"/>
    <s v="Kapillær"/>
    <x v="5"/>
    <m/>
    <n v="1"/>
    <n v="1"/>
  </r>
  <r>
    <x v="0"/>
    <s v="August"/>
    <x v="1"/>
    <m/>
    <s v="Sverige"/>
    <x v="6"/>
    <s v="Carstens Ränna"/>
    <x v="1"/>
    <s v="Svenskerruten"/>
    <x v="5"/>
    <m/>
    <n v="1"/>
    <n v="1"/>
  </r>
  <r>
    <x v="0"/>
    <s v="August"/>
    <x v="1"/>
    <m/>
    <s v="Sverige"/>
    <x v="6"/>
    <s v="Carstens Ränna"/>
    <x v="1"/>
    <s v="Jocko"/>
    <x v="5"/>
    <m/>
    <n v="1"/>
    <n v="1"/>
  </r>
  <r>
    <x v="0"/>
    <s v="August"/>
    <x v="1"/>
    <m/>
    <s v="Sverige"/>
    <x v="6"/>
    <s v="Carstens Ränna"/>
    <x v="1"/>
    <s v="Finger jam"/>
    <x v="6"/>
    <m/>
    <n v="1"/>
    <n v="1"/>
  </r>
  <r>
    <x v="0"/>
    <s v="September"/>
    <x v="1"/>
    <m/>
    <s v="Sverige"/>
    <x v="4"/>
    <s v="Fikahyllan"/>
    <x v="0"/>
    <s v="Silvias VF"/>
    <x v="4"/>
    <m/>
    <n v="1"/>
    <n v="1"/>
  </r>
  <r>
    <x v="0"/>
    <s v="September"/>
    <x v="1"/>
    <m/>
    <s v="Sverige"/>
    <x v="4"/>
    <s v="Fikahyllan"/>
    <x v="0"/>
    <s v="Subba"/>
    <x v="0"/>
    <m/>
    <n v="1"/>
    <n v="1"/>
  </r>
  <r>
    <x v="0"/>
    <s v="Juli"/>
    <x v="0"/>
    <m/>
    <s v="Sverige"/>
    <x v="4"/>
    <s v="Fikahyllan"/>
    <x v="1"/>
    <s v="Nudisten"/>
    <x v="8"/>
    <m/>
    <n v="1"/>
    <n v="1"/>
  </r>
  <r>
    <x v="0"/>
    <s v="Oktober"/>
    <x v="1"/>
    <m/>
    <s v="Sverige"/>
    <x v="4"/>
    <s v="Fjällbo - Bananblocket"/>
    <x v="1"/>
    <s v="Bananblocket"/>
    <x v="6"/>
    <m/>
    <n v="1"/>
    <n v="1"/>
  </r>
  <r>
    <x v="0"/>
    <s v="April"/>
    <x v="1"/>
    <m/>
    <s v="Sverige"/>
    <x v="4"/>
    <s v="Gamla Berget - Ankdammen"/>
    <x v="0"/>
    <s v="BLÄCKFISKEN"/>
    <x v="2"/>
    <m/>
    <n v="1"/>
    <n v="1"/>
  </r>
  <r>
    <x v="0"/>
    <s v="April"/>
    <x v="1"/>
    <m/>
    <s v="Sverige"/>
    <x v="4"/>
    <s v="Gamla Berget - Ankdammen"/>
    <x v="0"/>
    <s v="APORNAS PLANET"/>
    <x v="9"/>
    <m/>
    <n v="1"/>
    <n v="1"/>
  </r>
  <r>
    <x v="0"/>
    <s v="April"/>
    <x v="1"/>
    <m/>
    <s v="Sverige"/>
    <x v="4"/>
    <s v="Gamla Berget - Ankdammen"/>
    <x v="0"/>
    <s v="KASTRATIONSÅNGEST"/>
    <x v="9"/>
    <m/>
    <n v="1"/>
    <n v="1"/>
  </r>
  <r>
    <x v="0"/>
    <s v="Juni"/>
    <x v="1"/>
    <m/>
    <s v="Sverige"/>
    <x v="4"/>
    <s v="Gamla Berget - Ankdammen"/>
    <x v="0"/>
    <s v="ANKDAMMEN"/>
    <x v="12"/>
    <m/>
    <n v="1"/>
    <n v="1"/>
  </r>
  <r>
    <x v="0"/>
    <s v="Juni"/>
    <x v="2"/>
    <m/>
    <s v="Sverige"/>
    <x v="4"/>
    <s v="Gamla Berget - Ankdammen"/>
    <x v="0"/>
    <s v="BLÄCKFISKEN"/>
    <x v="2"/>
    <m/>
    <n v="1"/>
    <n v="1"/>
  </r>
  <r>
    <x v="0"/>
    <s v="Juni"/>
    <x v="1"/>
    <m/>
    <s v="Sverige"/>
    <x v="4"/>
    <s v="Gamla Berget - Ankdammen"/>
    <x v="1"/>
    <s v="GÅSMARSCH"/>
    <x v="10"/>
    <m/>
    <n v="1"/>
    <n v="1"/>
  </r>
  <r>
    <x v="0"/>
    <s v="April"/>
    <x v="0"/>
    <m/>
    <s v="Sverige"/>
    <x v="4"/>
    <s v="Gamla Berget - Pettson"/>
    <x v="0"/>
    <s v="KACKEL I GRÖNSAKSLANDET"/>
    <x v="3"/>
    <m/>
    <n v="1"/>
    <n v="1"/>
  </r>
  <r>
    <x v="0"/>
    <s v="Juni"/>
    <x v="1"/>
    <m/>
    <s v="Sverige"/>
    <x v="4"/>
    <s v="Gamla Berget - Pettson"/>
    <x v="0"/>
    <s v="MATILDAS GROGGVERANDA"/>
    <x v="12"/>
    <m/>
    <n v="1"/>
    <n v="1"/>
  </r>
  <r>
    <x v="0"/>
    <s v="Juni"/>
    <x v="2"/>
    <m/>
    <s v="Sverige"/>
    <x v="4"/>
    <s v="Gamla Berget - Pettson"/>
    <x v="1"/>
    <s v="GENESIS"/>
    <x v="5"/>
    <m/>
    <n v="1"/>
    <n v="1"/>
  </r>
  <r>
    <x v="0"/>
    <s v="April"/>
    <x v="0"/>
    <m/>
    <s v="Sverige"/>
    <x v="4"/>
    <s v="Gamla Berget - Punsch"/>
    <x v="0"/>
    <s v="PUNSCH"/>
    <x v="0"/>
    <m/>
    <n v="1"/>
    <n v="1"/>
  </r>
  <r>
    <x v="0"/>
    <s v="April"/>
    <x v="0"/>
    <m/>
    <s v="Sverige"/>
    <x v="4"/>
    <s v="Gamla Berget - Punsch"/>
    <x v="0"/>
    <s v="SILVERFISKEN"/>
    <x v="0"/>
    <m/>
    <n v="1"/>
    <n v="1"/>
  </r>
  <r>
    <x v="0"/>
    <s v="April"/>
    <x v="1"/>
    <m/>
    <s v="Sverige"/>
    <x v="4"/>
    <s v="Gamla Berget - Punsch"/>
    <x v="0"/>
    <s v="PUNSCH"/>
    <x v="0"/>
    <m/>
    <n v="1"/>
    <n v="1"/>
  </r>
  <r>
    <x v="0"/>
    <s v="April"/>
    <x v="1"/>
    <m/>
    <s v="Sverige"/>
    <x v="4"/>
    <s v="Gamla Berget - Punsch"/>
    <x v="0"/>
    <s v="?"/>
    <x v="3"/>
    <m/>
    <n v="1"/>
    <n v="1"/>
  </r>
  <r>
    <x v="0"/>
    <s v="April"/>
    <x v="1"/>
    <m/>
    <s v="Sverige"/>
    <x v="4"/>
    <s v="Gamla Berget - Punsch"/>
    <x v="0"/>
    <s v="SIGGE FRÖJD"/>
    <x v="9"/>
    <m/>
    <n v="1"/>
    <n v="1"/>
  </r>
  <r>
    <x v="0"/>
    <s v="Juni"/>
    <x v="1"/>
    <m/>
    <s v="Sverige"/>
    <x v="4"/>
    <s v="Gamla Berget - Punsch"/>
    <x v="0"/>
    <s v="KRONÄRTSKOCKANS FLYKT"/>
    <x v="9"/>
    <m/>
    <n v="1"/>
    <n v="1"/>
  </r>
  <r>
    <x v="0"/>
    <s v="Juni"/>
    <x v="2"/>
    <m/>
    <s v="Sverige"/>
    <x v="4"/>
    <s v="Gamla Berget - Punsch"/>
    <x v="0"/>
    <s v="PUNSCH"/>
    <x v="0"/>
    <m/>
    <n v="1"/>
    <n v="1"/>
  </r>
  <r>
    <x v="0"/>
    <s v="Juni"/>
    <x v="2"/>
    <m/>
    <s v="Sverige"/>
    <x v="4"/>
    <s v="Gamla Berget - Punsch"/>
    <x v="0"/>
    <s v="SILVERFISKEN"/>
    <x v="0"/>
    <m/>
    <n v="1"/>
    <n v="1"/>
  </r>
  <r>
    <x v="0"/>
    <s v="Juni"/>
    <x v="2"/>
    <m/>
    <s v="Sverige"/>
    <x v="4"/>
    <s v="Gamla Berget - Punsch"/>
    <x v="0"/>
    <s v="KRONÄRTSKOCKANS FLYKT"/>
    <x v="9"/>
    <m/>
    <n v="1"/>
    <n v="1"/>
  </r>
  <r>
    <x v="0"/>
    <s v="Juni"/>
    <x v="2"/>
    <m/>
    <s v="Sverige"/>
    <x v="4"/>
    <s v="Gamla Berget - Punsch"/>
    <x v="0"/>
    <s v="SIGGE FRÖJD"/>
    <x v="9"/>
    <m/>
    <n v="1"/>
    <n v="1"/>
  </r>
  <r>
    <x v="0"/>
    <s v="Juni"/>
    <x v="1"/>
    <m/>
    <s v="Sverige"/>
    <x v="4"/>
    <s v="Gamla Berget - Punsch"/>
    <x v="1"/>
    <s v="VINO TINTO"/>
    <x v="10"/>
    <m/>
    <n v="1"/>
    <n v="1"/>
  </r>
  <r>
    <x v="0"/>
    <s v="April"/>
    <x v="0"/>
    <m/>
    <s v="Sverige"/>
    <x v="4"/>
    <s v="Gamla Berget - Ugglan"/>
    <x v="0"/>
    <s v="BASALT"/>
    <x v="0"/>
    <m/>
    <n v="1"/>
    <n v="1"/>
  </r>
  <r>
    <x v="0"/>
    <s v="April"/>
    <x v="1"/>
    <m/>
    <s v="Sverige"/>
    <x v="4"/>
    <s v="Gamla Berget - Ugglan"/>
    <x v="0"/>
    <s v="BASALT"/>
    <x v="0"/>
    <m/>
    <n v="1"/>
    <n v="1"/>
  </r>
  <r>
    <x v="0"/>
    <s v="Juni"/>
    <x v="2"/>
    <m/>
    <s v="Sverige"/>
    <x v="4"/>
    <s v="Gamla Berget - Ugglan"/>
    <x v="0"/>
    <s v="PYSSLING"/>
    <x v="0"/>
    <m/>
    <n v="1"/>
    <n v="1"/>
  </r>
  <r>
    <x v="0"/>
    <s v="Juni"/>
    <x v="2"/>
    <m/>
    <s v="Sverige"/>
    <x v="4"/>
    <s v="Gamla Berget - Ugglan"/>
    <x v="0"/>
    <s v="BASALT"/>
    <x v="0"/>
    <m/>
    <n v="1"/>
    <n v="1"/>
  </r>
  <r>
    <x v="0"/>
    <s v="April"/>
    <x v="1"/>
    <m/>
    <s v="Sverige"/>
    <x v="4"/>
    <s v="Gamla Berget - Ugglan"/>
    <x v="1"/>
    <s v="GETINGEN"/>
    <x v="6"/>
    <m/>
    <n v="1"/>
    <n v="1"/>
  </r>
  <r>
    <x v="0"/>
    <s v="Oktober"/>
    <x v="1"/>
    <m/>
    <s v="Sverige"/>
    <x v="5"/>
    <s v="Hallinds Klack Höger"/>
    <x v="1"/>
    <s v="Diamond Geezer"/>
    <x v="10"/>
    <m/>
    <n v="1"/>
    <n v="1"/>
  </r>
  <r>
    <x v="0"/>
    <s v="Oktober"/>
    <x v="1"/>
    <m/>
    <s v="Sverige"/>
    <x v="5"/>
    <s v="Hallinds Klack Vänter"/>
    <x v="1"/>
    <s v="Över Till Slut"/>
    <x v="7"/>
    <m/>
    <n v="1"/>
    <n v="1"/>
  </r>
  <r>
    <x v="0"/>
    <s v="Oktober"/>
    <x v="1"/>
    <m/>
    <s v="Sverige"/>
    <x v="5"/>
    <s v="Hallinds Klack Vänter"/>
    <x v="1"/>
    <s v="Pulcinella"/>
    <x v="6"/>
    <m/>
    <n v="1"/>
    <n v="1"/>
  </r>
  <r>
    <x v="0"/>
    <s v="September"/>
    <x v="1"/>
    <m/>
    <s v="Sverige"/>
    <x v="6"/>
    <s v="K2"/>
    <x v="1"/>
    <s v="Diedren"/>
    <x v="15"/>
    <m/>
    <n v="1"/>
    <n v="1"/>
  </r>
  <r>
    <x v="0"/>
    <s v="September"/>
    <x v="1"/>
    <m/>
    <s v="Sverige"/>
    <x v="6"/>
    <s v="K2"/>
    <x v="1"/>
    <s v="Navnløs"/>
    <x v="5"/>
    <m/>
    <n v="1"/>
    <n v="1"/>
  </r>
  <r>
    <x v="0"/>
    <s v="September"/>
    <x v="1"/>
    <m/>
    <s v="Sverige"/>
    <x v="6"/>
    <s v="K2"/>
    <x v="1"/>
    <s v="Wang Dang Doodle"/>
    <x v="5"/>
    <m/>
    <n v="1"/>
    <n v="1"/>
  </r>
  <r>
    <x v="0"/>
    <s v="September"/>
    <x v="1"/>
    <m/>
    <s v="Sverige"/>
    <x v="6"/>
    <s v="K2"/>
    <x v="1"/>
    <s v="Överhängande altaret"/>
    <x v="6"/>
    <m/>
    <n v="1"/>
    <n v="1"/>
  </r>
  <r>
    <x v="0"/>
    <s v="Maj"/>
    <x v="0"/>
    <m/>
    <s v="Sverige"/>
    <x v="4"/>
    <s v="Mumindalen"/>
    <x v="0"/>
    <s v="Hemulen"/>
    <x v="4"/>
    <m/>
    <n v="1"/>
    <n v="1"/>
  </r>
  <r>
    <x v="0"/>
    <s v="Maj"/>
    <x v="0"/>
    <m/>
    <s v="Sverige"/>
    <x v="4"/>
    <s v="Mumindalen"/>
    <x v="0"/>
    <s v="Mumin"/>
    <x v="3"/>
    <m/>
    <n v="1"/>
    <n v="1"/>
  </r>
  <r>
    <x v="0"/>
    <s v="Juli"/>
    <x v="1"/>
    <m/>
    <s v="Sverige"/>
    <x v="4"/>
    <s v="Nalle Puh"/>
    <x v="0"/>
    <s v="Peak performance"/>
    <x v="11"/>
    <m/>
    <n v="1"/>
    <n v="1"/>
  </r>
  <r>
    <x v="0"/>
    <s v="Maj"/>
    <x v="0"/>
    <m/>
    <s v="Sverige"/>
    <x v="4"/>
    <s v="Nalle Puh"/>
    <x v="1"/>
    <s v="Transpiletten"/>
    <x v="18"/>
    <m/>
    <n v="1"/>
    <n v="1"/>
  </r>
  <r>
    <x v="0"/>
    <s v="Juni"/>
    <x v="1"/>
    <m/>
    <s v="Sverige"/>
    <x v="4"/>
    <s v="Nya Berget"/>
    <x v="0"/>
    <s v="HISTORISKT FET"/>
    <x v="0"/>
    <m/>
    <n v="1"/>
    <n v="1"/>
  </r>
  <r>
    <x v="0"/>
    <s v="Juni"/>
    <x v="1"/>
    <m/>
    <s v="Sverige"/>
    <x v="4"/>
    <s v="Nya Berget"/>
    <x v="0"/>
    <s v="LENAS LED"/>
    <x v="0"/>
    <m/>
    <n v="1"/>
    <n v="1"/>
  </r>
  <r>
    <x v="0"/>
    <s v="Juni"/>
    <x v="1"/>
    <m/>
    <s v="Sverige"/>
    <x v="4"/>
    <s v="Nya Berget"/>
    <x v="0"/>
    <s v="STRAWBERRY FIELDS"/>
    <x v="3"/>
    <m/>
    <n v="1"/>
    <n v="1"/>
  </r>
  <r>
    <x v="0"/>
    <s v="Juni"/>
    <x v="1"/>
    <m/>
    <s v="Sverige"/>
    <x v="4"/>
    <s v="Nya Berget"/>
    <x v="0"/>
    <s v="PADDAN"/>
    <x v="3"/>
    <m/>
    <n v="1"/>
    <n v="1"/>
  </r>
  <r>
    <x v="0"/>
    <s v="Juni"/>
    <x v="1"/>
    <m/>
    <s v="Sverige"/>
    <x v="4"/>
    <s v="Nya Berget"/>
    <x v="0"/>
    <s v="HENRY"/>
    <x v="3"/>
    <m/>
    <n v="1"/>
    <n v="1"/>
  </r>
  <r>
    <x v="0"/>
    <s v="Juni"/>
    <x v="1"/>
    <m/>
    <s v="Sverige"/>
    <x v="4"/>
    <s v="Nya Berget"/>
    <x v="0"/>
    <s v="BJØRNEN SOVER"/>
    <x v="9"/>
    <m/>
    <n v="1"/>
    <n v="1"/>
  </r>
  <r>
    <x v="0"/>
    <s v="Juni"/>
    <x v="2"/>
    <m/>
    <s v="Sverige"/>
    <x v="4"/>
    <s v="Nya Berget"/>
    <x v="0"/>
    <s v="HISTORISKT FET"/>
    <x v="0"/>
    <m/>
    <n v="1"/>
    <n v="1"/>
  </r>
  <r>
    <x v="0"/>
    <s v="Juni"/>
    <x v="2"/>
    <m/>
    <s v="Sverige"/>
    <x v="4"/>
    <s v="Nya Berget"/>
    <x v="0"/>
    <s v="LENAS LED"/>
    <x v="0"/>
    <m/>
    <n v="1"/>
    <n v="1"/>
  </r>
  <r>
    <x v="0"/>
    <s v="Juni"/>
    <x v="2"/>
    <m/>
    <s v="Sverige"/>
    <x v="4"/>
    <s v="Nya Berget"/>
    <x v="0"/>
    <s v="STRAWBERRY FIELDS"/>
    <x v="3"/>
    <m/>
    <n v="1"/>
    <n v="1"/>
  </r>
  <r>
    <x v="0"/>
    <s v="Juni"/>
    <x v="2"/>
    <m/>
    <s v="Sverige"/>
    <x v="4"/>
    <s v="Nya Berget"/>
    <x v="0"/>
    <s v="PADDAN"/>
    <x v="3"/>
    <m/>
    <n v="1"/>
    <n v="1"/>
  </r>
  <r>
    <x v="0"/>
    <s v="Juni"/>
    <x v="2"/>
    <m/>
    <s v="Sverige"/>
    <x v="4"/>
    <s v="Nya Berget"/>
    <x v="0"/>
    <s v="HENRY"/>
    <x v="3"/>
    <m/>
    <n v="1"/>
    <n v="1"/>
  </r>
  <r>
    <x v="0"/>
    <s v="Juli"/>
    <x v="1"/>
    <m/>
    <s v="Sverige"/>
    <x v="4"/>
    <s v="Sometimes"/>
    <x v="0"/>
    <s v="Sometimes"/>
    <x v="9"/>
    <m/>
    <n v="1"/>
    <n v="1"/>
  </r>
  <r>
    <x v="0"/>
    <s v="Juli"/>
    <x v="1"/>
    <m/>
    <s v="Sverige"/>
    <x v="4"/>
    <s v="Stora väggen"/>
    <x v="1"/>
    <s v="Plugghästen"/>
    <x v="6"/>
    <m/>
    <n v="1"/>
    <n v="1"/>
  </r>
  <r>
    <x v="0"/>
    <s v="Juli"/>
    <x v="1"/>
    <m/>
    <s v="Sverige"/>
    <x v="4"/>
    <s v="Stora väggen"/>
    <x v="1"/>
    <s v="Jamspricka nr 1"/>
    <x v="6"/>
    <m/>
    <n v="1"/>
    <n v="1"/>
  </r>
  <r>
    <x v="0"/>
    <s v="Juli"/>
    <x v="1"/>
    <m/>
    <s v="Sverige"/>
    <x v="4"/>
    <s v="Stracciatella"/>
    <x v="1"/>
    <s v="Basement pleasures"/>
    <x v="5"/>
    <m/>
    <n v="1"/>
    <n v="1"/>
  </r>
  <r>
    <x v="0"/>
    <s v="Oktober"/>
    <x v="1"/>
    <m/>
    <s v="Sverige"/>
    <x v="4"/>
    <s v="Utby - Limbo"/>
    <x v="5"/>
    <s v="Grönt och grymt"/>
    <x v="19"/>
    <m/>
    <n v="1"/>
    <n v="1"/>
  </r>
  <r>
    <x v="0"/>
    <s v="Juli"/>
    <x v="1"/>
    <s v="Katrin"/>
    <s v="Italien"/>
    <x v="2"/>
    <s v="Sass Dlacia"/>
    <x v="2"/>
    <s v="La bestia"/>
    <x v="1"/>
    <n v="42"/>
    <n v="2"/>
    <n v="2"/>
  </r>
  <r>
    <x v="0"/>
    <s v="Oktober"/>
    <x v="1"/>
    <m/>
    <s v="Sverige"/>
    <x v="4"/>
    <s v="Utby - Limbo"/>
    <x v="1"/>
    <s v="Panda"/>
    <x v="6"/>
    <m/>
    <n v="1"/>
    <n v="1"/>
  </r>
  <r>
    <x v="0"/>
    <s v="Oktober"/>
    <x v="1"/>
    <m/>
    <s v="Sverige"/>
    <x v="4"/>
    <s v="Utby - Slabben"/>
    <x v="1"/>
    <s v="Hurtigrutten"/>
    <x v="7"/>
    <m/>
    <n v="1"/>
    <n v="1"/>
  </r>
  <r>
    <x v="0"/>
    <s v="Oktober"/>
    <x v="1"/>
    <m/>
    <s v="Sverige"/>
    <x v="4"/>
    <s v="Viks Kile"/>
    <x v="0"/>
    <s v="Brevid20"/>
    <x v="3"/>
    <m/>
    <n v="1"/>
    <n v="1"/>
  </r>
  <r>
    <x v="0"/>
    <s v="Oktober"/>
    <x v="1"/>
    <m/>
    <s v="Sverige"/>
    <x v="4"/>
    <s v="Viks Kile"/>
    <x v="0"/>
    <s v="Vändplats"/>
    <x v="1"/>
    <m/>
    <n v="1"/>
    <n v="1"/>
  </r>
  <r>
    <x v="0"/>
    <s v="Oktober"/>
    <x v="1"/>
    <m/>
    <s v="Sverige"/>
    <x v="4"/>
    <s v="Viks Kile"/>
    <x v="0"/>
    <s v="Orgasm"/>
    <x v="11"/>
    <m/>
    <n v="1"/>
    <n v="1"/>
  </r>
  <r>
    <x v="0"/>
    <s v="Maj"/>
    <x v="1"/>
    <m/>
    <s v="Sverige"/>
    <x v="6"/>
    <s v="Äkersberget"/>
    <x v="1"/>
    <s v="Tysker ruten"/>
    <x v="5"/>
    <m/>
    <n v="1"/>
    <n v="1"/>
  </r>
  <r>
    <x v="2"/>
    <s v="Maj"/>
    <x v="1"/>
    <m/>
    <s v="Sverige"/>
    <x v="4"/>
    <s v="Aspen"/>
    <x v="0"/>
    <s v="PLÅT-NIKLAS"/>
    <x v="9"/>
    <m/>
    <n v="1"/>
    <n v="1"/>
  </r>
  <r>
    <x v="2"/>
    <s v="Maj"/>
    <x v="1"/>
    <m/>
    <s v="Sverige"/>
    <x v="4"/>
    <s v="Aspen"/>
    <x v="0"/>
    <s v="LUKE SKYWALKER"/>
    <x v="2"/>
    <m/>
    <n v="1"/>
    <n v="1"/>
  </r>
  <r>
    <x v="2"/>
    <s v="Juni"/>
    <x v="1"/>
    <m/>
    <s v="Sverige"/>
    <x v="4"/>
    <s v="Aspen"/>
    <x v="0"/>
    <s v="EXODUS"/>
    <x v="9"/>
    <m/>
    <n v="1"/>
    <n v="1"/>
  </r>
  <r>
    <x v="2"/>
    <s v="Oktober"/>
    <x v="1"/>
    <m/>
    <s v="Sverige"/>
    <x v="6"/>
    <s v="Törnrosa"/>
    <x v="1"/>
    <s v="Bröderna Grym"/>
    <x v="10"/>
    <m/>
    <n v="1"/>
    <n v="1"/>
  </r>
  <r>
    <x v="2"/>
    <s v="Oktober"/>
    <x v="1"/>
    <m/>
    <s v="Sverige"/>
    <x v="6"/>
    <s v="Törnrosa"/>
    <x v="1"/>
    <s v="Tornerose"/>
    <x v="10"/>
    <m/>
    <n v="1"/>
    <n v="1"/>
  </r>
  <r>
    <x v="2"/>
    <s v="Oktober"/>
    <x v="1"/>
    <m/>
    <s v="Sverige"/>
    <x v="6"/>
    <s v="Japanerväggen"/>
    <x v="1"/>
    <s v="Single handjam"/>
    <x v="7"/>
    <m/>
    <n v="1"/>
    <n v="1"/>
  </r>
  <r>
    <x v="2"/>
    <s v="Oktober"/>
    <x v="1"/>
    <m/>
    <s v="Sverige"/>
    <x v="6"/>
    <s v="Japanerväggen"/>
    <x v="1"/>
    <s v="Japanerruten"/>
    <x v="5"/>
    <m/>
    <n v="1"/>
    <n v="1"/>
  </r>
  <r>
    <x v="2"/>
    <s v="August"/>
    <x v="1"/>
    <m/>
    <s v="Sverige"/>
    <x v="6"/>
    <s v="Toms Överhäng"/>
    <x v="1"/>
    <s v="Myretuen"/>
    <x v="8"/>
    <m/>
    <n v="1"/>
    <n v="1"/>
  </r>
  <r>
    <x v="2"/>
    <s v="August"/>
    <x v="1"/>
    <m/>
    <s v="Sverige"/>
    <x v="6"/>
    <s v="Toms Överhäng"/>
    <x v="1"/>
    <s v="Myregangen"/>
    <x v="18"/>
    <m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D98ED5-C2D4-41DC-891D-9A9E184DD545}" name="Pivottabel7" cacheId="0" applyNumberFormats="0" applyBorderFormats="0" applyFontFormats="0" applyPatternFormats="0" applyAlignmentFormats="0" applyWidthHeightFormats="1" dataCaption="Værdier" updatedVersion="6" minRefreshableVersion="3" useAutoFormatting="1" itemPrintTitles="1" createdVersion="7" indent="0" outline="1" outlineData="1" multipleFieldFilters="0" chartFormat="1">
  <location ref="A10:F14" firstHeaderRow="1" firstDataRow="2" firstDataCol="1"/>
  <pivotFields count="13">
    <pivotField showAll="0">
      <items count="4">
        <item h="1" x="2"/>
        <item x="0"/>
        <item h="1" x="1"/>
        <item t="default"/>
      </items>
    </pivotField>
    <pivotField showAll="0"/>
    <pivotField showAll="0">
      <items count="4">
        <item x="0"/>
        <item h="1" x="1"/>
        <item h="1" x="2"/>
        <item t="default"/>
      </items>
    </pivotField>
    <pivotField showAll="0"/>
    <pivotField showAll="0"/>
    <pivotField axis="axisRow" showAll="0">
      <items count="9">
        <item x="3"/>
        <item x="5"/>
        <item x="0"/>
        <item x="2"/>
        <item x="1"/>
        <item x="4"/>
        <item x="6"/>
        <item m="1" x="7"/>
        <item t="default"/>
      </items>
    </pivotField>
    <pivotField showAll="0"/>
    <pivotField multipleItemSelectionAllowed="1" showAll="0">
      <items count="7">
        <item h="1" x="5"/>
        <item h="1" x="3"/>
        <item h="1" x="2"/>
        <item h="1" x="4"/>
        <item x="0"/>
        <item h="1" x="1"/>
        <item t="default"/>
      </items>
    </pivotField>
    <pivotField showAll="0"/>
    <pivotField axis="axisCol" dataField="1" showAll="0">
      <items count="21">
        <item x="16"/>
        <item x="17"/>
        <item x="7"/>
        <item x="10"/>
        <item x="15"/>
        <item x="8"/>
        <item x="18"/>
        <item x="5"/>
        <item x="13"/>
        <item x="4"/>
        <item x="6"/>
        <item x="19"/>
        <item x="0"/>
        <item x="3"/>
        <item x="1"/>
        <item x="2"/>
        <item x="9"/>
        <item x="12"/>
        <item x="11"/>
        <item x="14"/>
        <item t="default"/>
      </items>
    </pivotField>
    <pivotField showAll="0"/>
    <pivotField showAll="0"/>
    <pivotField showAll="0"/>
  </pivotFields>
  <rowFields count="1">
    <field x="5"/>
  </rowFields>
  <rowItems count="3">
    <i>
      <x v="2"/>
    </i>
    <i>
      <x v="5"/>
    </i>
    <i t="grand">
      <x/>
    </i>
  </rowItems>
  <colFields count="1">
    <field x="9"/>
  </colFields>
  <colItems count="5">
    <i>
      <x v="8"/>
    </i>
    <i>
      <x v="9"/>
    </i>
    <i>
      <x v="12"/>
    </i>
    <i>
      <x v="13"/>
    </i>
    <i t="grand">
      <x/>
    </i>
  </colItems>
  <dataFields count="1">
    <dataField name="Antal af Grade" fld="9" subtotal="count" baseField="0" baseItem="0"/>
  </dataField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Udsnit_Climber" xr10:uid="{B9912125-A2E6-4638-BB85-DE3D80F22229}" sourceName="Climber">
  <pivotTables>
    <pivotTable tabId="5" name="Pivottabel7"/>
  </pivotTables>
  <data>
    <tabular pivotCacheId="1548646714">
      <items count="3">
        <i x="0" s="1"/>
        <i x="1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Udsnit_Type" xr10:uid="{97BD8668-6223-4A63-95B9-99F77F821032}" sourceName="Type">
  <pivotTables>
    <pivotTable tabId="5" name="Pivottabel7"/>
  </pivotTables>
  <data>
    <tabular pivotCacheId="1548646714">
      <items count="6">
        <i x="0" s="1"/>
        <i x="1"/>
        <i x="5" nd="1"/>
        <i x="3" nd="1"/>
        <i x="2" nd="1"/>
        <i x="4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Udsnit_År" xr10:uid="{5F31C211-DAEC-4C8A-AB47-757F0B5D76E0}" sourceName="År">
  <pivotTables>
    <pivotTable tabId="5" name="Pivottabel7"/>
  </pivotTables>
  <data>
    <tabular pivotCacheId="1548646714">
      <items count="3">
        <i x="0" s="1"/>
        <i x="1"/>
        <i x="2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mber" xr10:uid="{EF22DEE1-D88D-41DC-8D9D-EBF14F5D88A1}" cache="Udsnit_Climber" caption="Climber" columnCount="3" rowHeight="209550"/>
  <slicer name="Type" xr10:uid="{ABF02161-9E05-42DF-8E59-4C1C45A81474}" cache="Udsnit_Type" caption="Type" columnCount="6" rowHeight="209550"/>
  <slicer name="År" xr10:uid="{B1031BB1-F689-4813-AB0D-B85BC4E9967A}" cache="Udsnit_År" caption="År" columnCount="3" rowHeight="2095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419266-817B-49F7-AE72-10008B17EA6B}" name="Tabel6" displayName="Tabel6" ref="A1:M186" totalsRowShown="0">
  <autoFilter ref="A1:M186" xr:uid="{D1419266-817B-49F7-AE72-10008B17EA6B}"/>
  <sortState xmlns:xlrd2="http://schemas.microsoft.com/office/spreadsheetml/2017/richdata2" ref="A3:M186">
    <sortCondition ref="B1:B186"/>
  </sortState>
  <tableColumns count="13">
    <tableColumn id="1" xr3:uid="{A90B471C-5B68-4ECD-A95E-2978102FA171}" name="År"/>
    <tableColumn id="2" xr3:uid="{55BD7734-726D-4470-AEAF-E4CE3EDD1E5E}" name="Måned"/>
    <tableColumn id="3" xr3:uid="{08E00CB6-4C8A-4946-8267-D04754215470}" name="Climber"/>
    <tableColumn id="14" xr3:uid="{A545B607-CD63-4725-B54D-A62A892C13E7}" name="Climbing Buddy"/>
    <tableColumn id="4" xr3:uid="{2AEBD5E0-280D-4937-97A4-2B239C7CDDF5}" name="Land"/>
    <tableColumn id="5" xr3:uid="{484AF390-F4AC-412E-93DD-484C5FA4353C}" name="Region"/>
    <tableColumn id="6" xr3:uid="{DBA41DB7-37D9-4479-A3E1-8AAAD6E44049}" name="Place"/>
    <tableColumn id="7" xr3:uid="{3401F257-CF79-4EA9-BF2F-7914E22C5369}" name="Type"/>
    <tableColumn id="8" xr3:uid="{C7EF6284-E8F7-459F-B5E6-AC91A216B44E}" name="Name"/>
    <tableColumn id="9" xr3:uid="{0ED7852F-7E0A-4656-9DE1-16A9712BB166}" name="Grade"/>
    <tableColumn id="10" xr3:uid="{D7FFE16A-8A24-4259-AFB6-04C78E131922}" name="Højde [m]"/>
    <tableColumn id="11" xr3:uid="{2E3DC83C-C645-490E-9F9B-65232AA9C49E}" name="Pitches"/>
    <tableColumn id="12" xr3:uid="{087D5F0C-A2F4-41B0-A7A7-58B078DA6D3A}" name="Completed pitch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7"/>
  <sheetViews>
    <sheetView tabSelected="1" zoomScale="80" zoomScaleNormal="80" workbookViewId="0">
      <selection activeCell="B10" sqref="B10"/>
    </sheetView>
  </sheetViews>
  <sheetFormatPr baseColWidth="10" defaultColWidth="14.5" defaultRowHeight="15.75" customHeight="1" x14ac:dyDescent="0.15"/>
  <cols>
    <col min="1" max="1" width="5.33203125" customWidth="1"/>
    <col min="2" max="2" width="10" customWidth="1"/>
    <col min="3" max="3" width="15" customWidth="1"/>
    <col min="4" max="4" width="17.83203125" bestFit="1" customWidth="1"/>
    <col min="6" max="6" width="24.1640625" customWidth="1"/>
    <col min="7" max="7" width="28.5" customWidth="1"/>
    <col min="8" max="8" width="17.83203125" customWidth="1"/>
    <col min="9" max="9" width="27.33203125" customWidth="1"/>
    <col min="10" max="10" width="23.33203125" style="23" customWidth="1"/>
    <col min="13" max="13" width="22.1640625" customWidth="1"/>
  </cols>
  <sheetData>
    <row r="1" spans="1:29" ht="13" x14ac:dyDescent="0.15">
      <c r="A1" t="s">
        <v>0</v>
      </c>
      <c r="B1" t="s">
        <v>1</v>
      </c>
      <c r="C1" t="s">
        <v>2</v>
      </c>
      <c r="D1" t="s">
        <v>293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23" t="s">
        <v>8</v>
      </c>
      <c r="K1" t="s">
        <v>292</v>
      </c>
      <c r="L1" t="s">
        <v>9</v>
      </c>
      <c r="M1" t="s">
        <v>10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3" x14ac:dyDescent="0.15">
      <c r="A2">
        <v>2021</v>
      </c>
      <c r="B2" t="s">
        <v>34</v>
      </c>
      <c r="C2" t="s">
        <v>12</v>
      </c>
      <c r="E2" t="s">
        <v>35</v>
      </c>
      <c r="F2" t="s">
        <v>36</v>
      </c>
      <c r="G2" t="s">
        <v>37</v>
      </c>
      <c r="H2" t="s">
        <v>13</v>
      </c>
      <c r="I2" t="s">
        <v>38</v>
      </c>
      <c r="J2" t="s">
        <v>39</v>
      </c>
      <c r="L2">
        <v>1</v>
      </c>
      <c r="M2">
        <v>1</v>
      </c>
    </row>
    <row r="3" spans="1:29" ht="13" x14ac:dyDescent="0.15">
      <c r="A3">
        <v>2021</v>
      </c>
      <c r="B3" t="s">
        <v>40</v>
      </c>
      <c r="C3" t="s">
        <v>41</v>
      </c>
      <c r="E3" t="s">
        <v>35</v>
      </c>
      <c r="F3" t="s">
        <v>36</v>
      </c>
      <c r="G3" t="s">
        <v>37</v>
      </c>
      <c r="H3" t="s">
        <v>13</v>
      </c>
      <c r="I3" t="s">
        <v>42</v>
      </c>
      <c r="J3" t="s">
        <v>43</v>
      </c>
      <c r="L3">
        <v>1</v>
      </c>
      <c r="M3">
        <v>1</v>
      </c>
    </row>
    <row r="4" spans="1:29" ht="13" x14ac:dyDescent="0.15">
      <c r="A4">
        <v>2021</v>
      </c>
      <c r="B4" t="s">
        <v>40</v>
      </c>
      <c r="C4" t="s">
        <v>41</v>
      </c>
      <c r="E4" t="s">
        <v>35</v>
      </c>
      <c r="F4" t="s">
        <v>36</v>
      </c>
      <c r="G4" t="s">
        <v>37</v>
      </c>
      <c r="H4" t="s">
        <v>13</v>
      </c>
      <c r="I4" t="s">
        <v>44</v>
      </c>
      <c r="J4" t="s">
        <v>43</v>
      </c>
      <c r="L4">
        <v>1</v>
      </c>
      <c r="M4">
        <v>1</v>
      </c>
    </row>
    <row r="5" spans="1:29" ht="13" x14ac:dyDescent="0.15">
      <c r="A5">
        <v>2021</v>
      </c>
      <c r="B5" t="s">
        <v>40</v>
      </c>
      <c r="C5" t="s">
        <v>41</v>
      </c>
      <c r="E5" t="s">
        <v>35</v>
      </c>
      <c r="F5" t="s">
        <v>36</v>
      </c>
      <c r="G5" t="s">
        <v>87</v>
      </c>
      <c r="H5" t="s">
        <v>13</v>
      </c>
      <c r="I5" t="s">
        <v>88</v>
      </c>
      <c r="J5" t="s">
        <v>47</v>
      </c>
      <c r="L5">
        <v>1</v>
      </c>
      <c r="M5">
        <v>1</v>
      </c>
    </row>
    <row r="6" spans="1:29" ht="13" x14ac:dyDescent="0.15">
      <c r="A6">
        <v>2021</v>
      </c>
      <c r="B6" t="s">
        <v>40</v>
      </c>
      <c r="C6" t="s">
        <v>41</v>
      </c>
      <c r="E6" t="s">
        <v>35</v>
      </c>
      <c r="F6" t="s">
        <v>36</v>
      </c>
      <c r="G6" t="s">
        <v>217</v>
      </c>
      <c r="H6" t="s">
        <v>13</v>
      </c>
      <c r="I6" t="s">
        <v>218</v>
      </c>
      <c r="J6" t="s">
        <v>102</v>
      </c>
      <c r="L6">
        <v>1</v>
      </c>
      <c r="M6">
        <v>1</v>
      </c>
    </row>
    <row r="7" spans="1:29" ht="13" x14ac:dyDescent="0.15">
      <c r="A7">
        <v>2021</v>
      </c>
      <c r="B7" t="s">
        <v>40</v>
      </c>
      <c r="C7" t="s">
        <v>41</v>
      </c>
      <c r="E7" t="s">
        <v>25</v>
      </c>
      <c r="F7" t="s">
        <v>26</v>
      </c>
      <c r="G7" t="s">
        <v>114</v>
      </c>
      <c r="H7" t="s">
        <v>13</v>
      </c>
      <c r="I7" t="s">
        <v>115</v>
      </c>
      <c r="J7" t="s">
        <v>47</v>
      </c>
      <c r="L7">
        <v>1</v>
      </c>
      <c r="M7">
        <v>1</v>
      </c>
    </row>
    <row r="8" spans="1:29" ht="13" x14ac:dyDescent="0.15">
      <c r="A8">
        <v>2021</v>
      </c>
      <c r="B8" t="s">
        <v>40</v>
      </c>
      <c r="C8" t="s">
        <v>41</v>
      </c>
      <c r="E8" t="s">
        <v>25</v>
      </c>
      <c r="F8" t="s">
        <v>26</v>
      </c>
      <c r="G8" t="s">
        <v>114</v>
      </c>
      <c r="H8" t="s">
        <v>13</v>
      </c>
      <c r="I8" t="s">
        <v>116</v>
      </c>
      <c r="J8" t="s">
        <v>100</v>
      </c>
      <c r="L8">
        <v>1</v>
      </c>
      <c r="M8">
        <v>1</v>
      </c>
    </row>
    <row r="9" spans="1:29" ht="13" x14ac:dyDescent="0.15">
      <c r="A9">
        <v>2021</v>
      </c>
      <c r="B9" t="s">
        <v>40</v>
      </c>
      <c r="C9" t="s">
        <v>41</v>
      </c>
      <c r="E9" t="s">
        <v>25</v>
      </c>
      <c r="F9" t="s">
        <v>26</v>
      </c>
      <c r="G9" t="s">
        <v>114</v>
      </c>
      <c r="H9" t="s">
        <v>13</v>
      </c>
      <c r="I9" t="s">
        <v>117</v>
      </c>
      <c r="J9" t="s">
        <v>100</v>
      </c>
      <c r="L9">
        <v>1</v>
      </c>
      <c r="M9">
        <v>1</v>
      </c>
    </row>
    <row r="10" spans="1:29" ht="13" x14ac:dyDescent="0.15">
      <c r="A10">
        <v>2021</v>
      </c>
      <c r="B10" t="s">
        <v>34</v>
      </c>
      <c r="C10" t="s">
        <v>85</v>
      </c>
      <c r="E10" t="s">
        <v>35</v>
      </c>
      <c r="F10" t="s">
        <v>36</v>
      </c>
      <c r="G10" t="s">
        <v>80</v>
      </c>
      <c r="H10" t="s">
        <v>13</v>
      </c>
      <c r="I10" t="s">
        <v>81</v>
      </c>
      <c r="J10" t="s">
        <v>39</v>
      </c>
      <c r="L10">
        <v>1</v>
      </c>
      <c r="M10">
        <v>1</v>
      </c>
    </row>
    <row r="11" spans="1:29" ht="13" x14ac:dyDescent="0.15">
      <c r="A11">
        <v>2021</v>
      </c>
      <c r="B11" t="s">
        <v>34</v>
      </c>
      <c r="C11" t="s">
        <v>85</v>
      </c>
      <c r="E11" t="s">
        <v>35</v>
      </c>
      <c r="F11" t="s">
        <v>36</v>
      </c>
      <c r="G11" t="s">
        <v>80</v>
      </c>
      <c r="H11" t="s">
        <v>13</v>
      </c>
      <c r="I11" t="s">
        <v>82</v>
      </c>
      <c r="J11" t="s">
        <v>33</v>
      </c>
      <c r="L11">
        <v>1</v>
      </c>
      <c r="M11">
        <v>1</v>
      </c>
    </row>
    <row r="12" spans="1:29" ht="13" x14ac:dyDescent="0.15">
      <c r="A12">
        <v>2021</v>
      </c>
      <c r="B12" t="s">
        <v>34</v>
      </c>
      <c r="C12" t="s">
        <v>85</v>
      </c>
      <c r="E12" t="s">
        <v>35</v>
      </c>
      <c r="F12" t="s">
        <v>36</v>
      </c>
      <c r="G12" t="s">
        <v>80</v>
      </c>
      <c r="H12" t="s">
        <v>13</v>
      </c>
      <c r="I12" t="s">
        <v>83</v>
      </c>
      <c r="J12" t="s">
        <v>43</v>
      </c>
      <c r="L12">
        <v>1</v>
      </c>
      <c r="M12">
        <v>1</v>
      </c>
    </row>
    <row r="13" spans="1:29" ht="13" x14ac:dyDescent="0.15">
      <c r="A13">
        <v>2021</v>
      </c>
      <c r="B13" t="s">
        <v>34</v>
      </c>
      <c r="C13" t="s">
        <v>85</v>
      </c>
      <c r="E13" t="s">
        <v>35</v>
      </c>
      <c r="F13" t="s">
        <v>36</v>
      </c>
      <c r="G13" t="s">
        <v>80</v>
      </c>
      <c r="H13" t="s">
        <v>13</v>
      </c>
      <c r="I13" t="s">
        <v>84</v>
      </c>
      <c r="J13" t="s">
        <v>47</v>
      </c>
      <c r="L13">
        <v>1</v>
      </c>
      <c r="M13">
        <v>1</v>
      </c>
    </row>
    <row r="14" spans="1:29" ht="15.75" customHeight="1" x14ac:dyDescent="0.15">
      <c r="A14">
        <v>2021</v>
      </c>
      <c r="B14" t="s">
        <v>34</v>
      </c>
      <c r="C14" t="s">
        <v>85</v>
      </c>
      <c r="E14" t="s">
        <v>35</v>
      </c>
      <c r="F14" t="s">
        <v>36</v>
      </c>
      <c r="G14" t="s">
        <v>80</v>
      </c>
      <c r="H14" t="s">
        <v>13</v>
      </c>
      <c r="I14" t="s">
        <v>86</v>
      </c>
      <c r="J14" t="s">
        <v>47</v>
      </c>
      <c r="L14">
        <v>1</v>
      </c>
      <c r="M14">
        <v>1</v>
      </c>
    </row>
    <row r="15" spans="1:29" ht="13" x14ac:dyDescent="0.15">
      <c r="A15">
        <v>2021</v>
      </c>
      <c r="B15" t="s">
        <v>40</v>
      </c>
      <c r="C15" t="s">
        <v>41</v>
      </c>
      <c r="E15" t="s">
        <v>25</v>
      </c>
      <c r="F15" t="s">
        <v>26</v>
      </c>
      <c r="G15" t="s">
        <v>124</v>
      </c>
      <c r="H15" t="s">
        <v>13</v>
      </c>
      <c r="I15" t="s">
        <v>125</v>
      </c>
      <c r="J15" t="s">
        <v>39</v>
      </c>
      <c r="L15">
        <v>1</v>
      </c>
      <c r="M15">
        <v>1</v>
      </c>
    </row>
    <row r="16" spans="1:29" ht="13" x14ac:dyDescent="0.15">
      <c r="A16">
        <v>2021</v>
      </c>
      <c r="B16" t="s">
        <v>40</v>
      </c>
      <c r="C16" t="s">
        <v>12</v>
      </c>
      <c r="E16" t="s">
        <v>35</v>
      </c>
      <c r="F16" t="s">
        <v>36</v>
      </c>
      <c r="G16" t="s">
        <v>89</v>
      </c>
      <c r="H16" t="s">
        <v>13</v>
      </c>
      <c r="I16" t="s">
        <v>90</v>
      </c>
      <c r="J16" t="s">
        <v>31</v>
      </c>
      <c r="L16">
        <v>1</v>
      </c>
      <c r="M16">
        <v>1</v>
      </c>
    </row>
    <row r="17" spans="1:29" ht="13" x14ac:dyDescent="0.15">
      <c r="A17">
        <v>2021</v>
      </c>
      <c r="B17" t="s">
        <v>40</v>
      </c>
      <c r="C17" t="s">
        <v>12</v>
      </c>
      <c r="E17" t="s">
        <v>35</v>
      </c>
      <c r="F17" t="s">
        <v>36</v>
      </c>
      <c r="G17" t="s">
        <v>89</v>
      </c>
      <c r="H17" t="s">
        <v>13</v>
      </c>
      <c r="I17" t="s">
        <v>91</v>
      </c>
      <c r="J17" t="s">
        <v>33</v>
      </c>
      <c r="L17">
        <v>1</v>
      </c>
      <c r="M17">
        <v>1</v>
      </c>
    </row>
    <row r="18" spans="1:29" ht="13" x14ac:dyDescent="0.15">
      <c r="A18">
        <v>2021</v>
      </c>
      <c r="B18" t="s">
        <v>40</v>
      </c>
      <c r="C18" t="s">
        <v>41</v>
      </c>
      <c r="E18" t="s">
        <v>25</v>
      </c>
      <c r="F18" t="s">
        <v>26</v>
      </c>
      <c r="G18" t="s">
        <v>124</v>
      </c>
      <c r="H18" t="s">
        <v>13</v>
      </c>
      <c r="I18" t="s">
        <v>127</v>
      </c>
      <c r="J18" t="s">
        <v>33</v>
      </c>
      <c r="L18">
        <v>1</v>
      </c>
      <c r="M18">
        <v>1</v>
      </c>
    </row>
    <row r="19" spans="1:29" ht="15.75" customHeight="1" x14ac:dyDescent="0.15">
      <c r="A19">
        <v>2021</v>
      </c>
      <c r="B19" t="s">
        <v>24</v>
      </c>
      <c r="C19" t="s">
        <v>12</v>
      </c>
      <c r="E19" t="s">
        <v>35</v>
      </c>
      <c r="F19" t="s">
        <v>36</v>
      </c>
      <c r="G19" t="s">
        <v>93</v>
      </c>
      <c r="H19" t="s">
        <v>50</v>
      </c>
      <c r="I19" t="s">
        <v>97</v>
      </c>
      <c r="J19" t="s">
        <v>55</v>
      </c>
      <c r="L19">
        <v>1</v>
      </c>
      <c r="M19">
        <v>1</v>
      </c>
    </row>
    <row r="20" spans="1:29" ht="13" x14ac:dyDescent="0.15">
      <c r="A20">
        <v>2021</v>
      </c>
      <c r="B20" t="s">
        <v>40</v>
      </c>
      <c r="C20" t="s">
        <v>41</v>
      </c>
      <c r="E20" t="s">
        <v>25</v>
      </c>
      <c r="F20" t="s">
        <v>26</v>
      </c>
      <c r="G20" t="s">
        <v>124</v>
      </c>
      <c r="H20" t="s">
        <v>13</v>
      </c>
      <c r="I20" t="s">
        <v>128</v>
      </c>
      <c r="J20" t="s">
        <v>100</v>
      </c>
      <c r="L20">
        <v>1</v>
      </c>
      <c r="M20">
        <v>1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15">
      <c r="A21">
        <v>2021</v>
      </c>
      <c r="B21" t="s">
        <v>40</v>
      </c>
      <c r="C21" t="s">
        <v>41</v>
      </c>
      <c r="E21" t="s">
        <v>25</v>
      </c>
      <c r="F21" t="s">
        <v>26</v>
      </c>
      <c r="G21" t="s">
        <v>131</v>
      </c>
      <c r="H21" t="s">
        <v>13</v>
      </c>
      <c r="I21" t="s">
        <v>132</v>
      </c>
      <c r="J21" t="s">
        <v>39</v>
      </c>
      <c r="L21">
        <v>1</v>
      </c>
      <c r="M21">
        <v>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15">
      <c r="A22">
        <v>2021</v>
      </c>
      <c r="B22" t="s">
        <v>40</v>
      </c>
      <c r="C22" t="s">
        <v>41</v>
      </c>
      <c r="E22" t="s">
        <v>25</v>
      </c>
      <c r="F22" t="s">
        <v>26</v>
      </c>
      <c r="G22" t="s">
        <v>131</v>
      </c>
      <c r="H22" t="s">
        <v>50</v>
      </c>
      <c r="I22" t="s">
        <v>134</v>
      </c>
      <c r="J22" t="s">
        <v>57</v>
      </c>
      <c r="L22">
        <v>1</v>
      </c>
      <c r="M22">
        <v>1</v>
      </c>
    </row>
    <row r="23" spans="1:29" ht="13" x14ac:dyDescent="0.15">
      <c r="A23">
        <v>2021</v>
      </c>
      <c r="B23" t="s">
        <v>45</v>
      </c>
      <c r="C23" t="s">
        <v>41</v>
      </c>
      <c r="E23" t="s">
        <v>35</v>
      </c>
      <c r="F23" t="s">
        <v>36</v>
      </c>
      <c r="G23" t="s">
        <v>37</v>
      </c>
      <c r="H23" t="s">
        <v>13</v>
      </c>
      <c r="I23" t="s">
        <v>46</v>
      </c>
      <c r="J23" t="s">
        <v>47</v>
      </c>
      <c r="L23">
        <v>1</v>
      </c>
      <c r="M23">
        <v>1</v>
      </c>
    </row>
    <row r="24" spans="1:29" ht="13" x14ac:dyDescent="0.15">
      <c r="A24">
        <v>2021</v>
      </c>
      <c r="B24" t="s">
        <v>45</v>
      </c>
      <c r="C24" t="s">
        <v>41</v>
      </c>
      <c r="E24" t="s">
        <v>35</v>
      </c>
      <c r="F24" t="s">
        <v>36</v>
      </c>
      <c r="G24" t="s">
        <v>93</v>
      </c>
      <c r="H24" t="s">
        <v>50</v>
      </c>
      <c r="I24" t="s">
        <v>99</v>
      </c>
      <c r="J24" t="s">
        <v>57</v>
      </c>
      <c r="L24">
        <v>1</v>
      </c>
      <c r="M24">
        <v>1</v>
      </c>
    </row>
    <row r="25" spans="1:29" ht="13" x14ac:dyDescent="0.15">
      <c r="A25">
        <v>2021</v>
      </c>
      <c r="B25" t="s">
        <v>45</v>
      </c>
      <c r="C25" t="s">
        <v>41</v>
      </c>
      <c r="E25" t="s">
        <v>35</v>
      </c>
      <c r="F25" t="s">
        <v>36</v>
      </c>
      <c r="G25" t="s">
        <v>161</v>
      </c>
      <c r="H25" t="s">
        <v>50</v>
      </c>
      <c r="I25" t="s">
        <v>162</v>
      </c>
      <c r="J25" t="s">
        <v>55</v>
      </c>
      <c r="L25">
        <v>1</v>
      </c>
      <c r="M25">
        <v>1</v>
      </c>
    </row>
    <row r="26" spans="1:29" ht="13" x14ac:dyDescent="0.15">
      <c r="A26">
        <v>2021</v>
      </c>
      <c r="B26" t="s">
        <v>34</v>
      </c>
      <c r="C26" t="s">
        <v>12</v>
      </c>
      <c r="E26" t="s">
        <v>35</v>
      </c>
      <c r="F26" t="s">
        <v>36</v>
      </c>
      <c r="G26" t="s">
        <v>159</v>
      </c>
      <c r="H26" t="s">
        <v>13</v>
      </c>
      <c r="I26" t="s">
        <v>160</v>
      </c>
      <c r="J26" t="s">
        <v>39</v>
      </c>
      <c r="L26">
        <v>1</v>
      </c>
      <c r="M26">
        <v>1</v>
      </c>
    </row>
    <row r="27" spans="1:29" ht="13" x14ac:dyDescent="0.15">
      <c r="A27">
        <v>2021</v>
      </c>
      <c r="B27" t="s">
        <v>45</v>
      </c>
      <c r="C27" t="s">
        <v>41</v>
      </c>
      <c r="E27" t="s">
        <v>25</v>
      </c>
      <c r="F27" t="s">
        <v>58</v>
      </c>
      <c r="G27" t="s">
        <v>59</v>
      </c>
      <c r="H27" t="s">
        <v>50</v>
      </c>
      <c r="I27" t="s">
        <v>66</v>
      </c>
      <c r="J27" t="s">
        <v>55</v>
      </c>
      <c r="L27">
        <v>1</v>
      </c>
      <c r="M27">
        <v>1</v>
      </c>
    </row>
    <row r="28" spans="1:29" ht="13" x14ac:dyDescent="0.15">
      <c r="A28">
        <v>2021</v>
      </c>
      <c r="B28" t="s">
        <v>45</v>
      </c>
      <c r="C28" t="s">
        <v>41</v>
      </c>
      <c r="E28" t="s">
        <v>25</v>
      </c>
      <c r="F28" t="s">
        <v>58</v>
      </c>
      <c r="G28" t="s">
        <v>59</v>
      </c>
      <c r="H28" t="s">
        <v>50</v>
      </c>
      <c r="I28" t="s">
        <v>67</v>
      </c>
      <c r="J28" t="s">
        <v>55</v>
      </c>
      <c r="L28">
        <v>1</v>
      </c>
      <c r="M28">
        <v>1</v>
      </c>
    </row>
    <row r="29" spans="1:29" ht="15.75" customHeight="1" x14ac:dyDescent="0.15">
      <c r="A29">
        <v>2021</v>
      </c>
      <c r="B29" t="s">
        <v>45</v>
      </c>
      <c r="C29" t="s">
        <v>41</v>
      </c>
      <c r="E29" t="s">
        <v>25</v>
      </c>
      <c r="F29" t="s">
        <v>58</v>
      </c>
      <c r="G29" t="s">
        <v>59</v>
      </c>
      <c r="H29" t="s">
        <v>50</v>
      </c>
      <c r="I29" t="s">
        <v>68</v>
      </c>
      <c r="J29" t="s">
        <v>55</v>
      </c>
      <c r="L29">
        <v>1</v>
      </c>
      <c r="M29">
        <v>1</v>
      </c>
    </row>
    <row r="30" spans="1:29" ht="15.75" customHeight="1" x14ac:dyDescent="0.15">
      <c r="A30">
        <v>2021</v>
      </c>
      <c r="B30" t="s">
        <v>45</v>
      </c>
      <c r="C30" t="s">
        <v>41</v>
      </c>
      <c r="E30" t="s">
        <v>25</v>
      </c>
      <c r="F30" t="s">
        <v>58</v>
      </c>
      <c r="G30" t="s">
        <v>59</v>
      </c>
      <c r="H30" t="s">
        <v>50</v>
      </c>
      <c r="I30" t="s">
        <v>69</v>
      </c>
      <c r="J30" t="s">
        <v>57</v>
      </c>
      <c r="L30">
        <v>1</v>
      </c>
      <c r="M30">
        <v>1</v>
      </c>
    </row>
    <row r="31" spans="1:29" ht="13" x14ac:dyDescent="0.15">
      <c r="A31">
        <v>2020</v>
      </c>
      <c r="B31" t="s">
        <v>45</v>
      </c>
      <c r="C31" t="s">
        <v>41</v>
      </c>
      <c r="E31" t="s">
        <v>25</v>
      </c>
      <c r="F31" t="s">
        <v>58</v>
      </c>
      <c r="G31" t="s">
        <v>289</v>
      </c>
      <c r="H31" t="s">
        <v>50</v>
      </c>
      <c r="I31" t="s">
        <v>290</v>
      </c>
      <c r="J31" t="s">
        <v>92</v>
      </c>
      <c r="L31">
        <v>1</v>
      </c>
      <c r="M31">
        <v>1</v>
      </c>
    </row>
    <row r="32" spans="1:29" ht="13" x14ac:dyDescent="0.15">
      <c r="A32">
        <v>2021</v>
      </c>
      <c r="B32" t="s">
        <v>111</v>
      </c>
      <c r="C32" t="s">
        <v>12</v>
      </c>
      <c r="E32" t="s">
        <v>35</v>
      </c>
      <c r="F32" t="s">
        <v>36</v>
      </c>
      <c r="G32" t="s">
        <v>196</v>
      </c>
      <c r="H32" t="s">
        <v>50</v>
      </c>
      <c r="I32" t="s">
        <v>197</v>
      </c>
      <c r="J32">
        <v>5</v>
      </c>
      <c r="L32">
        <v>1</v>
      </c>
      <c r="M32">
        <v>1</v>
      </c>
    </row>
    <row r="33" spans="1:27" ht="13" x14ac:dyDescent="0.15">
      <c r="A33">
        <v>2020</v>
      </c>
      <c r="B33" t="s">
        <v>45</v>
      </c>
      <c r="C33" t="s">
        <v>41</v>
      </c>
      <c r="E33" t="s">
        <v>25</v>
      </c>
      <c r="F33" t="s">
        <v>58</v>
      </c>
      <c r="G33" t="s">
        <v>289</v>
      </c>
      <c r="H33" t="s">
        <v>50</v>
      </c>
      <c r="I33" t="s">
        <v>291</v>
      </c>
      <c r="J33" t="s">
        <v>65</v>
      </c>
      <c r="L33">
        <v>1</v>
      </c>
      <c r="M33">
        <v>1</v>
      </c>
    </row>
    <row r="34" spans="1:27" ht="13" x14ac:dyDescent="0.15">
      <c r="A34">
        <v>2021</v>
      </c>
      <c r="B34" t="s">
        <v>221</v>
      </c>
      <c r="C34" t="s">
        <v>41</v>
      </c>
      <c r="E34" t="s">
        <v>222</v>
      </c>
      <c r="F34" t="s">
        <v>14</v>
      </c>
      <c r="G34" t="s">
        <v>223</v>
      </c>
      <c r="H34" t="s">
        <v>13</v>
      </c>
      <c r="I34" t="s">
        <v>224</v>
      </c>
      <c r="J34" t="s">
        <v>33</v>
      </c>
      <c r="L34">
        <v>1</v>
      </c>
      <c r="M34">
        <v>1</v>
      </c>
    </row>
    <row r="35" spans="1:27" ht="13" x14ac:dyDescent="0.15">
      <c r="A35">
        <v>2021</v>
      </c>
      <c r="B35" t="s">
        <v>221</v>
      </c>
      <c r="C35" t="s">
        <v>41</v>
      </c>
      <c r="E35" t="s">
        <v>222</v>
      </c>
      <c r="F35" t="s">
        <v>14</v>
      </c>
      <c r="G35" t="s">
        <v>223</v>
      </c>
      <c r="H35" t="s">
        <v>13</v>
      </c>
      <c r="I35" t="s">
        <v>225</v>
      </c>
      <c r="J35" t="s">
        <v>39</v>
      </c>
      <c r="L35">
        <v>1</v>
      </c>
      <c r="M35">
        <v>1</v>
      </c>
    </row>
    <row r="36" spans="1:27" ht="13" x14ac:dyDescent="0.15">
      <c r="A36">
        <v>2021</v>
      </c>
      <c r="B36" t="s">
        <v>221</v>
      </c>
      <c r="C36" t="s">
        <v>41</v>
      </c>
      <c r="E36" t="s">
        <v>222</v>
      </c>
      <c r="F36" t="s">
        <v>14</v>
      </c>
      <c r="G36" t="s">
        <v>226</v>
      </c>
      <c r="H36" t="s">
        <v>13</v>
      </c>
      <c r="I36" t="s">
        <v>227</v>
      </c>
      <c r="J36" t="s">
        <v>33</v>
      </c>
      <c r="L36">
        <v>1</v>
      </c>
      <c r="M36">
        <v>1</v>
      </c>
    </row>
    <row r="37" spans="1:27" ht="13" x14ac:dyDescent="0.15">
      <c r="A37">
        <v>2021</v>
      </c>
      <c r="B37" t="s">
        <v>221</v>
      </c>
      <c r="C37" t="s">
        <v>41</v>
      </c>
      <c r="E37" t="s">
        <v>222</v>
      </c>
      <c r="F37" t="s">
        <v>14</v>
      </c>
      <c r="G37" t="s">
        <v>226</v>
      </c>
      <c r="H37" t="s">
        <v>13</v>
      </c>
      <c r="I37" t="s">
        <v>228</v>
      </c>
      <c r="J37" t="s">
        <v>39</v>
      </c>
      <c r="L37">
        <v>1</v>
      </c>
      <c r="M37">
        <v>1</v>
      </c>
    </row>
    <row r="38" spans="1:27" ht="13" x14ac:dyDescent="0.15">
      <c r="A38">
        <v>2021</v>
      </c>
      <c r="B38" t="s">
        <v>221</v>
      </c>
      <c r="C38" t="s">
        <v>41</v>
      </c>
      <c r="E38" t="s">
        <v>222</v>
      </c>
      <c r="F38" t="s">
        <v>14</v>
      </c>
      <c r="G38" t="s">
        <v>226</v>
      </c>
      <c r="H38" t="s">
        <v>13</v>
      </c>
      <c r="I38" t="s">
        <v>229</v>
      </c>
      <c r="J38" t="s">
        <v>47</v>
      </c>
      <c r="L38">
        <v>1</v>
      </c>
      <c r="M38">
        <v>1</v>
      </c>
    </row>
    <row r="39" spans="1:27" ht="13" x14ac:dyDescent="0.15">
      <c r="A39">
        <v>2021</v>
      </c>
      <c r="B39" t="s">
        <v>221</v>
      </c>
      <c r="C39" t="s">
        <v>41</v>
      </c>
      <c r="D39" t="s">
        <v>297</v>
      </c>
      <c r="E39" t="s">
        <v>222</v>
      </c>
      <c r="F39" t="s">
        <v>14</v>
      </c>
      <c r="G39" t="s">
        <v>235</v>
      </c>
      <c r="H39" t="s">
        <v>183</v>
      </c>
      <c r="I39" t="s">
        <v>236</v>
      </c>
      <c r="J39" t="s">
        <v>43</v>
      </c>
      <c r="K39">
        <v>138</v>
      </c>
      <c r="L39">
        <v>6</v>
      </c>
      <c r="M39">
        <v>6</v>
      </c>
    </row>
    <row r="40" spans="1:27" ht="15.75" customHeight="1" x14ac:dyDescent="0.15">
      <c r="A40">
        <v>2021</v>
      </c>
      <c r="B40" t="s">
        <v>221</v>
      </c>
      <c r="C40" t="s">
        <v>41</v>
      </c>
      <c r="E40" t="s">
        <v>222</v>
      </c>
      <c r="F40" t="s">
        <v>14</v>
      </c>
      <c r="G40" t="s">
        <v>241</v>
      </c>
      <c r="H40" t="s">
        <v>13</v>
      </c>
      <c r="I40" t="s">
        <v>244</v>
      </c>
      <c r="J40" t="s">
        <v>39</v>
      </c>
      <c r="L40">
        <v>1</v>
      </c>
      <c r="M40">
        <v>1</v>
      </c>
    </row>
    <row r="41" spans="1:27" ht="13" x14ac:dyDescent="0.15">
      <c r="A41">
        <v>2021</v>
      </c>
      <c r="B41" t="s">
        <v>221</v>
      </c>
      <c r="C41" t="s">
        <v>41</v>
      </c>
      <c r="E41" t="s">
        <v>222</v>
      </c>
      <c r="F41" t="s">
        <v>14</v>
      </c>
      <c r="G41" t="s">
        <v>241</v>
      </c>
      <c r="H41" t="s">
        <v>13</v>
      </c>
      <c r="I41" t="s">
        <v>245</v>
      </c>
      <c r="J41" t="s">
        <v>100</v>
      </c>
      <c r="L41">
        <v>1</v>
      </c>
      <c r="M41">
        <v>1</v>
      </c>
    </row>
    <row r="42" spans="1:27" ht="13" x14ac:dyDescent="0.15">
      <c r="A42">
        <v>2021</v>
      </c>
      <c r="B42" t="s">
        <v>221</v>
      </c>
      <c r="C42" t="s">
        <v>41</v>
      </c>
      <c r="E42" t="s">
        <v>222</v>
      </c>
      <c r="F42" t="s">
        <v>14</v>
      </c>
      <c r="G42" t="s">
        <v>255</v>
      </c>
      <c r="H42" t="s">
        <v>13</v>
      </c>
      <c r="I42" t="s">
        <v>256</v>
      </c>
      <c r="J42" t="s">
        <v>43</v>
      </c>
      <c r="L42">
        <v>1</v>
      </c>
      <c r="M42">
        <v>1</v>
      </c>
    </row>
    <row r="43" spans="1:27" ht="13" x14ac:dyDescent="0.15">
      <c r="A43">
        <v>2021</v>
      </c>
      <c r="B43" t="s">
        <v>221</v>
      </c>
      <c r="C43" t="s">
        <v>41</v>
      </c>
      <c r="E43" t="s">
        <v>222</v>
      </c>
      <c r="F43" t="s">
        <v>14</v>
      </c>
      <c r="G43" t="s">
        <v>255</v>
      </c>
      <c r="H43" t="s">
        <v>13</v>
      </c>
      <c r="I43" t="s">
        <v>257</v>
      </c>
      <c r="J43" t="s">
        <v>33</v>
      </c>
      <c r="L43">
        <v>1</v>
      </c>
      <c r="M43">
        <v>1</v>
      </c>
      <c r="Q43" s="2" t="s">
        <v>31</v>
      </c>
      <c r="R43" s="3" t="s">
        <v>39</v>
      </c>
    </row>
    <row r="44" spans="1:27" ht="15.75" customHeight="1" x14ac:dyDescent="0.15">
      <c r="A44">
        <v>2021</v>
      </c>
      <c r="B44" t="s">
        <v>221</v>
      </c>
      <c r="C44" t="s">
        <v>41</v>
      </c>
      <c r="E44" t="s">
        <v>222</v>
      </c>
      <c r="F44" t="s">
        <v>14</v>
      </c>
      <c r="G44" t="s">
        <v>255</v>
      </c>
      <c r="H44" t="s">
        <v>13</v>
      </c>
      <c r="I44" t="s">
        <v>258</v>
      </c>
      <c r="J44" t="s">
        <v>33</v>
      </c>
      <c r="L44">
        <v>1</v>
      </c>
      <c r="M44">
        <v>1</v>
      </c>
      <c r="Q44" s="4">
        <v>4</v>
      </c>
      <c r="R44" s="5" t="s">
        <v>92</v>
      </c>
    </row>
    <row r="45" spans="1:27" ht="13" x14ac:dyDescent="0.15">
      <c r="A45">
        <v>2021</v>
      </c>
      <c r="B45" t="s">
        <v>24</v>
      </c>
      <c r="C45" t="s">
        <v>12</v>
      </c>
      <c r="E45" t="s">
        <v>25</v>
      </c>
      <c r="F45" t="s">
        <v>26</v>
      </c>
      <c r="G45" t="s">
        <v>27</v>
      </c>
      <c r="H45" t="s">
        <v>13</v>
      </c>
      <c r="I45" t="s">
        <v>28</v>
      </c>
      <c r="J45" t="s">
        <v>29</v>
      </c>
      <c r="L45">
        <v>1</v>
      </c>
      <c r="M45">
        <v>1</v>
      </c>
      <c r="Q45" s="6" t="s">
        <v>95</v>
      </c>
      <c r="R45" s="6" t="s">
        <v>96</v>
      </c>
    </row>
    <row r="46" spans="1:27" ht="13" x14ac:dyDescent="0.15">
      <c r="A46">
        <v>2021</v>
      </c>
      <c r="B46" t="s">
        <v>221</v>
      </c>
      <c r="C46" t="s">
        <v>41</v>
      </c>
      <c r="E46" t="s">
        <v>222</v>
      </c>
      <c r="F46" t="s">
        <v>14</v>
      </c>
      <c r="G46" t="s">
        <v>259</v>
      </c>
      <c r="H46" t="s">
        <v>13</v>
      </c>
      <c r="I46" t="s">
        <v>260</v>
      </c>
      <c r="J46" t="s">
        <v>43</v>
      </c>
      <c r="L46">
        <v>1</v>
      </c>
      <c r="M46">
        <v>1</v>
      </c>
    </row>
    <row r="47" spans="1:27" ht="13" x14ac:dyDescent="0.15">
      <c r="A47">
        <v>2021</v>
      </c>
      <c r="B47" t="s">
        <v>221</v>
      </c>
      <c r="C47" t="s">
        <v>41</v>
      </c>
      <c r="E47" t="s">
        <v>222</v>
      </c>
      <c r="F47" t="s">
        <v>14</v>
      </c>
      <c r="G47" t="s">
        <v>259</v>
      </c>
      <c r="H47" t="s">
        <v>13</v>
      </c>
      <c r="I47" t="s">
        <v>261</v>
      </c>
      <c r="J47" t="s">
        <v>33</v>
      </c>
      <c r="L47">
        <v>1</v>
      </c>
      <c r="M47">
        <v>1</v>
      </c>
    </row>
    <row r="48" spans="1:27" ht="15.75" customHeight="1" x14ac:dyDescent="0.15">
      <c r="A48">
        <v>2021</v>
      </c>
      <c r="B48" t="s">
        <v>221</v>
      </c>
      <c r="C48" t="s">
        <v>41</v>
      </c>
      <c r="E48" t="s">
        <v>222</v>
      </c>
      <c r="F48" t="s">
        <v>14</v>
      </c>
      <c r="G48" t="s">
        <v>262</v>
      </c>
      <c r="H48" t="s">
        <v>13</v>
      </c>
      <c r="I48" t="s">
        <v>263</v>
      </c>
      <c r="J48" t="s">
        <v>102</v>
      </c>
      <c r="L48">
        <v>1</v>
      </c>
      <c r="M48">
        <v>1</v>
      </c>
      <c r="R48" s="3"/>
      <c r="S48" s="3"/>
      <c r="T48" s="7" t="s">
        <v>33</v>
      </c>
      <c r="U48" s="8" t="s">
        <v>43</v>
      </c>
      <c r="V48" s="9" t="s">
        <v>47</v>
      </c>
      <c r="W48" s="10" t="s">
        <v>100</v>
      </c>
      <c r="X48" s="11" t="s">
        <v>101</v>
      </c>
      <c r="Y48" s="12" t="s">
        <v>102</v>
      </c>
      <c r="Z48" s="13" t="s">
        <v>103</v>
      </c>
      <c r="AA48" s="14" t="s">
        <v>104</v>
      </c>
    </row>
    <row r="49" spans="1:27" ht="15.75" customHeight="1" x14ac:dyDescent="0.15">
      <c r="A49">
        <v>2021</v>
      </c>
      <c r="B49" t="s">
        <v>221</v>
      </c>
      <c r="C49" t="s">
        <v>41</v>
      </c>
      <c r="E49" t="s">
        <v>222</v>
      </c>
      <c r="F49" t="s">
        <v>14</v>
      </c>
      <c r="G49" t="s">
        <v>264</v>
      </c>
      <c r="H49" t="s">
        <v>13</v>
      </c>
      <c r="I49" t="s">
        <v>265</v>
      </c>
      <c r="J49" t="s">
        <v>47</v>
      </c>
      <c r="L49">
        <v>1</v>
      </c>
      <c r="M49">
        <v>1</v>
      </c>
      <c r="R49" s="5"/>
      <c r="S49" s="5"/>
      <c r="T49" s="15" t="s">
        <v>65</v>
      </c>
      <c r="U49" s="16">
        <v>5</v>
      </c>
      <c r="V49" s="17" t="s">
        <v>55</v>
      </c>
      <c r="W49" s="18" t="s">
        <v>57</v>
      </c>
      <c r="X49" s="19">
        <v>6</v>
      </c>
      <c r="Y49" s="20" t="s">
        <v>107</v>
      </c>
      <c r="Z49" s="21" t="s">
        <v>108</v>
      </c>
      <c r="AA49" s="22">
        <v>7</v>
      </c>
    </row>
    <row r="50" spans="1:27" ht="15.75" customHeight="1" x14ac:dyDescent="0.15">
      <c r="A50">
        <v>2021</v>
      </c>
      <c r="B50" t="s">
        <v>221</v>
      </c>
      <c r="C50" t="s">
        <v>41</v>
      </c>
      <c r="E50" t="s">
        <v>222</v>
      </c>
      <c r="F50" t="s">
        <v>14</v>
      </c>
      <c r="G50" t="s">
        <v>264</v>
      </c>
      <c r="H50" t="s">
        <v>13</v>
      </c>
      <c r="I50" t="s">
        <v>270</v>
      </c>
      <c r="J50" t="s">
        <v>100</v>
      </c>
      <c r="L50">
        <v>1</v>
      </c>
      <c r="M50">
        <v>1</v>
      </c>
      <c r="R50" s="6"/>
      <c r="S50" s="6"/>
    </row>
    <row r="51" spans="1:27" ht="15.75" customHeight="1" x14ac:dyDescent="0.15">
      <c r="A51">
        <v>2021</v>
      </c>
      <c r="B51" t="s">
        <v>221</v>
      </c>
      <c r="C51" t="s">
        <v>41</v>
      </c>
      <c r="D51" t="s">
        <v>298</v>
      </c>
      <c r="E51" t="s">
        <v>222</v>
      </c>
      <c r="F51" t="s">
        <v>14</v>
      </c>
      <c r="G51" t="s">
        <v>230</v>
      </c>
      <c r="H51" t="s">
        <v>183</v>
      </c>
      <c r="I51" t="s">
        <v>231</v>
      </c>
      <c r="J51" t="s">
        <v>47</v>
      </c>
      <c r="K51">
        <v>155</v>
      </c>
      <c r="L51">
        <v>5</v>
      </c>
      <c r="M51">
        <v>5</v>
      </c>
    </row>
    <row r="52" spans="1:27" ht="15.75" customHeight="1" x14ac:dyDescent="0.15">
      <c r="A52">
        <v>2022</v>
      </c>
      <c r="B52" t="s">
        <v>232</v>
      </c>
      <c r="C52" t="s">
        <v>41</v>
      </c>
      <c r="D52" t="s">
        <v>294</v>
      </c>
      <c r="E52" t="s">
        <v>222</v>
      </c>
      <c r="F52" t="s">
        <v>14</v>
      </c>
      <c r="G52" t="s">
        <v>233</v>
      </c>
      <c r="H52" t="s">
        <v>183</v>
      </c>
      <c r="I52" t="s">
        <v>234</v>
      </c>
      <c r="J52" t="s">
        <v>43</v>
      </c>
      <c r="K52">
        <v>240</v>
      </c>
      <c r="L52">
        <v>10</v>
      </c>
      <c r="M52">
        <v>9</v>
      </c>
    </row>
    <row r="53" spans="1:27" ht="15.75" customHeight="1" x14ac:dyDescent="0.15">
      <c r="A53">
        <v>2022</v>
      </c>
      <c r="B53" t="s">
        <v>232</v>
      </c>
      <c r="C53" t="s">
        <v>41</v>
      </c>
      <c r="D53" t="s">
        <v>294</v>
      </c>
      <c r="E53" t="s">
        <v>222</v>
      </c>
      <c r="F53" t="s">
        <v>14</v>
      </c>
      <c r="G53" t="s">
        <v>230</v>
      </c>
      <c r="H53" t="s">
        <v>183</v>
      </c>
      <c r="I53" t="s">
        <v>15</v>
      </c>
      <c r="J53" t="s">
        <v>39</v>
      </c>
      <c r="K53">
        <v>141</v>
      </c>
      <c r="L53">
        <v>7</v>
      </c>
      <c r="M53">
        <v>7</v>
      </c>
    </row>
    <row r="54" spans="1:27" ht="15.75" customHeight="1" x14ac:dyDescent="0.15">
      <c r="A54">
        <v>2022</v>
      </c>
      <c r="B54" t="s">
        <v>232</v>
      </c>
      <c r="C54" t="s">
        <v>41</v>
      </c>
      <c r="E54" t="s">
        <v>222</v>
      </c>
      <c r="F54" t="s">
        <v>14</v>
      </c>
      <c r="G54" t="s">
        <v>237</v>
      </c>
      <c r="H54" t="s">
        <v>13</v>
      </c>
      <c r="I54" t="s">
        <v>238</v>
      </c>
      <c r="J54" t="s">
        <v>102</v>
      </c>
      <c r="L54">
        <v>1</v>
      </c>
      <c r="M54">
        <v>1</v>
      </c>
    </row>
    <row r="55" spans="1:27" ht="15.75" customHeight="1" x14ac:dyDescent="0.15">
      <c r="A55">
        <v>2022</v>
      </c>
      <c r="B55" t="s">
        <v>232</v>
      </c>
      <c r="C55" t="s">
        <v>41</v>
      </c>
      <c r="E55" t="s">
        <v>222</v>
      </c>
      <c r="F55" t="s">
        <v>14</v>
      </c>
      <c r="G55" t="s">
        <v>237</v>
      </c>
      <c r="H55" t="s">
        <v>13</v>
      </c>
      <c r="I55" t="s">
        <v>239</v>
      </c>
      <c r="J55" t="s">
        <v>101</v>
      </c>
      <c r="L55">
        <v>1</v>
      </c>
      <c r="M55">
        <v>1</v>
      </c>
    </row>
    <row r="56" spans="1:27" ht="15.75" customHeight="1" x14ac:dyDescent="0.15">
      <c r="A56">
        <v>2022</v>
      </c>
      <c r="B56" t="s">
        <v>232</v>
      </c>
      <c r="C56" t="s">
        <v>41</v>
      </c>
      <c r="E56" t="s">
        <v>222</v>
      </c>
      <c r="F56" t="s">
        <v>14</v>
      </c>
      <c r="G56" t="s">
        <v>237</v>
      </c>
      <c r="H56" t="s">
        <v>13</v>
      </c>
      <c r="I56" t="s">
        <v>240</v>
      </c>
      <c r="J56" t="s">
        <v>33</v>
      </c>
      <c r="L56">
        <v>1</v>
      </c>
      <c r="M56">
        <v>1</v>
      </c>
    </row>
    <row r="57" spans="1:27" ht="15.75" customHeight="1" x14ac:dyDescent="0.15">
      <c r="A57">
        <v>2022</v>
      </c>
      <c r="B57" t="s">
        <v>232</v>
      </c>
      <c r="C57" t="s">
        <v>41</v>
      </c>
      <c r="E57" t="s">
        <v>222</v>
      </c>
      <c r="F57" t="s">
        <v>14</v>
      </c>
      <c r="G57" t="s">
        <v>241</v>
      </c>
      <c r="H57" t="s">
        <v>13</v>
      </c>
      <c r="I57" t="s">
        <v>242</v>
      </c>
      <c r="J57" t="s">
        <v>39</v>
      </c>
      <c r="L57">
        <v>1</v>
      </c>
      <c r="M57">
        <v>1</v>
      </c>
    </row>
    <row r="58" spans="1:27" ht="15.75" customHeight="1" x14ac:dyDescent="0.15">
      <c r="A58">
        <v>2022</v>
      </c>
      <c r="B58" t="s">
        <v>232</v>
      </c>
      <c r="C58" t="s">
        <v>41</v>
      </c>
      <c r="E58" t="s">
        <v>222</v>
      </c>
      <c r="F58" t="s">
        <v>14</v>
      </c>
      <c r="G58" t="s">
        <v>241</v>
      </c>
      <c r="H58" t="s">
        <v>13</v>
      </c>
      <c r="I58" t="s">
        <v>243</v>
      </c>
      <c r="J58" t="s">
        <v>102</v>
      </c>
      <c r="L58">
        <v>1</v>
      </c>
      <c r="M58">
        <v>1</v>
      </c>
    </row>
    <row r="59" spans="1:27" ht="15.75" customHeight="1" x14ac:dyDescent="0.15">
      <c r="A59">
        <v>2022</v>
      </c>
      <c r="B59" t="s">
        <v>232</v>
      </c>
      <c r="C59" t="s">
        <v>41</v>
      </c>
      <c r="E59" t="s">
        <v>222</v>
      </c>
      <c r="F59" t="s">
        <v>14</v>
      </c>
      <c r="G59" t="s">
        <v>241</v>
      </c>
      <c r="H59" t="s">
        <v>13</v>
      </c>
      <c r="I59" t="s">
        <v>246</v>
      </c>
      <c r="J59" t="s">
        <v>43</v>
      </c>
      <c r="L59">
        <v>1</v>
      </c>
      <c r="M59">
        <v>1</v>
      </c>
    </row>
    <row r="60" spans="1:27" ht="15.75" customHeight="1" x14ac:dyDescent="0.15">
      <c r="A60">
        <v>2022</v>
      </c>
      <c r="B60" t="s">
        <v>232</v>
      </c>
      <c r="C60" t="s">
        <v>41</v>
      </c>
      <c r="E60" t="s">
        <v>222</v>
      </c>
      <c r="F60" t="s">
        <v>14</v>
      </c>
      <c r="G60" t="s">
        <v>241</v>
      </c>
      <c r="H60" t="s">
        <v>13</v>
      </c>
      <c r="I60" t="s">
        <v>247</v>
      </c>
      <c r="J60" t="s">
        <v>102</v>
      </c>
      <c r="L60">
        <v>1</v>
      </c>
      <c r="M60">
        <v>1</v>
      </c>
    </row>
    <row r="61" spans="1:27" ht="15.75" customHeight="1" x14ac:dyDescent="0.15">
      <c r="A61">
        <v>2022</v>
      </c>
      <c r="B61" t="s">
        <v>232</v>
      </c>
      <c r="C61" t="s">
        <v>41</v>
      </c>
      <c r="E61" t="s">
        <v>222</v>
      </c>
      <c r="F61" t="s">
        <v>14</v>
      </c>
      <c r="G61" t="s">
        <v>248</v>
      </c>
      <c r="H61" t="s">
        <v>13</v>
      </c>
      <c r="I61" t="s">
        <v>249</v>
      </c>
      <c r="J61" t="s">
        <v>43</v>
      </c>
      <c r="L61">
        <v>1</v>
      </c>
      <c r="M61">
        <v>1</v>
      </c>
    </row>
    <row r="62" spans="1:27" ht="15.75" customHeight="1" x14ac:dyDescent="0.15">
      <c r="A62">
        <v>2022</v>
      </c>
      <c r="B62" t="s">
        <v>232</v>
      </c>
      <c r="C62" t="s">
        <v>41</v>
      </c>
      <c r="E62" t="s">
        <v>222</v>
      </c>
      <c r="F62" t="s">
        <v>14</v>
      </c>
      <c r="G62" t="s">
        <v>250</v>
      </c>
      <c r="H62" t="s">
        <v>13</v>
      </c>
      <c r="I62" t="s">
        <v>251</v>
      </c>
      <c r="J62" t="s">
        <v>101</v>
      </c>
      <c r="L62">
        <v>1</v>
      </c>
      <c r="M62">
        <v>1</v>
      </c>
    </row>
    <row r="63" spans="1:27" ht="15.75" customHeight="1" x14ac:dyDescent="0.15">
      <c r="A63">
        <v>2022</v>
      </c>
      <c r="B63" t="s">
        <v>232</v>
      </c>
      <c r="C63" t="s">
        <v>41</v>
      </c>
      <c r="E63" t="s">
        <v>222</v>
      </c>
      <c r="F63" t="s">
        <v>14</v>
      </c>
      <c r="G63" t="s">
        <v>252</v>
      </c>
      <c r="H63" t="s">
        <v>13</v>
      </c>
      <c r="I63" t="s">
        <v>253</v>
      </c>
      <c r="J63" t="s">
        <v>102</v>
      </c>
      <c r="L63">
        <v>1</v>
      </c>
      <c r="M63">
        <v>1</v>
      </c>
    </row>
    <row r="64" spans="1:27" ht="15.75" customHeight="1" x14ac:dyDescent="0.15">
      <c r="A64">
        <v>2022</v>
      </c>
      <c r="B64" t="s">
        <v>232</v>
      </c>
      <c r="C64" t="s">
        <v>41</v>
      </c>
      <c r="E64" t="s">
        <v>222</v>
      </c>
      <c r="F64" t="s">
        <v>14</v>
      </c>
      <c r="G64" t="s">
        <v>252</v>
      </c>
      <c r="H64" t="s">
        <v>13</v>
      </c>
      <c r="I64" t="s">
        <v>254</v>
      </c>
      <c r="J64" t="s">
        <v>103</v>
      </c>
      <c r="L64">
        <v>1</v>
      </c>
      <c r="M64">
        <v>1</v>
      </c>
    </row>
    <row r="65" spans="1:13" ht="15.75" customHeight="1" x14ac:dyDescent="0.15">
      <c r="A65">
        <v>2022</v>
      </c>
      <c r="B65" t="s">
        <v>232</v>
      </c>
      <c r="C65" t="s">
        <v>41</v>
      </c>
      <c r="E65" t="s">
        <v>222</v>
      </c>
      <c r="F65" t="s">
        <v>14</v>
      </c>
      <c r="G65" t="s">
        <v>264</v>
      </c>
      <c r="H65" t="s">
        <v>13</v>
      </c>
      <c r="I65" t="s">
        <v>19</v>
      </c>
      <c r="J65" t="s">
        <v>39</v>
      </c>
      <c r="L65">
        <v>1</v>
      </c>
      <c r="M65">
        <v>1</v>
      </c>
    </row>
    <row r="66" spans="1:13" ht="15.75" customHeight="1" x14ac:dyDescent="0.15">
      <c r="A66">
        <v>2022</v>
      </c>
      <c r="B66" t="s">
        <v>232</v>
      </c>
      <c r="C66" t="s">
        <v>41</v>
      </c>
      <c r="E66" t="s">
        <v>222</v>
      </c>
      <c r="F66" t="s">
        <v>14</v>
      </c>
      <c r="G66" t="s">
        <v>264</v>
      </c>
      <c r="H66" t="s">
        <v>13</v>
      </c>
      <c r="I66" t="s">
        <v>266</v>
      </c>
      <c r="J66" t="s">
        <v>39</v>
      </c>
      <c r="L66">
        <v>1</v>
      </c>
      <c r="M66">
        <v>1</v>
      </c>
    </row>
    <row r="67" spans="1:13" ht="15.75" customHeight="1" x14ac:dyDescent="0.15">
      <c r="A67">
        <v>2022</v>
      </c>
      <c r="B67" t="s">
        <v>232</v>
      </c>
      <c r="C67" t="s">
        <v>41</v>
      </c>
      <c r="E67" t="s">
        <v>222</v>
      </c>
      <c r="F67" t="s">
        <v>14</v>
      </c>
      <c r="G67" t="s">
        <v>264</v>
      </c>
      <c r="H67" t="s">
        <v>13</v>
      </c>
      <c r="I67" t="s">
        <v>267</v>
      </c>
      <c r="J67" t="s">
        <v>47</v>
      </c>
      <c r="L67">
        <v>1</v>
      </c>
      <c r="M67">
        <v>1</v>
      </c>
    </row>
    <row r="68" spans="1:13" ht="15.75" customHeight="1" x14ac:dyDescent="0.15">
      <c r="A68">
        <v>2022</v>
      </c>
      <c r="B68" t="s">
        <v>232</v>
      </c>
      <c r="C68" t="s">
        <v>41</v>
      </c>
      <c r="E68" t="s">
        <v>222</v>
      </c>
      <c r="F68" t="s">
        <v>14</v>
      </c>
      <c r="G68" t="s">
        <v>264</v>
      </c>
      <c r="H68" t="s">
        <v>13</v>
      </c>
      <c r="I68" t="s">
        <v>268</v>
      </c>
      <c r="J68" t="s">
        <v>100</v>
      </c>
      <c r="L68">
        <v>1</v>
      </c>
      <c r="M68">
        <v>1</v>
      </c>
    </row>
    <row r="69" spans="1:13" ht="15.75" customHeight="1" x14ac:dyDescent="0.15">
      <c r="A69">
        <v>2022</v>
      </c>
      <c r="B69" t="s">
        <v>232</v>
      </c>
      <c r="C69" t="s">
        <v>41</v>
      </c>
      <c r="E69" t="s">
        <v>222</v>
      </c>
      <c r="F69" t="s">
        <v>14</v>
      </c>
      <c r="G69" t="s">
        <v>264</v>
      </c>
      <c r="H69" t="s">
        <v>13</v>
      </c>
      <c r="I69" t="s">
        <v>269</v>
      </c>
      <c r="J69" t="s">
        <v>100</v>
      </c>
      <c r="L69">
        <v>1</v>
      </c>
      <c r="M69">
        <v>1</v>
      </c>
    </row>
    <row r="70" spans="1:13" ht="15.75" customHeight="1" x14ac:dyDescent="0.15">
      <c r="A70">
        <v>2022</v>
      </c>
      <c r="B70" t="s">
        <v>232</v>
      </c>
      <c r="C70" t="s">
        <v>41</v>
      </c>
      <c r="E70" t="s">
        <v>222</v>
      </c>
      <c r="F70" t="s">
        <v>14</v>
      </c>
      <c r="G70" t="s">
        <v>264</v>
      </c>
      <c r="H70" t="s">
        <v>13</v>
      </c>
      <c r="I70" t="s">
        <v>271</v>
      </c>
      <c r="J70" t="s">
        <v>102</v>
      </c>
      <c r="L70">
        <v>1</v>
      </c>
      <c r="M70">
        <v>1</v>
      </c>
    </row>
    <row r="71" spans="1:13" ht="15.75" customHeight="1" x14ac:dyDescent="0.15">
      <c r="A71">
        <v>2022</v>
      </c>
      <c r="B71" t="s">
        <v>232</v>
      </c>
      <c r="C71" t="s">
        <v>41</v>
      </c>
      <c r="E71" t="s">
        <v>222</v>
      </c>
      <c r="F71" t="s">
        <v>14</v>
      </c>
      <c r="G71" t="s">
        <v>272</v>
      </c>
      <c r="H71" t="s">
        <v>13</v>
      </c>
      <c r="I71" t="s">
        <v>273</v>
      </c>
      <c r="J71" t="s">
        <v>100</v>
      </c>
      <c r="L71">
        <v>1</v>
      </c>
      <c r="M71">
        <v>1</v>
      </c>
    </row>
    <row r="72" spans="1:13" ht="15.75" customHeight="1" x14ac:dyDescent="0.15">
      <c r="A72">
        <v>2022</v>
      </c>
      <c r="B72" t="s">
        <v>232</v>
      </c>
      <c r="C72" t="s">
        <v>41</v>
      </c>
      <c r="E72" t="s">
        <v>222</v>
      </c>
      <c r="F72" t="s">
        <v>14</v>
      </c>
      <c r="G72" t="s">
        <v>272</v>
      </c>
      <c r="H72" t="s">
        <v>13</v>
      </c>
      <c r="I72" t="s">
        <v>274</v>
      </c>
      <c r="J72" t="s">
        <v>33</v>
      </c>
      <c r="L72">
        <v>1</v>
      </c>
      <c r="M72">
        <v>1</v>
      </c>
    </row>
    <row r="73" spans="1:13" ht="15.75" customHeight="1" x14ac:dyDescent="0.15">
      <c r="A73">
        <v>2022</v>
      </c>
      <c r="B73" t="s">
        <v>232</v>
      </c>
      <c r="C73" t="s">
        <v>41</v>
      </c>
      <c r="E73" t="s">
        <v>222</v>
      </c>
      <c r="F73" t="s">
        <v>14</v>
      </c>
      <c r="G73" t="s">
        <v>272</v>
      </c>
      <c r="H73" t="s">
        <v>13</v>
      </c>
      <c r="I73" t="s">
        <v>23</v>
      </c>
      <c r="J73" t="s">
        <v>39</v>
      </c>
      <c r="L73">
        <v>1</v>
      </c>
      <c r="M73">
        <v>1</v>
      </c>
    </row>
    <row r="74" spans="1:13" ht="15.75" customHeight="1" x14ac:dyDescent="0.15">
      <c r="A74">
        <v>2021</v>
      </c>
      <c r="B74" t="s">
        <v>24</v>
      </c>
      <c r="C74" t="s">
        <v>41</v>
      </c>
      <c r="E74" t="s">
        <v>70</v>
      </c>
      <c r="F74" t="s">
        <v>71</v>
      </c>
      <c r="G74" t="s">
        <v>72</v>
      </c>
      <c r="H74" t="s">
        <v>13</v>
      </c>
      <c r="I74" t="s">
        <v>75</v>
      </c>
      <c r="J74" t="s">
        <v>33</v>
      </c>
      <c r="L74">
        <v>1</v>
      </c>
      <c r="M74">
        <v>1</v>
      </c>
    </row>
    <row r="75" spans="1:13" ht="15.75" customHeight="1" x14ac:dyDescent="0.15">
      <c r="A75">
        <v>2021</v>
      </c>
      <c r="B75" t="s">
        <v>24</v>
      </c>
      <c r="C75" t="s">
        <v>41</v>
      </c>
      <c r="E75" t="s">
        <v>70</v>
      </c>
      <c r="F75" t="s">
        <v>71</v>
      </c>
      <c r="G75" t="s">
        <v>72</v>
      </c>
      <c r="H75" t="s">
        <v>13</v>
      </c>
      <c r="I75" t="s">
        <v>76</v>
      </c>
      <c r="J75" t="s">
        <v>33</v>
      </c>
      <c r="L75">
        <v>1</v>
      </c>
      <c r="M75">
        <v>1</v>
      </c>
    </row>
    <row r="76" spans="1:13" ht="15.75" customHeight="1" x14ac:dyDescent="0.15">
      <c r="A76">
        <v>2021</v>
      </c>
      <c r="B76" t="s">
        <v>24</v>
      </c>
      <c r="C76" t="s">
        <v>41</v>
      </c>
      <c r="E76" t="s">
        <v>70</v>
      </c>
      <c r="F76" t="s">
        <v>71</v>
      </c>
      <c r="G76" t="s">
        <v>77</v>
      </c>
      <c r="H76" t="s">
        <v>13</v>
      </c>
      <c r="I76" t="s">
        <v>78</v>
      </c>
      <c r="J76" t="s">
        <v>31</v>
      </c>
      <c r="L76">
        <v>1</v>
      </c>
      <c r="M76">
        <v>1</v>
      </c>
    </row>
    <row r="77" spans="1:13" ht="15.75" customHeight="1" x14ac:dyDescent="0.15">
      <c r="A77">
        <v>2021</v>
      </c>
      <c r="B77" t="s">
        <v>24</v>
      </c>
      <c r="C77" t="s">
        <v>41</v>
      </c>
      <c r="E77" t="s">
        <v>70</v>
      </c>
      <c r="F77" t="s">
        <v>71</v>
      </c>
      <c r="G77" t="s">
        <v>77</v>
      </c>
      <c r="H77" t="s">
        <v>13</v>
      </c>
      <c r="I77" t="s">
        <v>79</v>
      </c>
      <c r="J77" t="s">
        <v>33</v>
      </c>
      <c r="L77">
        <v>1</v>
      </c>
      <c r="M77">
        <v>1</v>
      </c>
    </row>
    <row r="78" spans="1:13" ht="15.75" customHeight="1" x14ac:dyDescent="0.15">
      <c r="A78">
        <v>2021</v>
      </c>
      <c r="B78" t="s">
        <v>24</v>
      </c>
      <c r="C78" t="s">
        <v>41</v>
      </c>
      <c r="E78" t="s">
        <v>70</v>
      </c>
      <c r="F78" t="s">
        <v>151</v>
      </c>
      <c r="G78" t="s">
        <v>152</v>
      </c>
      <c r="H78" t="s">
        <v>13</v>
      </c>
      <c r="I78" t="s">
        <v>153</v>
      </c>
      <c r="J78" t="s">
        <v>39</v>
      </c>
      <c r="L78">
        <v>1</v>
      </c>
      <c r="M78">
        <v>1</v>
      </c>
    </row>
    <row r="79" spans="1:13" ht="15.75" customHeight="1" x14ac:dyDescent="0.15">
      <c r="A79">
        <v>2021</v>
      </c>
      <c r="B79" t="s">
        <v>24</v>
      </c>
      <c r="C79" t="s">
        <v>41</v>
      </c>
      <c r="E79" t="s">
        <v>70</v>
      </c>
      <c r="F79" t="s">
        <v>151</v>
      </c>
      <c r="G79" t="s">
        <v>152</v>
      </c>
      <c r="H79" t="s">
        <v>13</v>
      </c>
      <c r="I79" t="s">
        <v>154</v>
      </c>
      <c r="J79" t="s">
        <v>39</v>
      </c>
      <c r="L79">
        <v>1</v>
      </c>
      <c r="M79">
        <v>1</v>
      </c>
    </row>
    <row r="80" spans="1:13" ht="15.75" customHeight="1" x14ac:dyDescent="0.15">
      <c r="A80">
        <v>2021</v>
      </c>
      <c r="B80" t="s">
        <v>24</v>
      </c>
      <c r="C80" t="s">
        <v>41</v>
      </c>
      <c r="E80" t="s">
        <v>70</v>
      </c>
      <c r="F80" t="s">
        <v>151</v>
      </c>
      <c r="G80" t="s">
        <v>152</v>
      </c>
      <c r="H80" t="s">
        <v>13</v>
      </c>
      <c r="I80" t="s">
        <v>155</v>
      </c>
      <c r="J80" t="s">
        <v>100</v>
      </c>
      <c r="L80">
        <v>1</v>
      </c>
      <c r="M80">
        <v>1</v>
      </c>
    </row>
    <row r="81" spans="1:13" ht="15.75" customHeight="1" x14ac:dyDescent="0.15">
      <c r="A81">
        <v>2021</v>
      </c>
      <c r="B81" t="s">
        <v>24</v>
      </c>
      <c r="C81" t="s">
        <v>41</v>
      </c>
      <c r="E81" t="s">
        <v>70</v>
      </c>
      <c r="F81" t="s">
        <v>151</v>
      </c>
      <c r="G81" t="s">
        <v>152</v>
      </c>
      <c r="H81" t="s">
        <v>13</v>
      </c>
      <c r="I81" t="s">
        <v>156</v>
      </c>
      <c r="J81" t="s">
        <v>101</v>
      </c>
      <c r="L81">
        <v>1</v>
      </c>
      <c r="M81">
        <v>1</v>
      </c>
    </row>
    <row r="82" spans="1:13" ht="15.75" customHeight="1" x14ac:dyDescent="0.15">
      <c r="A82">
        <v>2021</v>
      </c>
      <c r="B82" t="s">
        <v>24</v>
      </c>
      <c r="C82" t="s">
        <v>41</v>
      </c>
      <c r="D82" t="s">
        <v>295</v>
      </c>
      <c r="E82" t="s">
        <v>70</v>
      </c>
      <c r="F82" t="s">
        <v>151</v>
      </c>
      <c r="G82" t="s">
        <v>181</v>
      </c>
      <c r="H82" t="s">
        <v>73</v>
      </c>
      <c r="I82" t="s">
        <v>182</v>
      </c>
      <c r="J82" t="s">
        <v>55</v>
      </c>
      <c r="K82">
        <v>200</v>
      </c>
      <c r="L82">
        <v>7</v>
      </c>
      <c r="M82">
        <v>7</v>
      </c>
    </row>
    <row r="83" spans="1:13" ht="15.75" customHeight="1" x14ac:dyDescent="0.15">
      <c r="A83">
        <v>2021</v>
      </c>
      <c r="B83" t="s">
        <v>24</v>
      </c>
      <c r="C83" t="s">
        <v>41</v>
      </c>
      <c r="E83" t="s">
        <v>70</v>
      </c>
      <c r="F83" t="s">
        <v>71</v>
      </c>
      <c r="G83" t="s">
        <v>185</v>
      </c>
      <c r="H83" t="s">
        <v>13</v>
      </c>
      <c r="I83" t="s">
        <v>187</v>
      </c>
      <c r="J83" t="s">
        <v>33</v>
      </c>
      <c r="L83">
        <v>1</v>
      </c>
      <c r="M83">
        <v>1</v>
      </c>
    </row>
    <row r="84" spans="1:13" ht="15.75" customHeight="1" x14ac:dyDescent="0.15">
      <c r="A84">
        <v>2021</v>
      </c>
      <c r="B84" t="s">
        <v>24</v>
      </c>
      <c r="C84" t="s">
        <v>41</v>
      </c>
      <c r="E84" t="s">
        <v>70</v>
      </c>
      <c r="F84" t="s">
        <v>71</v>
      </c>
      <c r="G84" t="s">
        <v>185</v>
      </c>
      <c r="H84" t="s">
        <v>13</v>
      </c>
      <c r="I84" t="s">
        <v>188</v>
      </c>
      <c r="J84" t="s">
        <v>33</v>
      </c>
      <c r="L84">
        <v>1</v>
      </c>
      <c r="M84">
        <v>1</v>
      </c>
    </row>
    <row r="85" spans="1:13" ht="15.75" customHeight="1" x14ac:dyDescent="0.15">
      <c r="A85">
        <v>2021</v>
      </c>
      <c r="B85" t="s">
        <v>24</v>
      </c>
      <c r="C85" t="s">
        <v>41</v>
      </c>
      <c r="E85" t="s">
        <v>70</v>
      </c>
      <c r="F85" t="s">
        <v>71</v>
      </c>
      <c r="G85" t="s">
        <v>185</v>
      </c>
      <c r="H85" t="s">
        <v>13</v>
      </c>
      <c r="I85" t="s">
        <v>189</v>
      </c>
      <c r="J85" t="s">
        <v>43</v>
      </c>
      <c r="L85">
        <v>1</v>
      </c>
      <c r="M85">
        <v>1</v>
      </c>
    </row>
    <row r="86" spans="1:13" ht="15.75" customHeight="1" x14ac:dyDescent="0.15">
      <c r="A86">
        <v>2021</v>
      </c>
      <c r="B86" t="s">
        <v>24</v>
      </c>
      <c r="C86" t="s">
        <v>41</v>
      </c>
      <c r="E86" t="s">
        <v>70</v>
      </c>
      <c r="F86" t="s">
        <v>71</v>
      </c>
      <c r="G86" t="s">
        <v>185</v>
      </c>
      <c r="H86" t="s">
        <v>13</v>
      </c>
      <c r="I86" t="s">
        <v>190</v>
      </c>
      <c r="J86" t="s">
        <v>43</v>
      </c>
      <c r="L86">
        <v>1</v>
      </c>
      <c r="M86">
        <v>1</v>
      </c>
    </row>
    <row r="87" spans="1:13" ht="15.75" customHeight="1" x14ac:dyDescent="0.15">
      <c r="A87">
        <v>2021</v>
      </c>
      <c r="B87" t="s">
        <v>24</v>
      </c>
      <c r="C87" t="s">
        <v>41</v>
      </c>
      <c r="E87" t="s">
        <v>70</v>
      </c>
      <c r="F87" t="s">
        <v>71</v>
      </c>
      <c r="G87" t="s">
        <v>185</v>
      </c>
      <c r="H87" t="s">
        <v>13</v>
      </c>
      <c r="I87" t="s">
        <v>191</v>
      </c>
      <c r="J87" t="s">
        <v>43</v>
      </c>
      <c r="L87">
        <v>1</v>
      </c>
      <c r="M87">
        <v>1</v>
      </c>
    </row>
    <row r="88" spans="1:13" ht="15.75" customHeight="1" x14ac:dyDescent="0.15">
      <c r="A88">
        <v>2021</v>
      </c>
      <c r="B88" t="s">
        <v>24</v>
      </c>
      <c r="C88" t="s">
        <v>41</v>
      </c>
      <c r="E88" t="s">
        <v>70</v>
      </c>
      <c r="F88" t="s">
        <v>71</v>
      </c>
      <c r="G88" t="s">
        <v>185</v>
      </c>
      <c r="H88" t="s">
        <v>13</v>
      </c>
      <c r="I88" t="s">
        <v>192</v>
      </c>
      <c r="J88" t="s">
        <v>101</v>
      </c>
      <c r="L88">
        <v>1</v>
      </c>
      <c r="M88">
        <v>1</v>
      </c>
    </row>
    <row r="89" spans="1:13" ht="15.75" customHeight="1" x14ac:dyDescent="0.15">
      <c r="A89">
        <v>2021</v>
      </c>
      <c r="B89" t="s">
        <v>24</v>
      </c>
      <c r="C89" t="s">
        <v>41</v>
      </c>
      <c r="D89" t="s">
        <v>85</v>
      </c>
      <c r="E89" t="s">
        <v>70</v>
      </c>
      <c r="F89" t="s">
        <v>71</v>
      </c>
      <c r="G89" t="s">
        <v>72</v>
      </c>
      <c r="H89" t="s">
        <v>73</v>
      </c>
      <c r="I89" t="s">
        <v>74</v>
      </c>
      <c r="J89" t="s">
        <v>33</v>
      </c>
      <c r="K89">
        <v>140</v>
      </c>
      <c r="L89">
        <v>6</v>
      </c>
      <c r="M89">
        <v>6</v>
      </c>
    </row>
    <row r="90" spans="1:13" ht="15.75" customHeight="1" x14ac:dyDescent="0.15">
      <c r="A90">
        <v>2021</v>
      </c>
      <c r="B90" t="s">
        <v>24</v>
      </c>
      <c r="C90" t="s">
        <v>41</v>
      </c>
      <c r="E90" t="s">
        <v>70</v>
      </c>
      <c r="F90" t="s">
        <v>151</v>
      </c>
      <c r="G90" t="s">
        <v>211</v>
      </c>
      <c r="H90" t="s">
        <v>13</v>
      </c>
      <c r="I90" t="s">
        <v>212</v>
      </c>
      <c r="J90" t="s">
        <v>102</v>
      </c>
      <c r="L90">
        <v>1</v>
      </c>
      <c r="M90">
        <v>1</v>
      </c>
    </row>
    <row r="91" spans="1:13" ht="15.75" customHeight="1" x14ac:dyDescent="0.15">
      <c r="A91">
        <v>2021</v>
      </c>
      <c r="B91" t="s">
        <v>24</v>
      </c>
      <c r="C91" t="s">
        <v>41</v>
      </c>
      <c r="D91" t="s">
        <v>296</v>
      </c>
      <c r="E91" t="s">
        <v>70</v>
      </c>
      <c r="F91" t="s">
        <v>71</v>
      </c>
      <c r="G91" t="s">
        <v>193</v>
      </c>
      <c r="H91" t="s">
        <v>194</v>
      </c>
      <c r="I91" t="s">
        <v>195</v>
      </c>
      <c r="J91" t="s">
        <v>55</v>
      </c>
      <c r="K91">
        <v>130</v>
      </c>
      <c r="L91">
        <v>6</v>
      </c>
      <c r="M91">
        <v>6</v>
      </c>
    </row>
    <row r="92" spans="1:13" ht="17.25" customHeight="1" x14ac:dyDescent="0.15">
      <c r="A92">
        <v>2021</v>
      </c>
      <c r="B92" t="s">
        <v>24</v>
      </c>
      <c r="C92" t="s">
        <v>41</v>
      </c>
      <c r="D92" t="s">
        <v>295</v>
      </c>
      <c r="E92" t="s">
        <v>70</v>
      </c>
      <c r="F92" t="s">
        <v>151</v>
      </c>
      <c r="G92" t="s">
        <v>181</v>
      </c>
      <c r="H92" t="s">
        <v>183</v>
      </c>
      <c r="I92" t="s">
        <v>184</v>
      </c>
      <c r="J92" t="s">
        <v>39</v>
      </c>
      <c r="K92">
        <v>180</v>
      </c>
      <c r="L92">
        <v>5</v>
      </c>
      <c r="M92">
        <v>5</v>
      </c>
    </row>
    <row r="93" spans="1:13" ht="15.75" customHeight="1" x14ac:dyDescent="0.15">
      <c r="A93">
        <v>2022</v>
      </c>
      <c r="B93" t="s">
        <v>11</v>
      </c>
      <c r="C93" t="s">
        <v>12</v>
      </c>
      <c r="E93" t="s">
        <v>222</v>
      </c>
      <c r="F93" t="s">
        <v>14</v>
      </c>
      <c r="G93" t="s">
        <v>14</v>
      </c>
      <c r="H93" t="s">
        <v>13</v>
      </c>
      <c r="I93" t="s">
        <v>15</v>
      </c>
      <c r="J93" t="s">
        <v>16</v>
      </c>
      <c r="K93">
        <f>25+30+15+16+20+20+25+15</f>
        <v>166</v>
      </c>
      <c r="L93">
        <v>1</v>
      </c>
      <c r="M93">
        <v>1</v>
      </c>
    </row>
    <row r="94" spans="1:13" ht="15.75" customHeight="1" x14ac:dyDescent="0.15">
      <c r="A94">
        <v>2022</v>
      </c>
      <c r="B94" t="s">
        <v>11</v>
      </c>
      <c r="C94" t="s">
        <v>12</v>
      </c>
      <c r="E94" t="s">
        <v>222</v>
      </c>
      <c r="F94" t="s">
        <v>14</v>
      </c>
      <c r="G94" t="s">
        <v>14</v>
      </c>
      <c r="H94" t="s">
        <v>13</v>
      </c>
      <c r="I94" t="s">
        <v>17</v>
      </c>
      <c r="J94" t="s">
        <v>16</v>
      </c>
      <c r="K94">
        <f>40+40+25+25</f>
        <v>130</v>
      </c>
      <c r="L94">
        <v>1</v>
      </c>
      <c r="M94">
        <v>1</v>
      </c>
    </row>
    <row r="95" spans="1:13" ht="15.75" customHeight="1" x14ac:dyDescent="0.15">
      <c r="A95">
        <v>2022</v>
      </c>
      <c r="B95" t="s">
        <v>11</v>
      </c>
      <c r="C95" t="s">
        <v>12</v>
      </c>
      <c r="E95" t="s">
        <v>222</v>
      </c>
      <c r="F95" t="s">
        <v>14</v>
      </c>
      <c r="G95" t="s">
        <v>14</v>
      </c>
      <c r="H95" t="s">
        <v>13</v>
      </c>
      <c r="I95" t="s">
        <v>18</v>
      </c>
      <c r="J95" t="s">
        <v>16</v>
      </c>
      <c r="L95">
        <v>1</v>
      </c>
      <c r="M95">
        <v>1</v>
      </c>
    </row>
    <row r="96" spans="1:13" ht="15.75" customHeight="1" x14ac:dyDescent="0.15">
      <c r="A96">
        <v>2022</v>
      </c>
      <c r="B96" t="s">
        <v>11</v>
      </c>
      <c r="C96" t="s">
        <v>12</v>
      </c>
      <c r="E96" t="s">
        <v>222</v>
      </c>
      <c r="F96" t="s">
        <v>14</v>
      </c>
      <c r="G96" t="s">
        <v>14</v>
      </c>
      <c r="H96" t="s">
        <v>13</v>
      </c>
      <c r="I96" t="s">
        <v>19</v>
      </c>
      <c r="J96" t="s">
        <v>16</v>
      </c>
      <c r="L96">
        <v>1</v>
      </c>
      <c r="M96">
        <v>1</v>
      </c>
    </row>
    <row r="97" spans="1:13" ht="15.75" customHeight="1" x14ac:dyDescent="0.15">
      <c r="A97">
        <v>2022</v>
      </c>
      <c r="B97" t="s">
        <v>11</v>
      </c>
      <c r="C97" t="s">
        <v>12</v>
      </c>
      <c r="E97" t="s">
        <v>222</v>
      </c>
      <c r="F97" t="s">
        <v>14</v>
      </c>
      <c r="G97" t="s">
        <v>14</v>
      </c>
      <c r="H97" t="s">
        <v>13</v>
      </c>
      <c r="I97" t="s">
        <v>20</v>
      </c>
      <c r="J97" t="s">
        <v>21</v>
      </c>
      <c r="L97">
        <v>1</v>
      </c>
      <c r="M97">
        <v>1</v>
      </c>
    </row>
    <row r="98" spans="1:13" ht="15.75" customHeight="1" x14ac:dyDescent="0.15">
      <c r="A98">
        <v>2022</v>
      </c>
      <c r="B98" t="s">
        <v>11</v>
      </c>
      <c r="C98" t="s">
        <v>12</v>
      </c>
      <c r="E98" t="s">
        <v>222</v>
      </c>
      <c r="F98" t="s">
        <v>14</v>
      </c>
      <c r="G98" t="s">
        <v>14</v>
      </c>
      <c r="H98" t="s">
        <v>13</v>
      </c>
      <c r="I98" t="s">
        <v>22</v>
      </c>
      <c r="J98" t="s">
        <v>21</v>
      </c>
      <c r="L98">
        <v>1</v>
      </c>
      <c r="M98">
        <v>1</v>
      </c>
    </row>
    <row r="99" spans="1:13" ht="15.75" customHeight="1" x14ac:dyDescent="0.15">
      <c r="A99">
        <v>2022</v>
      </c>
      <c r="B99" t="s">
        <v>11</v>
      </c>
      <c r="C99" t="s">
        <v>12</v>
      </c>
      <c r="E99" t="s">
        <v>222</v>
      </c>
      <c r="F99" t="s">
        <v>14</v>
      </c>
      <c r="G99" t="s">
        <v>14</v>
      </c>
      <c r="H99" t="s">
        <v>13</v>
      </c>
      <c r="I99" t="s">
        <v>23</v>
      </c>
      <c r="J99" t="s">
        <v>16</v>
      </c>
      <c r="L99">
        <v>1</v>
      </c>
      <c r="M99">
        <v>1</v>
      </c>
    </row>
    <row r="100" spans="1:13" ht="15.75" customHeight="1" x14ac:dyDescent="0.15">
      <c r="A100">
        <v>2021</v>
      </c>
      <c r="B100" t="s">
        <v>24</v>
      </c>
      <c r="C100" t="s">
        <v>41</v>
      </c>
      <c r="E100" t="s">
        <v>25</v>
      </c>
      <c r="F100" t="s">
        <v>26</v>
      </c>
      <c r="G100" t="s">
        <v>168</v>
      </c>
      <c r="H100" t="s">
        <v>13</v>
      </c>
      <c r="I100" t="s">
        <v>169</v>
      </c>
      <c r="J100" t="s">
        <v>102</v>
      </c>
      <c r="L100">
        <v>1</v>
      </c>
      <c r="M100">
        <v>1</v>
      </c>
    </row>
    <row r="101" spans="1:13" ht="15.75" customHeight="1" x14ac:dyDescent="0.15">
      <c r="A101">
        <v>2021</v>
      </c>
      <c r="B101" t="s">
        <v>24</v>
      </c>
      <c r="C101" t="s">
        <v>12</v>
      </c>
      <c r="E101" t="s">
        <v>25</v>
      </c>
      <c r="F101" t="s">
        <v>26</v>
      </c>
      <c r="G101" t="s">
        <v>27</v>
      </c>
      <c r="H101" t="s">
        <v>13</v>
      </c>
      <c r="I101" t="s">
        <v>30</v>
      </c>
      <c r="J101" t="s">
        <v>31</v>
      </c>
      <c r="L101">
        <v>4</v>
      </c>
    </row>
    <row r="102" spans="1:13" ht="15.75" customHeight="1" x14ac:dyDescent="0.15">
      <c r="A102">
        <v>2021</v>
      </c>
      <c r="B102" t="s">
        <v>24</v>
      </c>
      <c r="C102" t="s">
        <v>12</v>
      </c>
      <c r="E102" t="s">
        <v>25</v>
      </c>
      <c r="F102" t="s">
        <v>26</v>
      </c>
      <c r="G102" t="s">
        <v>27</v>
      </c>
      <c r="H102" t="s">
        <v>13</v>
      </c>
      <c r="I102" t="s">
        <v>32</v>
      </c>
      <c r="J102" t="s">
        <v>33</v>
      </c>
      <c r="L102">
        <v>1</v>
      </c>
      <c r="M102">
        <v>1</v>
      </c>
    </row>
    <row r="103" spans="1:13" ht="15.75" customHeight="1" x14ac:dyDescent="0.15">
      <c r="A103">
        <v>2021</v>
      </c>
      <c r="B103" t="s">
        <v>24</v>
      </c>
      <c r="C103" t="s">
        <v>41</v>
      </c>
      <c r="E103" t="s">
        <v>25</v>
      </c>
      <c r="F103" t="s">
        <v>26</v>
      </c>
      <c r="G103" t="s">
        <v>198</v>
      </c>
      <c r="H103" t="s">
        <v>13</v>
      </c>
      <c r="I103" t="s">
        <v>198</v>
      </c>
      <c r="J103" t="s">
        <v>100</v>
      </c>
      <c r="L103">
        <v>1</v>
      </c>
      <c r="M103">
        <v>1</v>
      </c>
    </row>
    <row r="104" spans="1:13" ht="15.75" customHeight="1" x14ac:dyDescent="0.15">
      <c r="A104">
        <v>2021</v>
      </c>
      <c r="B104" t="s">
        <v>24</v>
      </c>
      <c r="C104" t="s">
        <v>41</v>
      </c>
      <c r="E104" t="s">
        <v>25</v>
      </c>
      <c r="F104" t="s">
        <v>26</v>
      </c>
      <c r="G104" t="s">
        <v>199</v>
      </c>
      <c r="H104" t="s">
        <v>50</v>
      </c>
      <c r="I104" t="s">
        <v>200</v>
      </c>
      <c r="J104" t="s">
        <v>57</v>
      </c>
      <c r="L104">
        <v>1</v>
      </c>
      <c r="M104">
        <v>1</v>
      </c>
    </row>
    <row r="105" spans="1:13" ht="15.75" customHeight="1" x14ac:dyDescent="0.15">
      <c r="A105">
        <v>2021</v>
      </c>
      <c r="B105" t="s">
        <v>24</v>
      </c>
      <c r="C105" t="s">
        <v>41</v>
      </c>
      <c r="E105" t="s">
        <v>25</v>
      </c>
      <c r="F105" t="s">
        <v>26</v>
      </c>
      <c r="G105" t="s">
        <v>199</v>
      </c>
      <c r="H105" t="s">
        <v>50</v>
      </c>
      <c r="I105" t="s">
        <v>201</v>
      </c>
      <c r="J105" t="s">
        <v>57</v>
      </c>
      <c r="L105">
        <v>1</v>
      </c>
      <c r="M105">
        <v>1</v>
      </c>
    </row>
    <row r="106" spans="1:13" ht="15.75" customHeight="1" x14ac:dyDescent="0.15">
      <c r="A106">
        <v>2021</v>
      </c>
      <c r="B106" t="s">
        <v>24</v>
      </c>
      <c r="C106" t="s">
        <v>41</v>
      </c>
      <c r="E106" t="s">
        <v>25</v>
      </c>
      <c r="F106" t="s">
        <v>26</v>
      </c>
      <c r="G106" t="s">
        <v>202</v>
      </c>
      <c r="H106" t="s">
        <v>50</v>
      </c>
      <c r="I106" t="s">
        <v>203</v>
      </c>
      <c r="J106" t="s">
        <v>55</v>
      </c>
      <c r="L106">
        <v>1</v>
      </c>
      <c r="M106">
        <v>1</v>
      </c>
    </row>
    <row r="107" spans="1:13" ht="15.75" customHeight="1" x14ac:dyDescent="0.15">
      <c r="A107">
        <v>2021</v>
      </c>
      <c r="B107" t="s">
        <v>24</v>
      </c>
      <c r="C107" t="s">
        <v>12</v>
      </c>
      <c r="E107" t="s">
        <v>25</v>
      </c>
      <c r="F107" t="s">
        <v>58</v>
      </c>
      <c r="G107" t="s">
        <v>59</v>
      </c>
      <c r="H107" t="s">
        <v>50</v>
      </c>
      <c r="I107" t="s">
        <v>60</v>
      </c>
      <c r="J107">
        <v>3</v>
      </c>
      <c r="L107">
        <v>1</v>
      </c>
      <c r="M107">
        <v>1</v>
      </c>
    </row>
    <row r="108" spans="1:13" ht="15.75" customHeight="1" x14ac:dyDescent="0.15">
      <c r="A108">
        <v>2021</v>
      </c>
      <c r="B108" t="s">
        <v>24</v>
      </c>
      <c r="C108" t="s">
        <v>12</v>
      </c>
      <c r="E108" t="s">
        <v>25</v>
      </c>
      <c r="F108" t="s">
        <v>58</v>
      </c>
      <c r="G108" t="s">
        <v>59</v>
      </c>
      <c r="H108" t="s">
        <v>50</v>
      </c>
      <c r="I108" t="s">
        <v>61</v>
      </c>
      <c r="J108">
        <v>3</v>
      </c>
      <c r="L108">
        <v>1</v>
      </c>
      <c r="M108">
        <v>1</v>
      </c>
    </row>
    <row r="109" spans="1:13" ht="15.75" customHeight="1" x14ac:dyDescent="0.15">
      <c r="A109">
        <v>2021</v>
      </c>
      <c r="B109" t="s">
        <v>62</v>
      </c>
      <c r="C109" t="s">
        <v>12</v>
      </c>
      <c r="E109" t="s">
        <v>25</v>
      </c>
      <c r="F109" t="s">
        <v>58</v>
      </c>
      <c r="G109" t="s">
        <v>59</v>
      </c>
      <c r="H109" t="s">
        <v>50</v>
      </c>
      <c r="I109" t="s">
        <v>63</v>
      </c>
      <c r="J109">
        <v>4</v>
      </c>
      <c r="L109">
        <v>1</v>
      </c>
      <c r="M109">
        <v>1</v>
      </c>
    </row>
    <row r="110" spans="1:13" ht="15.75" customHeight="1" x14ac:dyDescent="0.15">
      <c r="A110">
        <v>2021</v>
      </c>
      <c r="B110" t="s">
        <v>62</v>
      </c>
      <c r="C110" t="s">
        <v>12</v>
      </c>
      <c r="E110" t="s">
        <v>25</v>
      </c>
      <c r="F110" t="s">
        <v>58</v>
      </c>
      <c r="G110" t="s">
        <v>59</v>
      </c>
      <c r="H110" t="s">
        <v>50</v>
      </c>
      <c r="I110" t="s">
        <v>64</v>
      </c>
      <c r="J110" t="s">
        <v>65</v>
      </c>
      <c r="L110">
        <v>1</v>
      </c>
      <c r="M110">
        <v>1</v>
      </c>
    </row>
    <row r="111" spans="1:13" ht="15.75" customHeight="1" x14ac:dyDescent="0.15">
      <c r="A111">
        <v>2021</v>
      </c>
      <c r="B111" t="s">
        <v>24</v>
      </c>
      <c r="C111" t="s">
        <v>41</v>
      </c>
      <c r="D111" t="s">
        <v>296</v>
      </c>
      <c r="E111" t="s">
        <v>70</v>
      </c>
      <c r="F111" t="s">
        <v>71</v>
      </c>
      <c r="G111" t="s">
        <v>185</v>
      </c>
      <c r="H111" t="s">
        <v>183</v>
      </c>
      <c r="I111" t="s">
        <v>186</v>
      </c>
      <c r="J111" t="s">
        <v>43</v>
      </c>
      <c r="K111">
        <v>42</v>
      </c>
      <c r="L111">
        <v>2</v>
      </c>
      <c r="M111">
        <v>2</v>
      </c>
    </row>
    <row r="112" spans="1:13" ht="15.75" customHeight="1" x14ac:dyDescent="0.15">
      <c r="A112">
        <v>2021</v>
      </c>
      <c r="B112" t="s">
        <v>98</v>
      </c>
      <c r="C112" t="s">
        <v>41</v>
      </c>
      <c r="E112" t="s">
        <v>35</v>
      </c>
      <c r="F112" t="s">
        <v>36</v>
      </c>
      <c r="G112" t="s">
        <v>93</v>
      </c>
      <c r="H112" t="s">
        <v>50</v>
      </c>
      <c r="I112" t="s">
        <v>97</v>
      </c>
      <c r="J112" t="s">
        <v>55</v>
      </c>
      <c r="L112">
        <v>1</v>
      </c>
      <c r="M112">
        <v>1</v>
      </c>
    </row>
    <row r="113" spans="1:13" ht="15.75" customHeight="1" x14ac:dyDescent="0.15">
      <c r="A113">
        <v>2021</v>
      </c>
      <c r="B113" t="s">
        <v>98</v>
      </c>
      <c r="C113" t="s">
        <v>41</v>
      </c>
      <c r="E113" t="s">
        <v>25</v>
      </c>
      <c r="F113" t="s">
        <v>26</v>
      </c>
      <c r="G113" t="s">
        <v>114</v>
      </c>
      <c r="H113" t="s">
        <v>13</v>
      </c>
      <c r="I113" t="s">
        <v>118</v>
      </c>
      <c r="J113" t="s">
        <v>101</v>
      </c>
      <c r="L113">
        <v>1</v>
      </c>
      <c r="M113">
        <v>1</v>
      </c>
    </row>
    <row r="114" spans="1:13" ht="15.75" customHeight="1" x14ac:dyDescent="0.15">
      <c r="A114">
        <v>2021</v>
      </c>
      <c r="B114" t="s">
        <v>98</v>
      </c>
      <c r="C114" t="s">
        <v>41</v>
      </c>
      <c r="E114" t="s">
        <v>25</v>
      </c>
      <c r="F114" t="s">
        <v>26</v>
      </c>
      <c r="G114" t="s">
        <v>114</v>
      </c>
      <c r="H114" t="s">
        <v>50</v>
      </c>
      <c r="I114" t="s">
        <v>119</v>
      </c>
      <c r="J114">
        <v>6</v>
      </c>
      <c r="L114">
        <v>1</v>
      </c>
      <c r="M114">
        <v>1</v>
      </c>
    </row>
    <row r="115" spans="1:13" ht="15.75" customHeight="1" x14ac:dyDescent="0.15">
      <c r="A115">
        <v>2021</v>
      </c>
      <c r="B115" t="s">
        <v>98</v>
      </c>
      <c r="C115" t="s">
        <v>41</v>
      </c>
      <c r="E115" t="s">
        <v>25</v>
      </c>
      <c r="F115" t="s">
        <v>26</v>
      </c>
      <c r="G115" t="s">
        <v>120</v>
      </c>
      <c r="H115" t="s">
        <v>13</v>
      </c>
      <c r="I115" t="s">
        <v>122</v>
      </c>
      <c r="J115" t="s">
        <v>101</v>
      </c>
      <c r="L115">
        <v>1</v>
      </c>
      <c r="M115">
        <v>1</v>
      </c>
    </row>
    <row r="116" spans="1:13" ht="15.75" customHeight="1" x14ac:dyDescent="0.15">
      <c r="A116">
        <v>2021</v>
      </c>
      <c r="B116" t="s">
        <v>98</v>
      </c>
      <c r="C116" t="s">
        <v>41</v>
      </c>
      <c r="E116" t="s">
        <v>25</v>
      </c>
      <c r="F116" t="s">
        <v>26</v>
      </c>
      <c r="G116" t="s">
        <v>124</v>
      </c>
      <c r="H116" t="s">
        <v>13</v>
      </c>
      <c r="I116" t="s">
        <v>129</v>
      </c>
      <c r="J116" t="s">
        <v>100</v>
      </c>
      <c r="L116">
        <v>1</v>
      </c>
      <c r="M116">
        <v>1</v>
      </c>
    </row>
    <row r="117" spans="1:13" ht="15.75" customHeight="1" x14ac:dyDescent="0.15">
      <c r="A117">
        <v>2021</v>
      </c>
      <c r="B117" t="s">
        <v>24</v>
      </c>
      <c r="C117" t="s">
        <v>12</v>
      </c>
      <c r="E117" t="s">
        <v>25</v>
      </c>
      <c r="F117" t="s">
        <v>26</v>
      </c>
      <c r="G117" t="s">
        <v>105</v>
      </c>
      <c r="H117" t="s">
        <v>50</v>
      </c>
      <c r="I117" t="s">
        <v>110</v>
      </c>
      <c r="J117" t="s">
        <v>92</v>
      </c>
      <c r="L117">
        <v>1</v>
      </c>
      <c r="M117">
        <v>1</v>
      </c>
    </row>
    <row r="118" spans="1:13" ht="15.75" customHeight="1" x14ac:dyDescent="0.15">
      <c r="A118">
        <v>2021</v>
      </c>
      <c r="B118" t="s">
        <v>98</v>
      </c>
      <c r="C118" t="s">
        <v>41</v>
      </c>
      <c r="E118" t="s">
        <v>25</v>
      </c>
      <c r="F118" t="s">
        <v>26</v>
      </c>
      <c r="G118" t="s">
        <v>124</v>
      </c>
      <c r="H118" t="s">
        <v>50</v>
      </c>
      <c r="I118" t="s">
        <v>130</v>
      </c>
      <c r="J118">
        <v>6</v>
      </c>
      <c r="L118">
        <v>1</v>
      </c>
      <c r="M118">
        <v>1</v>
      </c>
    </row>
    <row r="119" spans="1:13" ht="15.75" customHeight="1" x14ac:dyDescent="0.15">
      <c r="A119">
        <v>2021</v>
      </c>
      <c r="B119" t="s">
        <v>98</v>
      </c>
      <c r="C119" t="s">
        <v>41</v>
      </c>
      <c r="E119" t="s">
        <v>25</v>
      </c>
      <c r="F119" t="s">
        <v>26</v>
      </c>
      <c r="G119" t="s">
        <v>171</v>
      </c>
      <c r="H119" t="s">
        <v>13</v>
      </c>
      <c r="I119" t="s">
        <v>172</v>
      </c>
      <c r="J119" t="s">
        <v>39</v>
      </c>
      <c r="L119">
        <v>1</v>
      </c>
      <c r="M119">
        <v>1</v>
      </c>
    </row>
    <row r="120" spans="1:13" ht="15.75" customHeight="1" x14ac:dyDescent="0.15">
      <c r="A120">
        <v>2021</v>
      </c>
      <c r="B120" t="s">
        <v>98</v>
      </c>
      <c r="C120" t="s">
        <v>41</v>
      </c>
      <c r="E120" t="s">
        <v>25</v>
      </c>
      <c r="F120" t="s">
        <v>26</v>
      </c>
      <c r="G120" t="s">
        <v>171</v>
      </c>
      <c r="H120" t="s">
        <v>13</v>
      </c>
      <c r="I120" t="s">
        <v>173</v>
      </c>
      <c r="J120" t="s">
        <v>39</v>
      </c>
      <c r="L120">
        <v>1</v>
      </c>
      <c r="M120">
        <v>1</v>
      </c>
    </row>
    <row r="121" spans="1:13" ht="15.75" customHeight="1" x14ac:dyDescent="0.15">
      <c r="A121">
        <v>2021</v>
      </c>
      <c r="B121" t="s">
        <v>98</v>
      </c>
      <c r="C121" t="s">
        <v>41</v>
      </c>
      <c r="E121" t="s">
        <v>25</v>
      </c>
      <c r="F121" t="s">
        <v>26</v>
      </c>
      <c r="G121" t="s">
        <v>171</v>
      </c>
      <c r="H121" t="s">
        <v>13</v>
      </c>
      <c r="I121" t="s">
        <v>174</v>
      </c>
      <c r="J121" t="s">
        <v>33</v>
      </c>
      <c r="L121">
        <v>1</v>
      </c>
      <c r="M121">
        <v>1</v>
      </c>
    </row>
    <row r="122" spans="1:13" ht="15.75" customHeight="1" x14ac:dyDescent="0.15">
      <c r="A122">
        <v>2021</v>
      </c>
      <c r="B122" t="s">
        <v>98</v>
      </c>
      <c r="C122" t="s">
        <v>41</v>
      </c>
      <c r="E122" t="s">
        <v>25</v>
      </c>
      <c r="F122" t="s">
        <v>26</v>
      </c>
      <c r="G122" t="s">
        <v>171</v>
      </c>
      <c r="H122" t="s">
        <v>13</v>
      </c>
      <c r="I122" t="s">
        <v>175</v>
      </c>
      <c r="J122" t="s">
        <v>33</v>
      </c>
      <c r="L122">
        <v>1</v>
      </c>
      <c r="M122">
        <v>1</v>
      </c>
    </row>
    <row r="123" spans="1:13" ht="15.75" customHeight="1" x14ac:dyDescent="0.15">
      <c r="A123">
        <v>2021</v>
      </c>
      <c r="B123" t="s">
        <v>98</v>
      </c>
      <c r="C123" t="s">
        <v>85</v>
      </c>
      <c r="E123" t="s">
        <v>25</v>
      </c>
      <c r="F123" t="s">
        <v>26</v>
      </c>
      <c r="G123" t="s">
        <v>114</v>
      </c>
      <c r="H123" t="s">
        <v>13</v>
      </c>
      <c r="I123" t="s">
        <v>115</v>
      </c>
      <c r="J123" t="s">
        <v>47</v>
      </c>
      <c r="L123">
        <v>1</v>
      </c>
      <c r="M123">
        <v>1</v>
      </c>
    </row>
    <row r="124" spans="1:13" ht="15.75" customHeight="1" x14ac:dyDescent="0.15">
      <c r="A124">
        <v>2021</v>
      </c>
      <c r="B124" t="s">
        <v>98</v>
      </c>
      <c r="C124" t="s">
        <v>41</v>
      </c>
      <c r="E124" t="s">
        <v>25</v>
      </c>
      <c r="F124" t="s">
        <v>26</v>
      </c>
      <c r="G124" t="s">
        <v>171</v>
      </c>
      <c r="H124" t="s">
        <v>13</v>
      </c>
      <c r="I124" t="s">
        <v>176</v>
      </c>
      <c r="J124" t="s">
        <v>33</v>
      </c>
      <c r="L124">
        <v>1</v>
      </c>
      <c r="M124">
        <v>1</v>
      </c>
    </row>
    <row r="125" spans="1:13" ht="15.75" customHeight="1" x14ac:dyDescent="0.15">
      <c r="A125">
        <v>2021</v>
      </c>
      <c r="B125" t="s">
        <v>40</v>
      </c>
      <c r="C125" t="s">
        <v>12</v>
      </c>
      <c r="E125" t="s">
        <v>25</v>
      </c>
      <c r="F125" t="s">
        <v>26</v>
      </c>
      <c r="G125" t="s">
        <v>120</v>
      </c>
      <c r="H125" t="s">
        <v>13</v>
      </c>
      <c r="I125" t="s">
        <v>121</v>
      </c>
      <c r="J125" t="s">
        <v>33</v>
      </c>
      <c r="L125">
        <v>1</v>
      </c>
      <c r="M125">
        <v>1</v>
      </c>
    </row>
    <row r="126" spans="1:13" ht="15.75" customHeight="1" x14ac:dyDescent="0.15">
      <c r="A126">
        <v>2021</v>
      </c>
      <c r="B126" t="s">
        <v>98</v>
      </c>
      <c r="C126" t="s">
        <v>41</v>
      </c>
      <c r="E126" t="s">
        <v>25</v>
      </c>
      <c r="F126" t="s">
        <v>26</v>
      </c>
      <c r="G126" t="s">
        <v>171</v>
      </c>
      <c r="H126" t="s">
        <v>13</v>
      </c>
      <c r="I126" t="s">
        <v>177</v>
      </c>
      <c r="J126" t="s">
        <v>100</v>
      </c>
      <c r="L126">
        <v>1</v>
      </c>
      <c r="M126">
        <v>1</v>
      </c>
    </row>
    <row r="127" spans="1:13" ht="15.75" customHeight="1" x14ac:dyDescent="0.15">
      <c r="A127">
        <v>2021</v>
      </c>
      <c r="B127" t="s">
        <v>98</v>
      </c>
      <c r="C127" t="s">
        <v>85</v>
      </c>
      <c r="E127" t="s">
        <v>25</v>
      </c>
      <c r="F127" t="s">
        <v>26</v>
      </c>
      <c r="G127" t="s">
        <v>120</v>
      </c>
      <c r="H127" t="s">
        <v>50</v>
      </c>
      <c r="I127" t="s">
        <v>123</v>
      </c>
      <c r="J127" t="s">
        <v>55</v>
      </c>
      <c r="L127">
        <v>1</v>
      </c>
      <c r="M127">
        <v>1</v>
      </c>
    </row>
    <row r="128" spans="1:13" ht="15.75" customHeight="1" x14ac:dyDescent="0.15">
      <c r="A128">
        <v>2021</v>
      </c>
      <c r="B128" t="s">
        <v>40</v>
      </c>
      <c r="C128" t="s">
        <v>12</v>
      </c>
      <c r="E128" t="s">
        <v>25</v>
      </c>
      <c r="F128" t="s">
        <v>26</v>
      </c>
      <c r="G128" t="s">
        <v>124</v>
      </c>
      <c r="H128" t="s">
        <v>13</v>
      </c>
      <c r="I128" t="s">
        <v>125</v>
      </c>
      <c r="J128" t="s">
        <v>39</v>
      </c>
      <c r="L128">
        <v>1</v>
      </c>
      <c r="M128">
        <v>1</v>
      </c>
    </row>
    <row r="129" spans="1:13" ht="15.75" customHeight="1" x14ac:dyDescent="0.15">
      <c r="A129">
        <v>2021</v>
      </c>
      <c r="B129" t="s">
        <v>40</v>
      </c>
      <c r="C129" t="s">
        <v>12</v>
      </c>
      <c r="E129" t="s">
        <v>25</v>
      </c>
      <c r="F129" t="s">
        <v>26</v>
      </c>
      <c r="G129" t="s">
        <v>124</v>
      </c>
      <c r="H129" t="s">
        <v>13</v>
      </c>
      <c r="I129" t="s">
        <v>126</v>
      </c>
      <c r="J129" t="s">
        <v>39</v>
      </c>
      <c r="L129">
        <v>1</v>
      </c>
      <c r="M129">
        <v>1</v>
      </c>
    </row>
    <row r="130" spans="1:13" ht="15.75" customHeight="1" x14ac:dyDescent="0.15">
      <c r="A130">
        <v>2020</v>
      </c>
      <c r="B130" t="s">
        <v>98</v>
      </c>
      <c r="C130" t="s">
        <v>41</v>
      </c>
      <c r="E130" t="s">
        <v>25</v>
      </c>
      <c r="F130" t="s">
        <v>26</v>
      </c>
      <c r="G130" t="s">
        <v>279</v>
      </c>
      <c r="H130" t="s">
        <v>13</v>
      </c>
      <c r="I130" t="s">
        <v>282</v>
      </c>
      <c r="J130" t="s">
        <v>100</v>
      </c>
      <c r="L130">
        <v>1</v>
      </c>
      <c r="M130">
        <v>1</v>
      </c>
    </row>
    <row r="131" spans="1:13" ht="15.75" customHeight="1" x14ac:dyDescent="0.15">
      <c r="A131">
        <v>2021</v>
      </c>
      <c r="B131" t="s">
        <v>34</v>
      </c>
      <c r="C131" t="s">
        <v>41</v>
      </c>
      <c r="E131" t="s">
        <v>35</v>
      </c>
      <c r="F131" t="s">
        <v>36</v>
      </c>
      <c r="G131" t="s">
        <v>80</v>
      </c>
      <c r="H131" t="s">
        <v>13</v>
      </c>
      <c r="I131" t="s">
        <v>81</v>
      </c>
      <c r="J131" t="s">
        <v>39</v>
      </c>
      <c r="L131">
        <v>1</v>
      </c>
      <c r="M131">
        <v>1</v>
      </c>
    </row>
    <row r="132" spans="1:13" ht="15.75" customHeight="1" x14ac:dyDescent="0.15">
      <c r="A132">
        <v>2021</v>
      </c>
      <c r="B132" t="s">
        <v>34</v>
      </c>
      <c r="C132" t="s">
        <v>41</v>
      </c>
      <c r="E132" t="s">
        <v>35</v>
      </c>
      <c r="F132" t="s">
        <v>36</v>
      </c>
      <c r="G132" t="s">
        <v>80</v>
      </c>
      <c r="H132" t="s">
        <v>13</v>
      </c>
      <c r="I132" t="s">
        <v>82</v>
      </c>
      <c r="J132" t="s">
        <v>33</v>
      </c>
      <c r="L132">
        <v>1</v>
      </c>
      <c r="M132">
        <v>1</v>
      </c>
    </row>
    <row r="133" spans="1:13" ht="15.75" customHeight="1" x14ac:dyDescent="0.15">
      <c r="A133">
        <v>2021</v>
      </c>
      <c r="B133" t="s">
        <v>34</v>
      </c>
      <c r="C133" t="s">
        <v>41</v>
      </c>
      <c r="E133" t="s">
        <v>35</v>
      </c>
      <c r="F133" t="s">
        <v>36</v>
      </c>
      <c r="G133" t="s">
        <v>80</v>
      </c>
      <c r="H133" t="s">
        <v>13</v>
      </c>
      <c r="I133" t="s">
        <v>83</v>
      </c>
      <c r="J133" t="s">
        <v>43</v>
      </c>
      <c r="L133">
        <v>1</v>
      </c>
      <c r="M133">
        <v>1</v>
      </c>
    </row>
    <row r="134" spans="1:13" ht="15.75" customHeight="1" x14ac:dyDescent="0.15">
      <c r="A134">
        <v>2021</v>
      </c>
      <c r="B134" t="s">
        <v>98</v>
      </c>
      <c r="C134" t="s">
        <v>85</v>
      </c>
      <c r="E134" t="s">
        <v>25</v>
      </c>
      <c r="F134" t="s">
        <v>26</v>
      </c>
      <c r="G134" t="s">
        <v>124</v>
      </c>
      <c r="H134" t="s">
        <v>13</v>
      </c>
      <c r="I134" t="s">
        <v>125</v>
      </c>
      <c r="J134" t="s">
        <v>39</v>
      </c>
      <c r="L134">
        <v>1</v>
      </c>
      <c r="M134">
        <v>1</v>
      </c>
    </row>
    <row r="135" spans="1:13" ht="15.75" customHeight="1" x14ac:dyDescent="0.15">
      <c r="A135">
        <v>2021</v>
      </c>
      <c r="B135" t="s">
        <v>98</v>
      </c>
      <c r="C135" t="s">
        <v>85</v>
      </c>
      <c r="E135" t="s">
        <v>25</v>
      </c>
      <c r="F135" t="s">
        <v>26</v>
      </c>
      <c r="G135" t="s">
        <v>124</v>
      </c>
      <c r="H135" t="s">
        <v>13</v>
      </c>
      <c r="I135" t="s">
        <v>126</v>
      </c>
      <c r="J135" t="s">
        <v>39</v>
      </c>
      <c r="L135">
        <v>1</v>
      </c>
      <c r="M135">
        <v>1</v>
      </c>
    </row>
    <row r="136" spans="1:13" ht="15.75" customHeight="1" x14ac:dyDescent="0.15">
      <c r="A136">
        <v>2021</v>
      </c>
      <c r="B136" t="s">
        <v>98</v>
      </c>
      <c r="C136" t="s">
        <v>85</v>
      </c>
      <c r="E136" t="s">
        <v>25</v>
      </c>
      <c r="F136" t="s">
        <v>26</v>
      </c>
      <c r="G136" t="s">
        <v>124</v>
      </c>
      <c r="H136" t="s">
        <v>13</v>
      </c>
      <c r="I136" t="s">
        <v>129</v>
      </c>
      <c r="J136" t="s">
        <v>100</v>
      </c>
      <c r="L136">
        <v>1</v>
      </c>
      <c r="M136">
        <v>1</v>
      </c>
    </row>
    <row r="137" spans="1:13" ht="15.75" customHeight="1" x14ac:dyDescent="0.15">
      <c r="A137">
        <v>2021</v>
      </c>
      <c r="B137" t="s">
        <v>98</v>
      </c>
      <c r="C137" t="s">
        <v>85</v>
      </c>
      <c r="E137" t="s">
        <v>25</v>
      </c>
      <c r="F137" t="s">
        <v>26</v>
      </c>
      <c r="G137" t="s">
        <v>124</v>
      </c>
      <c r="H137" t="s">
        <v>13</v>
      </c>
      <c r="I137" t="s">
        <v>128</v>
      </c>
      <c r="J137" t="s">
        <v>100</v>
      </c>
      <c r="L137">
        <v>1</v>
      </c>
      <c r="M137">
        <v>1</v>
      </c>
    </row>
    <row r="138" spans="1:13" ht="15.75" customHeight="1" x14ac:dyDescent="0.15">
      <c r="A138">
        <v>2021</v>
      </c>
      <c r="B138" t="s">
        <v>34</v>
      </c>
      <c r="C138" t="s">
        <v>41</v>
      </c>
      <c r="E138" t="s">
        <v>35</v>
      </c>
      <c r="F138" t="s">
        <v>36</v>
      </c>
      <c r="G138" t="s">
        <v>80</v>
      </c>
      <c r="H138" t="s">
        <v>13</v>
      </c>
      <c r="I138" t="s">
        <v>84</v>
      </c>
      <c r="J138" t="s">
        <v>47</v>
      </c>
      <c r="L138">
        <v>1</v>
      </c>
      <c r="M138">
        <v>1</v>
      </c>
    </row>
    <row r="139" spans="1:13" ht="13" x14ac:dyDescent="0.15">
      <c r="A139">
        <v>2021</v>
      </c>
      <c r="B139" t="s">
        <v>40</v>
      </c>
      <c r="C139" t="s">
        <v>12</v>
      </c>
      <c r="E139" t="s">
        <v>25</v>
      </c>
      <c r="F139" t="s">
        <v>26</v>
      </c>
      <c r="G139" t="s">
        <v>131</v>
      </c>
      <c r="H139" t="s">
        <v>13</v>
      </c>
      <c r="I139" t="s">
        <v>132</v>
      </c>
      <c r="J139" t="s">
        <v>39</v>
      </c>
      <c r="L139">
        <v>1</v>
      </c>
      <c r="M139">
        <v>1</v>
      </c>
    </row>
    <row r="140" spans="1:13" ht="13" x14ac:dyDescent="0.15">
      <c r="A140">
        <v>2021</v>
      </c>
      <c r="B140" t="s">
        <v>34</v>
      </c>
      <c r="C140" t="s">
        <v>41</v>
      </c>
      <c r="E140" t="s">
        <v>35</v>
      </c>
      <c r="F140" t="s">
        <v>36</v>
      </c>
      <c r="G140" t="s">
        <v>93</v>
      </c>
      <c r="H140" t="s">
        <v>13</v>
      </c>
      <c r="I140" t="s">
        <v>94</v>
      </c>
      <c r="J140" t="s">
        <v>33</v>
      </c>
      <c r="L140">
        <v>1</v>
      </c>
      <c r="M140">
        <v>1</v>
      </c>
    </row>
    <row r="141" spans="1:13" ht="13" x14ac:dyDescent="0.15">
      <c r="A141">
        <v>2021</v>
      </c>
      <c r="B141" t="s">
        <v>98</v>
      </c>
      <c r="C141" t="s">
        <v>85</v>
      </c>
      <c r="E141" t="s">
        <v>25</v>
      </c>
      <c r="F141" t="s">
        <v>26</v>
      </c>
      <c r="G141" t="s">
        <v>131</v>
      </c>
      <c r="H141" t="s">
        <v>13</v>
      </c>
      <c r="I141" t="s">
        <v>133</v>
      </c>
      <c r="J141" t="s">
        <v>39</v>
      </c>
      <c r="L141">
        <v>1</v>
      </c>
      <c r="M141">
        <v>1</v>
      </c>
    </row>
    <row r="142" spans="1:13" ht="13" x14ac:dyDescent="0.15">
      <c r="A142">
        <v>2021</v>
      </c>
      <c r="B142" t="s">
        <v>98</v>
      </c>
      <c r="C142" t="s">
        <v>85</v>
      </c>
      <c r="E142" t="s">
        <v>25</v>
      </c>
      <c r="F142" t="s">
        <v>26</v>
      </c>
      <c r="G142" t="s">
        <v>131</v>
      </c>
      <c r="H142" t="s">
        <v>13</v>
      </c>
      <c r="I142" t="s">
        <v>132</v>
      </c>
      <c r="J142" t="s">
        <v>39</v>
      </c>
      <c r="L142">
        <v>1</v>
      </c>
      <c r="M142">
        <v>1</v>
      </c>
    </row>
    <row r="143" spans="1:13" ht="13" x14ac:dyDescent="0.15">
      <c r="A143">
        <v>2021</v>
      </c>
      <c r="B143" t="s">
        <v>34</v>
      </c>
      <c r="C143" t="s">
        <v>41</v>
      </c>
      <c r="E143" t="s">
        <v>35</v>
      </c>
      <c r="F143" t="s">
        <v>36</v>
      </c>
      <c r="G143" t="s">
        <v>157</v>
      </c>
      <c r="H143" t="s">
        <v>13</v>
      </c>
      <c r="I143" t="s">
        <v>158</v>
      </c>
      <c r="J143" t="s">
        <v>100</v>
      </c>
      <c r="L143">
        <v>1</v>
      </c>
      <c r="M143">
        <v>1</v>
      </c>
    </row>
    <row r="144" spans="1:13" ht="13" x14ac:dyDescent="0.15">
      <c r="A144">
        <v>2021</v>
      </c>
      <c r="B144" t="s">
        <v>34</v>
      </c>
      <c r="C144" t="s">
        <v>41</v>
      </c>
      <c r="E144" t="s">
        <v>25</v>
      </c>
      <c r="F144" t="s">
        <v>48</v>
      </c>
      <c r="G144" t="s">
        <v>49</v>
      </c>
      <c r="H144" t="s">
        <v>50</v>
      </c>
      <c r="I144" t="s">
        <v>51</v>
      </c>
      <c r="J144">
        <v>5</v>
      </c>
      <c r="L144">
        <v>1</v>
      </c>
      <c r="M144">
        <v>1</v>
      </c>
    </row>
    <row r="145" spans="1:13" ht="13" x14ac:dyDescent="0.15">
      <c r="A145">
        <v>2021</v>
      </c>
      <c r="B145" t="s">
        <v>34</v>
      </c>
      <c r="C145" t="s">
        <v>41</v>
      </c>
      <c r="E145" t="s">
        <v>25</v>
      </c>
      <c r="F145" t="s">
        <v>48</v>
      </c>
      <c r="G145" t="s">
        <v>49</v>
      </c>
      <c r="H145" t="s">
        <v>50</v>
      </c>
      <c r="I145" t="s">
        <v>52</v>
      </c>
      <c r="J145" t="s">
        <v>53</v>
      </c>
      <c r="L145">
        <v>1</v>
      </c>
      <c r="M145">
        <v>1</v>
      </c>
    </row>
    <row r="146" spans="1:13" ht="13" x14ac:dyDescent="0.15">
      <c r="A146">
        <v>2021</v>
      </c>
      <c r="B146" t="s">
        <v>34</v>
      </c>
      <c r="C146" t="s">
        <v>41</v>
      </c>
      <c r="E146" t="s">
        <v>25</v>
      </c>
      <c r="F146" t="s">
        <v>48</v>
      </c>
      <c r="G146" t="s">
        <v>49</v>
      </c>
      <c r="H146" t="s">
        <v>50</v>
      </c>
      <c r="I146" t="s">
        <v>54</v>
      </c>
      <c r="J146" t="s">
        <v>55</v>
      </c>
      <c r="L146">
        <v>1</v>
      </c>
      <c r="M146">
        <v>1</v>
      </c>
    </row>
    <row r="147" spans="1:13" ht="13" x14ac:dyDescent="0.15">
      <c r="A147">
        <v>2021</v>
      </c>
      <c r="B147" t="s">
        <v>34</v>
      </c>
      <c r="C147" t="s">
        <v>41</v>
      </c>
      <c r="E147" t="s">
        <v>25</v>
      </c>
      <c r="F147" t="s">
        <v>48</v>
      </c>
      <c r="G147" t="s">
        <v>49</v>
      </c>
      <c r="H147" t="s">
        <v>50</v>
      </c>
      <c r="I147" t="s">
        <v>56</v>
      </c>
      <c r="J147" t="s">
        <v>57</v>
      </c>
      <c r="L147">
        <v>1</v>
      </c>
      <c r="M147">
        <v>1</v>
      </c>
    </row>
    <row r="148" spans="1:13" ht="13" x14ac:dyDescent="0.15">
      <c r="A148">
        <v>2021</v>
      </c>
      <c r="B148" t="s">
        <v>34</v>
      </c>
      <c r="C148" t="s">
        <v>41</v>
      </c>
      <c r="E148" t="s">
        <v>25</v>
      </c>
      <c r="F148" t="s">
        <v>58</v>
      </c>
      <c r="G148" t="s">
        <v>219</v>
      </c>
      <c r="H148" t="s">
        <v>50</v>
      </c>
      <c r="I148" t="s">
        <v>220</v>
      </c>
      <c r="J148" t="s">
        <v>55</v>
      </c>
      <c r="L148">
        <v>1</v>
      </c>
      <c r="M148">
        <v>1</v>
      </c>
    </row>
    <row r="149" spans="1:13" ht="13" x14ac:dyDescent="0.15">
      <c r="A149">
        <v>2020</v>
      </c>
      <c r="B149" t="s">
        <v>34</v>
      </c>
      <c r="C149" t="s">
        <v>41</v>
      </c>
      <c r="E149" t="s">
        <v>25</v>
      </c>
      <c r="F149" t="s">
        <v>26</v>
      </c>
      <c r="G149" t="s">
        <v>279</v>
      </c>
      <c r="H149" t="s">
        <v>13</v>
      </c>
      <c r="I149" t="s">
        <v>280</v>
      </c>
      <c r="J149" t="s">
        <v>100</v>
      </c>
      <c r="L149">
        <v>1</v>
      </c>
      <c r="M149">
        <v>1</v>
      </c>
    </row>
    <row r="150" spans="1:13" ht="13" x14ac:dyDescent="0.15">
      <c r="A150">
        <v>2020</v>
      </c>
      <c r="B150" t="s">
        <v>34</v>
      </c>
      <c r="C150" t="s">
        <v>41</v>
      </c>
      <c r="E150" t="s">
        <v>25</v>
      </c>
      <c r="F150" t="s">
        <v>26</v>
      </c>
      <c r="G150" t="s">
        <v>279</v>
      </c>
      <c r="H150" t="s">
        <v>13</v>
      </c>
      <c r="I150" t="s">
        <v>281</v>
      </c>
      <c r="J150" t="s">
        <v>47</v>
      </c>
      <c r="L150">
        <v>1</v>
      </c>
      <c r="M150">
        <v>1</v>
      </c>
    </row>
    <row r="151" spans="1:13" ht="13" x14ac:dyDescent="0.15">
      <c r="A151">
        <v>2021</v>
      </c>
      <c r="B151" t="s">
        <v>34</v>
      </c>
      <c r="C151" t="s">
        <v>12</v>
      </c>
      <c r="E151" t="s">
        <v>25</v>
      </c>
      <c r="F151" t="s">
        <v>26</v>
      </c>
      <c r="G151" t="s">
        <v>165</v>
      </c>
      <c r="H151" t="s">
        <v>13</v>
      </c>
      <c r="I151" t="s">
        <v>166</v>
      </c>
      <c r="J151" t="s">
        <v>31</v>
      </c>
      <c r="L151">
        <v>1</v>
      </c>
      <c r="M151">
        <v>1</v>
      </c>
    </row>
    <row r="152" spans="1:13" ht="13" x14ac:dyDescent="0.15">
      <c r="A152">
        <v>2021</v>
      </c>
      <c r="B152" t="s">
        <v>34</v>
      </c>
      <c r="C152" t="s">
        <v>12</v>
      </c>
      <c r="E152" t="s">
        <v>25</v>
      </c>
      <c r="F152" t="s">
        <v>26</v>
      </c>
      <c r="G152" t="s">
        <v>165</v>
      </c>
      <c r="H152" t="s">
        <v>13</v>
      </c>
      <c r="I152" t="s">
        <v>167</v>
      </c>
      <c r="J152" t="s">
        <v>33</v>
      </c>
      <c r="L152">
        <v>1</v>
      </c>
      <c r="M152">
        <v>1</v>
      </c>
    </row>
    <row r="153" spans="1:13" ht="13" x14ac:dyDescent="0.15">
      <c r="A153">
        <v>2021</v>
      </c>
      <c r="B153" t="s">
        <v>111</v>
      </c>
      <c r="C153" t="s">
        <v>41</v>
      </c>
      <c r="E153" t="s">
        <v>35</v>
      </c>
      <c r="F153" t="s">
        <v>36</v>
      </c>
      <c r="G153" t="s">
        <v>178</v>
      </c>
      <c r="H153" t="s">
        <v>50</v>
      </c>
      <c r="I153" t="s">
        <v>179</v>
      </c>
      <c r="J153">
        <v>6</v>
      </c>
      <c r="L153">
        <v>1</v>
      </c>
      <c r="M153">
        <v>1</v>
      </c>
    </row>
    <row r="154" spans="1:13" ht="13" x14ac:dyDescent="0.15">
      <c r="A154">
        <v>2021</v>
      </c>
      <c r="B154" t="s">
        <v>34</v>
      </c>
      <c r="C154" t="s">
        <v>12</v>
      </c>
      <c r="E154" t="s">
        <v>25</v>
      </c>
      <c r="F154" t="s">
        <v>26</v>
      </c>
      <c r="G154" t="s">
        <v>168</v>
      </c>
      <c r="H154" t="s">
        <v>50</v>
      </c>
      <c r="I154" t="s">
        <v>170</v>
      </c>
      <c r="J154" t="s">
        <v>65</v>
      </c>
      <c r="L154">
        <v>1</v>
      </c>
      <c r="M154">
        <v>1</v>
      </c>
    </row>
    <row r="155" spans="1:13" ht="13" x14ac:dyDescent="0.15">
      <c r="A155">
        <v>2021</v>
      </c>
      <c r="B155" t="s">
        <v>111</v>
      </c>
      <c r="C155" t="s">
        <v>41</v>
      </c>
      <c r="E155" t="s">
        <v>25</v>
      </c>
      <c r="F155" t="s">
        <v>26</v>
      </c>
      <c r="G155" t="s">
        <v>204</v>
      </c>
      <c r="H155" t="s">
        <v>50</v>
      </c>
      <c r="I155" t="s">
        <v>207</v>
      </c>
      <c r="J155">
        <v>5</v>
      </c>
      <c r="L155">
        <v>1</v>
      </c>
      <c r="M155">
        <v>1</v>
      </c>
    </row>
    <row r="156" spans="1:13" ht="13" x14ac:dyDescent="0.15">
      <c r="A156">
        <v>2021</v>
      </c>
      <c r="B156" t="s">
        <v>111</v>
      </c>
      <c r="C156" t="s">
        <v>41</v>
      </c>
      <c r="E156" t="s">
        <v>25</v>
      </c>
      <c r="F156" t="s">
        <v>26</v>
      </c>
      <c r="G156" t="s">
        <v>112</v>
      </c>
      <c r="H156" t="s">
        <v>50</v>
      </c>
      <c r="I156" t="s">
        <v>113</v>
      </c>
      <c r="J156" t="s">
        <v>57</v>
      </c>
      <c r="L156">
        <v>1</v>
      </c>
      <c r="M156">
        <v>1</v>
      </c>
    </row>
    <row r="157" spans="1:13" ht="13" x14ac:dyDescent="0.15">
      <c r="A157">
        <v>2021</v>
      </c>
      <c r="B157" t="s">
        <v>111</v>
      </c>
      <c r="C157" t="s">
        <v>41</v>
      </c>
      <c r="E157" t="s">
        <v>25</v>
      </c>
      <c r="F157" t="s">
        <v>48</v>
      </c>
      <c r="G157" t="s">
        <v>135</v>
      </c>
      <c r="H157" t="s">
        <v>50</v>
      </c>
      <c r="I157" t="s">
        <v>136</v>
      </c>
      <c r="J157">
        <v>6</v>
      </c>
      <c r="L157">
        <v>1</v>
      </c>
      <c r="M157">
        <v>1</v>
      </c>
    </row>
    <row r="158" spans="1:13" ht="13" x14ac:dyDescent="0.15">
      <c r="A158">
        <v>2021</v>
      </c>
      <c r="B158" t="s">
        <v>111</v>
      </c>
      <c r="C158" t="s">
        <v>41</v>
      </c>
      <c r="E158" t="s">
        <v>25</v>
      </c>
      <c r="F158" t="s">
        <v>48</v>
      </c>
      <c r="G158" t="s">
        <v>137</v>
      </c>
      <c r="H158" t="s">
        <v>50</v>
      </c>
      <c r="I158" t="s">
        <v>138</v>
      </c>
      <c r="J158">
        <v>5</v>
      </c>
      <c r="L158">
        <v>1</v>
      </c>
      <c r="M158">
        <v>1</v>
      </c>
    </row>
    <row r="159" spans="1:13" ht="13" x14ac:dyDescent="0.15">
      <c r="A159">
        <v>2021</v>
      </c>
      <c r="B159" t="s">
        <v>111</v>
      </c>
      <c r="C159" t="s">
        <v>41</v>
      </c>
      <c r="E159" t="s">
        <v>25</v>
      </c>
      <c r="F159" t="s">
        <v>48</v>
      </c>
      <c r="G159" t="s">
        <v>137</v>
      </c>
      <c r="H159" t="s">
        <v>50</v>
      </c>
      <c r="I159" t="s">
        <v>139</v>
      </c>
      <c r="J159" t="s">
        <v>57</v>
      </c>
      <c r="L159">
        <v>1</v>
      </c>
      <c r="M159">
        <v>1</v>
      </c>
    </row>
    <row r="160" spans="1:13" ht="13" x14ac:dyDescent="0.15">
      <c r="A160">
        <v>2021</v>
      </c>
      <c r="B160" t="s">
        <v>111</v>
      </c>
      <c r="C160" t="s">
        <v>41</v>
      </c>
      <c r="E160" t="s">
        <v>25</v>
      </c>
      <c r="F160" t="s">
        <v>26</v>
      </c>
      <c r="G160" t="s">
        <v>204</v>
      </c>
      <c r="H160" t="s">
        <v>205</v>
      </c>
      <c r="I160" t="s">
        <v>206</v>
      </c>
      <c r="J160" t="s">
        <v>107</v>
      </c>
      <c r="L160">
        <v>1</v>
      </c>
      <c r="M160">
        <v>1</v>
      </c>
    </row>
    <row r="161" spans="1:13" ht="13" x14ac:dyDescent="0.15">
      <c r="A161">
        <v>2021</v>
      </c>
      <c r="B161" t="s">
        <v>98</v>
      </c>
      <c r="C161" t="s">
        <v>85</v>
      </c>
      <c r="E161" t="s">
        <v>25</v>
      </c>
      <c r="F161" t="s">
        <v>26</v>
      </c>
      <c r="G161" t="s">
        <v>171</v>
      </c>
      <c r="H161" t="s">
        <v>13</v>
      </c>
      <c r="I161" t="s">
        <v>172</v>
      </c>
      <c r="J161" t="s">
        <v>39</v>
      </c>
      <c r="L161">
        <v>1</v>
      </c>
      <c r="M161">
        <v>1</v>
      </c>
    </row>
    <row r="162" spans="1:13" ht="13" x14ac:dyDescent="0.15">
      <c r="A162">
        <v>2021</v>
      </c>
      <c r="B162" t="s">
        <v>98</v>
      </c>
      <c r="C162" t="s">
        <v>85</v>
      </c>
      <c r="E162" t="s">
        <v>25</v>
      </c>
      <c r="F162" t="s">
        <v>26</v>
      </c>
      <c r="G162" t="s">
        <v>171</v>
      </c>
      <c r="H162" t="s">
        <v>13</v>
      </c>
      <c r="I162" t="s">
        <v>173</v>
      </c>
      <c r="J162" t="s">
        <v>39</v>
      </c>
      <c r="L162">
        <v>1</v>
      </c>
      <c r="M162">
        <v>1</v>
      </c>
    </row>
    <row r="163" spans="1:13" ht="13" x14ac:dyDescent="0.15">
      <c r="A163">
        <v>2021</v>
      </c>
      <c r="B163" t="s">
        <v>98</v>
      </c>
      <c r="C163" t="s">
        <v>85</v>
      </c>
      <c r="E163" t="s">
        <v>25</v>
      </c>
      <c r="F163" t="s">
        <v>26</v>
      </c>
      <c r="G163" t="s">
        <v>171</v>
      </c>
      <c r="H163" t="s">
        <v>13</v>
      </c>
      <c r="I163" t="s">
        <v>174</v>
      </c>
      <c r="J163" t="s">
        <v>33</v>
      </c>
      <c r="L163">
        <v>1</v>
      </c>
      <c r="M163">
        <v>1</v>
      </c>
    </row>
    <row r="164" spans="1:13" ht="13" x14ac:dyDescent="0.15">
      <c r="A164">
        <v>2021</v>
      </c>
      <c r="B164" t="s">
        <v>98</v>
      </c>
      <c r="C164" t="s">
        <v>85</v>
      </c>
      <c r="E164" t="s">
        <v>25</v>
      </c>
      <c r="F164" t="s">
        <v>26</v>
      </c>
      <c r="G164" t="s">
        <v>171</v>
      </c>
      <c r="H164" t="s">
        <v>13</v>
      </c>
      <c r="I164" t="s">
        <v>175</v>
      </c>
      <c r="J164" t="s">
        <v>33</v>
      </c>
      <c r="L164">
        <v>1</v>
      </c>
      <c r="M164">
        <v>1</v>
      </c>
    </row>
    <row r="165" spans="1:13" ht="13" x14ac:dyDescent="0.15">
      <c r="A165">
        <v>2021</v>
      </c>
      <c r="B165" t="s">
        <v>98</v>
      </c>
      <c r="C165" t="s">
        <v>85</v>
      </c>
      <c r="E165" t="s">
        <v>25</v>
      </c>
      <c r="F165" t="s">
        <v>26</v>
      </c>
      <c r="G165" t="s">
        <v>171</v>
      </c>
      <c r="H165" t="s">
        <v>13</v>
      </c>
      <c r="I165" t="s">
        <v>176</v>
      </c>
      <c r="J165" t="s">
        <v>33</v>
      </c>
      <c r="L165">
        <v>1</v>
      </c>
      <c r="M165">
        <v>1</v>
      </c>
    </row>
    <row r="166" spans="1:13" ht="13" x14ac:dyDescent="0.15">
      <c r="A166">
        <v>2021</v>
      </c>
      <c r="B166" t="s">
        <v>111</v>
      </c>
      <c r="C166" t="s">
        <v>41</v>
      </c>
      <c r="E166" t="s">
        <v>25</v>
      </c>
      <c r="F166" t="s">
        <v>26</v>
      </c>
      <c r="G166" t="s">
        <v>204</v>
      </c>
      <c r="H166" t="s">
        <v>50</v>
      </c>
      <c r="I166" t="s">
        <v>208</v>
      </c>
      <c r="J166" t="s">
        <v>57</v>
      </c>
      <c r="L166">
        <v>1</v>
      </c>
      <c r="M166">
        <v>1</v>
      </c>
    </row>
    <row r="167" spans="1:13" ht="13" x14ac:dyDescent="0.15">
      <c r="A167">
        <v>2021</v>
      </c>
      <c r="B167" t="s">
        <v>111</v>
      </c>
      <c r="C167" t="s">
        <v>41</v>
      </c>
      <c r="E167" t="s">
        <v>25</v>
      </c>
      <c r="F167" t="s">
        <v>26</v>
      </c>
      <c r="G167" t="s">
        <v>209</v>
      </c>
      <c r="H167" t="s">
        <v>50</v>
      </c>
      <c r="I167" t="s">
        <v>210</v>
      </c>
      <c r="J167">
        <v>5</v>
      </c>
      <c r="L167">
        <v>1</v>
      </c>
      <c r="M167">
        <v>1</v>
      </c>
    </row>
    <row r="168" spans="1:13" ht="13" x14ac:dyDescent="0.15">
      <c r="A168">
        <v>2021</v>
      </c>
      <c r="B168" t="s">
        <v>111</v>
      </c>
      <c r="C168" t="s">
        <v>41</v>
      </c>
      <c r="E168" t="s">
        <v>25</v>
      </c>
      <c r="F168" t="s">
        <v>26</v>
      </c>
      <c r="G168" t="s">
        <v>213</v>
      </c>
      <c r="H168" t="s">
        <v>13</v>
      </c>
      <c r="I168" t="s">
        <v>214</v>
      </c>
      <c r="J168" t="s">
        <v>33</v>
      </c>
      <c r="L168">
        <v>1</v>
      </c>
      <c r="M168">
        <v>1</v>
      </c>
    </row>
    <row r="169" spans="1:13" ht="13" x14ac:dyDescent="0.15">
      <c r="A169">
        <v>2021</v>
      </c>
      <c r="B169" t="s">
        <v>111</v>
      </c>
      <c r="C169" t="s">
        <v>41</v>
      </c>
      <c r="E169" t="s">
        <v>25</v>
      </c>
      <c r="F169" t="s">
        <v>26</v>
      </c>
      <c r="G169" t="s">
        <v>213</v>
      </c>
      <c r="H169" t="s">
        <v>13</v>
      </c>
      <c r="I169" t="s">
        <v>215</v>
      </c>
      <c r="J169" t="s">
        <v>43</v>
      </c>
      <c r="L169">
        <v>1</v>
      </c>
      <c r="M169">
        <v>1</v>
      </c>
    </row>
    <row r="170" spans="1:13" ht="13" x14ac:dyDescent="0.15">
      <c r="A170">
        <v>2021</v>
      </c>
      <c r="B170" t="s">
        <v>111</v>
      </c>
      <c r="C170" t="s">
        <v>41</v>
      </c>
      <c r="E170" t="s">
        <v>25</v>
      </c>
      <c r="F170" t="s">
        <v>26</v>
      </c>
      <c r="G170" t="s">
        <v>213</v>
      </c>
      <c r="H170" t="s">
        <v>13</v>
      </c>
      <c r="I170" t="s">
        <v>216</v>
      </c>
      <c r="J170" t="s">
        <v>102</v>
      </c>
      <c r="L170">
        <v>1</v>
      </c>
      <c r="M170">
        <v>1</v>
      </c>
    </row>
    <row r="171" spans="1:13" ht="13" x14ac:dyDescent="0.15">
      <c r="A171">
        <v>2020</v>
      </c>
      <c r="B171" t="s">
        <v>111</v>
      </c>
      <c r="C171" t="s">
        <v>41</v>
      </c>
      <c r="E171" t="s">
        <v>25</v>
      </c>
      <c r="F171" t="s">
        <v>58</v>
      </c>
      <c r="G171" t="s">
        <v>283</v>
      </c>
      <c r="H171" t="s">
        <v>50</v>
      </c>
      <c r="I171" t="s">
        <v>284</v>
      </c>
      <c r="J171">
        <v>6</v>
      </c>
      <c r="L171">
        <v>1</v>
      </c>
      <c r="M171">
        <v>1</v>
      </c>
    </row>
    <row r="172" spans="1:13" ht="13" x14ac:dyDescent="0.15">
      <c r="A172">
        <v>2020</v>
      </c>
      <c r="B172" t="s">
        <v>111</v>
      </c>
      <c r="C172" t="s">
        <v>41</v>
      </c>
      <c r="E172" t="s">
        <v>25</v>
      </c>
      <c r="F172" t="s">
        <v>58</v>
      </c>
      <c r="G172" t="s">
        <v>283</v>
      </c>
      <c r="H172" t="s">
        <v>50</v>
      </c>
      <c r="I172" t="s">
        <v>285</v>
      </c>
      <c r="J172">
        <v>6</v>
      </c>
      <c r="L172">
        <v>1</v>
      </c>
      <c r="M172">
        <v>1</v>
      </c>
    </row>
    <row r="173" spans="1:13" ht="13" x14ac:dyDescent="0.15">
      <c r="A173">
        <v>2020</v>
      </c>
      <c r="B173" t="s">
        <v>111</v>
      </c>
      <c r="C173" t="s">
        <v>41</v>
      </c>
      <c r="E173" t="s">
        <v>25</v>
      </c>
      <c r="F173" t="s">
        <v>58</v>
      </c>
      <c r="G173" t="s">
        <v>288</v>
      </c>
      <c r="H173" t="s">
        <v>50</v>
      </c>
      <c r="I173" t="s">
        <v>286</v>
      </c>
      <c r="J173">
        <v>5</v>
      </c>
      <c r="L173">
        <v>1</v>
      </c>
      <c r="M173">
        <v>1</v>
      </c>
    </row>
    <row r="174" spans="1:13" ht="13" x14ac:dyDescent="0.15">
      <c r="A174">
        <v>2020</v>
      </c>
      <c r="B174" t="s">
        <v>111</v>
      </c>
      <c r="C174" t="s">
        <v>41</v>
      </c>
      <c r="E174" t="s">
        <v>25</v>
      </c>
      <c r="F174" t="s">
        <v>58</v>
      </c>
      <c r="G174" t="s">
        <v>288</v>
      </c>
      <c r="H174" t="s">
        <v>50</v>
      </c>
      <c r="I174" t="s">
        <v>287</v>
      </c>
      <c r="J174" t="s">
        <v>55</v>
      </c>
      <c r="L174">
        <v>1</v>
      </c>
      <c r="M174">
        <v>1</v>
      </c>
    </row>
    <row r="175" spans="1:13" ht="13" x14ac:dyDescent="0.15">
      <c r="A175">
        <v>2021</v>
      </c>
      <c r="B175" t="s">
        <v>62</v>
      </c>
      <c r="C175" t="s">
        <v>41</v>
      </c>
      <c r="E175" t="s">
        <v>35</v>
      </c>
      <c r="F175" t="s">
        <v>36</v>
      </c>
      <c r="G175" t="s">
        <v>140</v>
      </c>
      <c r="H175" t="s">
        <v>50</v>
      </c>
      <c r="I175" t="s">
        <v>141</v>
      </c>
      <c r="J175" t="s">
        <v>57</v>
      </c>
      <c r="L175">
        <v>1</v>
      </c>
      <c r="M175">
        <v>1</v>
      </c>
    </row>
    <row r="176" spans="1:13" ht="13" x14ac:dyDescent="0.15">
      <c r="A176">
        <v>2021</v>
      </c>
      <c r="B176" t="s">
        <v>62</v>
      </c>
      <c r="C176" t="s">
        <v>41</v>
      </c>
      <c r="E176" t="s">
        <v>35</v>
      </c>
      <c r="F176" t="s">
        <v>36</v>
      </c>
      <c r="G176" t="s">
        <v>142</v>
      </c>
      <c r="H176" t="s">
        <v>50</v>
      </c>
      <c r="I176" t="s">
        <v>143</v>
      </c>
      <c r="J176">
        <v>5</v>
      </c>
      <c r="L176">
        <v>1</v>
      </c>
      <c r="M176">
        <v>1</v>
      </c>
    </row>
    <row r="177" spans="1:13" ht="13" x14ac:dyDescent="0.15">
      <c r="A177">
        <v>2021</v>
      </c>
      <c r="B177" t="s">
        <v>62</v>
      </c>
      <c r="C177" t="s">
        <v>41</v>
      </c>
      <c r="E177" t="s">
        <v>35</v>
      </c>
      <c r="F177" t="s">
        <v>36</v>
      </c>
      <c r="G177" t="s">
        <v>149</v>
      </c>
      <c r="H177" t="s">
        <v>50</v>
      </c>
      <c r="I177" t="s">
        <v>150</v>
      </c>
      <c r="J177" t="s">
        <v>92</v>
      </c>
      <c r="L177">
        <v>1</v>
      </c>
      <c r="M177">
        <v>1</v>
      </c>
    </row>
    <row r="178" spans="1:13" ht="13" x14ac:dyDescent="0.15">
      <c r="A178">
        <v>2021</v>
      </c>
      <c r="B178" t="s">
        <v>62</v>
      </c>
      <c r="C178" t="s">
        <v>41</v>
      </c>
      <c r="E178" t="s">
        <v>35</v>
      </c>
      <c r="F178" t="s">
        <v>36</v>
      </c>
      <c r="G178" t="s">
        <v>161</v>
      </c>
      <c r="H178" t="s">
        <v>50</v>
      </c>
      <c r="I178" t="s">
        <v>163</v>
      </c>
      <c r="J178" t="s">
        <v>55</v>
      </c>
      <c r="L178">
        <v>1</v>
      </c>
      <c r="M178">
        <v>1</v>
      </c>
    </row>
    <row r="179" spans="1:13" ht="13" x14ac:dyDescent="0.15">
      <c r="A179">
        <v>2021</v>
      </c>
      <c r="B179" t="s">
        <v>62</v>
      </c>
      <c r="C179" t="s">
        <v>41</v>
      </c>
      <c r="E179" t="s">
        <v>35</v>
      </c>
      <c r="F179" t="s">
        <v>36</v>
      </c>
      <c r="G179" t="s">
        <v>161</v>
      </c>
      <c r="H179" t="s">
        <v>50</v>
      </c>
      <c r="I179" t="s">
        <v>164</v>
      </c>
      <c r="J179" t="s">
        <v>57</v>
      </c>
      <c r="L179">
        <v>1</v>
      </c>
      <c r="M179">
        <v>1</v>
      </c>
    </row>
    <row r="180" spans="1:13" ht="13" x14ac:dyDescent="0.15">
      <c r="A180">
        <v>2021</v>
      </c>
      <c r="B180" t="s">
        <v>62</v>
      </c>
      <c r="C180" t="s">
        <v>41</v>
      </c>
      <c r="E180" t="s">
        <v>35</v>
      </c>
      <c r="F180" t="s">
        <v>36</v>
      </c>
      <c r="G180" t="s">
        <v>178</v>
      </c>
      <c r="H180" t="s">
        <v>50</v>
      </c>
      <c r="I180" t="s">
        <v>180</v>
      </c>
      <c r="J180" t="s">
        <v>57</v>
      </c>
      <c r="L180">
        <v>1</v>
      </c>
      <c r="M180">
        <v>1</v>
      </c>
    </row>
    <row r="181" spans="1:13" ht="13" x14ac:dyDescent="0.15">
      <c r="A181">
        <v>2021</v>
      </c>
      <c r="B181" t="s">
        <v>62</v>
      </c>
      <c r="C181" t="s">
        <v>41</v>
      </c>
      <c r="E181" t="s">
        <v>25</v>
      </c>
      <c r="F181" t="s">
        <v>26</v>
      </c>
      <c r="G181" t="s">
        <v>105</v>
      </c>
      <c r="H181" t="s">
        <v>13</v>
      </c>
      <c r="I181" t="s">
        <v>106</v>
      </c>
      <c r="J181" t="s">
        <v>31</v>
      </c>
      <c r="L181">
        <v>1</v>
      </c>
      <c r="M181">
        <v>1</v>
      </c>
    </row>
    <row r="182" spans="1:13" ht="13" x14ac:dyDescent="0.15">
      <c r="A182">
        <v>2021</v>
      </c>
      <c r="B182" t="s">
        <v>62</v>
      </c>
      <c r="C182" t="s">
        <v>41</v>
      </c>
      <c r="E182" t="s">
        <v>25</v>
      </c>
      <c r="F182" t="s">
        <v>26</v>
      </c>
      <c r="G182" t="s">
        <v>105</v>
      </c>
      <c r="H182" t="s">
        <v>13</v>
      </c>
      <c r="I182" t="s">
        <v>109</v>
      </c>
      <c r="J182" t="s">
        <v>39</v>
      </c>
      <c r="L182">
        <v>1</v>
      </c>
      <c r="M182">
        <v>1</v>
      </c>
    </row>
    <row r="183" spans="1:13" ht="13" x14ac:dyDescent="0.15">
      <c r="A183">
        <v>2021</v>
      </c>
      <c r="B183" t="s">
        <v>62</v>
      </c>
      <c r="C183" t="s">
        <v>41</v>
      </c>
      <c r="E183" t="s">
        <v>25</v>
      </c>
      <c r="F183" t="s">
        <v>58</v>
      </c>
      <c r="G183" t="s">
        <v>144</v>
      </c>
      <c r="H183" t="s">
        <v>50</v>
      </c>
      <c r="I183" t="s">
        <v>145</v>
      </c>
      <c r="J183" t="s">
        <v>53</v>
      </c>
      <c r="L183">
        <v>1</v>
      </c>
      <c r="M183">
        <v>1</v>
      </c>
    </row>
    <row r="184" spans="1:13" ht="13" x14ac:dyDescent="0.15">
      <c r="A184">
        <v>2021</v>
      </c>
      <c r="B184" t="s">
        <v>62</v>
      </c>
      <c r="C184" t="s">
        <v>41</v>
      </c>
      <c r="E184" t="s">
        <v>25</v>
      </c>
      <c r="F184" t="s">
        <v>58</v>
      </c>
      <c r="G184" t="s">
        <v>144</v>
      </c>
      <c r="H184" t="s">
        <v>50</v>
      </c>
      <c r="I184" t="s">
        <v>146</v>
      </c>
      <c r="J184" t="s">
        <v>55</v>
      </c>
      <c r="L184">
        <v>1</v>
      </c>
      <c r="M184">
        <v>1</v>
      </c>
    </row>
    <row r="185" spans="1:13" ht="13" x14ac:dyDescent="0.15">
      <c r="A185">
        <v>2021</v>
      </c>
      <c r="B185" t="s">
        <v>62</v>
      </c>
      <c r="C185" t="s">
        <v>41</v>
      </c>
      <c r="E185" t="s">
        <v>25</v>
      </c>
      <c r="F185" t="s">
        <v>58</v>
      </c>
      <c r="G185" t="s">
        <v>144</v>
      </c>
      <c r="H185" t="s">
        <v>50</v>
      </c>
      <c r="I185" t="s">
        <v>147</v>
      </c>
      <c r="J185" t="s">
        <v>55</v>
      </c>
      <c r="L185">
        <v>1</v>
      </c>
      <c r="M185">
        <v>1</v>
      </c>
    </row>
    <row r="186" spans="1:13" ht="13" x14ac:dyDescent="0.15">
      <c r="A186">
        <v>2021</v>
      </c>
      <c r="B186" t="s">
        <v>62</v>
      </c>
      <c r="C186" t="s">
        <v>41</v>
      </c>
      <c r="E186" t="s">
        <v>25</v>
      </c>
      <c r="F186" t="s">
        <v>58</v>
      </c>
      <c r="G186" t="s">
        <v>144</v>
      </c>
      <c r="H186" t="s">
        <v>50</v>
      </c>
      <c r="I186" t="s">
        <v>148</v>
      </c>
      <c r="J186" t="s">
        <v>57</v>
      </c>
      <c r="L186">
        <v>1</v>
      </c>
      <c r="M186">
        <v>1</v>
      </c>
    </row>
    <row r="187" spans="1:13" ht="13" x14ac:dyDescent="0.15"/>
    <row r="188" spans="1:13" ht="13" x14ac:dyDescent="0.15"/>
    <row r="189" spans="1:13" ht="13" x14ac:dyDescent="0.15"/>
    <row r="190" spans="1:13" ht="13" x14ac:dyDescent="0.15"/>
    <row r="191" spans="1:13" ht="13" x14ac:dyDescent="0.15"/>
    <row r="192" spans="1:13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  <row r="1001" ht="13" x14ac:dyDescent="0.15"/>
    <row r="1002" ht="13" x14ac:dyDescent="0.15"/>
    <row r="1003" ht="13" x14ac:dyDescent="0.15"/>
    <row r="1004" ht="13" x14ac:dyDescent="0.15"/>
    <row r="1005" ht="13" x14ac:dyDescent="0.15"/>
    <row r="1006" ht="13" x14ac:dyDescent="0.15"/>
    <row r="1007" ht="13" x14ac:dyDescent="0.15"/>
  </sheetData>
  <phoneticPr fontId="3" type="noConversion"/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0BB3-359A-BB4D-AD62-1450FCE47150}">
  <dimension ref="A1:M186"/>
  <sheetViews>
    <sheetView topLeftCell="A14" workbookViewId="0">
      <selection activeCell="E16" sqref="E16"/>
    </sheetView>
  </sheetViews>
  <sheetFormatPr baseColWidth="10" defaultRowHeight="13" x14ac:dyDescent="0.15"/>
  <sheetData>
    <row r="1" spans="1:13" x14ac:dyDescent="0.15">
      <c r="A1" t="s">
        <v>299</v>
      </c>
      <c r="B1" t="s">
        <v>300</v>
      </c>
      <c r="C1" t="s">
        <v>2</v>
      </c>
      <c r="D1" t="s">
        <v>301</v>
      </c>
      <c r="E1" t="s">
        <v>302</v>
      </c>
      <c r="F1" t="s">
        <v>4</v>
      </c>
      <c r="G1" t="s">
        <v>303</v>
      </c>
      <c r="H1" t="s">
        <v>6</v>
      </c>
      <c r="I1" t="s">
        <v>7</v>
      </c>
      <c r="J1" t="s">
        <v>8</v>
      </c>
      <c r="K1" t="s">
        <v>304</v>
      </c>
      <c r="L1" t="s">
        <v>9</v>
      </c>
      <c r="M1" t="s">
        <v>305</v>
      </c>
    </row>
    <row r="2" spans="1:13" x14ac:dyDescent="0.15">
      <c r="A2" s="42">
        <v>2021</v>
      </c>
      <c r="B2" s="43" t="s">
        <v>34</v>
      </c>
      <c r="C2" s="43" t="s">
        <v>12</v>
      </c>
      <c r="D2" s="43"/>
      <c r="E2" s="43" t="s">
        <v>35</v>
      </c>
      <c r="F2" s="43" t="s">
        <v>36</v>
      </c>
      <c r="G2" s="43" t="s">
        <v>37</v>
      </c>
      <c r="H2" s="43" t="s">
        <v>13</v>
      </c>
      <c r="I2" s="43" t="s">
        <v>38</v>
      </c>
      <c r="J2" s="43" t="s">
        <v>39</v>
      </c>
      <c r="K2" s="43"/>
      <c r="L2" s="43">
        <v>1</v>
      </c>
      <c r="M2" s="46">
        <v>1</v>
      </c>
    </row>
    <row r="3" spans="1:13" x14ac:dyDescent="0.15">
      <c r="A3" s="44">
        <v>2021</v>
      </c>
      <c r="B3" s="45" t="s">
        <v>40</v>
      </c>
      <c r="C3" s="45" t="s">
        <v>41</v>
      </c>
      <c r="D3" s="45"/>
      <c r="E3" s="45" t="s">
        <v>35</v>
      </c>
      <c r="F3" s="45" t="s">
        <v>36</v>
      </c>
      <c r="G3" s="45" t="s">
        <v>37</v>
      </c>
      <c r="H3" s="45" t="s">
        <v>13</v>
      </c>
      <c r="I3" s="45" t="s">
        <v>42</v>
      </c>
      <c r="J3" s="45" t="s">
        <v>43</v>
      </c>
      <c r="K3" s="45"/>
      <c r="L3" s="45">
        <v>1</v>
      </c>
      <c r="M3" s="47">
        <v>1</v>
      </c>
    </row>
    <row r="4" spans="1:13" x14ac:dyDescent="0.15">
      <c r="A4" s="42">
        <v>2021</v>
      </c>
      <c r="B4" s="43" t="s">
        <v>40</v>
      </c>
      <c r="C4" s="43" t="s">
        <v>41</v>
      </c>
      <c r="D4" s="43"/>
      <c r="E4" s="43" t="s">
        <v>35</v>
      </c>
      <c r="F4" s="43" t="s">
        <v>36</v>
      </c>
      <c r="G4" s="43" t="s">
        <v>37</v>
      </c>
      <c r="H4" s="43" t="s">
        <v>13</v>
      </c>
      <c r="I4" s="43" t="s">
        <v>44</v>
      </c>
      <c r="J4" s="43" t="s">
        <v>43</v>
      </c>
      <c r="K4" s="43"/>
      <c r="L4" s="43">
        <v>1</v>
      </c>
      <c r="M4" s="46">
        <v>1</v>
      </c>
    </row>
    <row r="5" spans="1:13" x14ac:dyDescent="0.15">
      <c r="A5" s="44">
        <v>2021</v>
      </c>
      <c r="B5" s="45" t="s">
        <v>40</v>
      </c>
      <c r="C5" s="45" t="s">
        <v>41</v>
      </c>
      <c r="D5" s="45"/>
      <c r="E5" s="45" t="s">
        <v>35</v>
      </c>
      <c r="F5" s="45" t="s">
        <v>36</v>
      </c>
      <c r="G5" s="45" t="s">
        <v>87</v>
      </c>
      <c r="H5" s="45" t="s">
        <v>13</v>
      </c>
      <c r="I5" s="45" t="s">
        <v>88</v>
      </c>
      <c r="J5" s="45" t="s">
        <v>47</v>
      </c>
      <c r="K5" s="45"/>
      <c r="L5" s="45">
        <v>1</v>
      </c>
      <c r="M5" s="47">
        <v>1</v>
      </c>
    </row>
    <row r="6" spans="1:13" x14ac:dyDescent="0.15">
      <c r="A6" s="42">
        <v>2021</v>
      </c>
      <c r="B6" s="43" t="s">
        <v>40</v>
      </c>
      <c r="C6" s="43" t="s">
        <v>41</v>
      </c>
      <c r="D6" s="43"/>
      <c r="E6" s="43" t="s">
        <v>35</v>
      </c>
      <c r="F6" s="43" t="s">
        <v>36</v>
      </c>
      <c r="G6" s="43" t="s">
        <v>217</v>
      </c>
      <c r="H6" s="43" t="s">
        <v>13</v>
      </c>
      <c r="I6" s="43" t="s">
        <v>218</v>
      </c>
      <c r="J6" s="43" t="s">
        <v>102</v>
      </c>
      <c r="K6" s="43"/>
      <c r="L6" s="43">
        <v>1</v>
      </c>
      <c r="M6" s="46">
        <v>1</v>
      </c>
    </row>
    <row r="7" spans="1:13" x14ac:dyDescent="0.15">
      <c r="A7" s="44">
        <v>2021</v>
      </c>
      <c r="B7" s="45" t="s">
        <v>40</v>
      </c>
      <c r="C7" s="45" t="s">
        <v>41</v>
      </c>
      <c r="D7" s="45"/>
      <c r="E7" s="45" t="s">
        <v>25</v>
      </c>
      <c r="F7" s="45" t="s">
        <v>26</v>
      </c>
      <c r="G7" s="45" t="s">
        <v>114</v>
      </c>
      <c r="H7" s="45" t="s">
        <v>13</v>
      </c>
      <c r="I7" s="45" t="s">
        <v>115</v>
      </c>
      <c r="J7" s="45" t="s">
        <v>47</v>
      </c>
      <c r="K7" s="45"/>
      <c r="L7" s="45">
        <v>1</v>
      </c>
      <c r="M7" s="47">
        <v>1</v>
      </c>
    </row>
    <row r="8" spans="1:13" x14ac:dyDescent="0.15">
      <c r="A8" s="42">
        <v>2021</v>
      </c>
      <c r="B8" s="43" t="s">
        <v>40</v>
      </c>
      <c r="C8" s="43" t="s">
        <v>41</v>
      </c>
      <c r="D8" s="43"/>
      <c r="E8" s="43" t="s">
        <v>25</v>
      </c>
      <c r="F8" s="43" t="s">
        <v>26</v>
      </c>
      <c r="G8" s="43" t="s">
        <v>114</v>
      </c>
      <c r="H8" s="43" t="s">
        <v>13</v>
      </c>
      <c r="I8" s="43" t="s">
        <v>116</v>
      </c>
      <c r="J8" s="43" t="s">
        <v>100</v>
      </c>
      <c r="K8" s="43"/>
      <c r="L8" s="43">
        <v>1</v>
      </c>
      <c r="M8" s="46">
        <v>1</v>
      </c>
    </row>
    <row r="9" spans="1:13" x14ac:dyDescent="0.15">
      <c r="A9" s="44">
        <v>2021</v>
      </c>
      <c r="B9" s="45" t="s">
        <v>40</v>
      </c>
      <c r="C9" s="45" t="s">
        <v>41</v>
      </c>
      <c r="D9" s="45"/>
      <c r="E9" s="45" t="s">
        <v>25</v>
      </c>
      <c r="F9" s="45" t="s">
        <v>26</v>
      </c>
      <c r="G9" s="45" t="s">
        <v>114</v>
      </c>
      <c r="H9" s="45" t="s">
        <v>13</v>
      </c>
      <c r="I9" s="45" t="s">
        <v>117</v>
      </c>
      <c r="J9" s="45" t="s">
        <v>100</v>
      </c>
      <c r="K9" s="45"/>
      <c r="L9" s="45">
        <v>1</v>
      </c>
      <c r="M9" s="47">
        <v>1</v>
      </c>
    </row>
    <row r="10" spans="1:13" x14ac:dyDescent="0.15">
      <c r="A10" s="42">
        <v>2021</v>
      </c>
      <c r="B10" s="43" t="s">
        <v>34</v>
      </c>
      <c r="C10" s="43" t="s">
        <v>85</v>
      </c>
      <c r="D10" s="43"/>
      <c r="E10" s="43" t="s">
        <v>35</v>
      </c>
      <c r="F10" s="43" t="s">
        <v>36</v>
      </c>
      <c r="G10" s="43" t="s">
        <v>80</v>
      </c>
      <c r="H10" s="43" t="s">
        <v>13</v>
      </c>
      <c r="I10" s="43" t="s">
        <v>81</v>
      </c>
      <c r="J10" s="43" t="s">
        <v>39</v>
      </c>
      <c r="K10" s="43"/>
      <c r="L10" s="43">
        <v>1</v>
      </c>
      <c r="M10" s="46">
        <v>1</v>
      </c>
    </row>
    <row r="11" spans="1:13" x14ac:dyDescent="0.15">
      <c r="A11" s="44">
        <v>2021</v>
      </c>
      <c r="B11" s="45" t="s">
        <v>34</v>
      </c>
      <c r="C11" s="45" t="s">
        <v>85</v>
      </c>
      <c r="D11" s="45"/>
      <c r="E11" s="45" t="s">
        <v>35</v>
      </c>
      <c r="F11" s="45" t="s">
        <v>36</v>
      </c>
      <c r="G11" s="45" t="s">
        <v>80</v>
      </c>
      <c r="H11" s="45" t="s">
        <v>13</v>
      </c>
      <c r="I11" s="45" t="s">
        <v>82</v>
      </c>
      <c r="J11" s="45" t="s">
        <v>33</v>
      </c>
      <c r="K11" s="45"/>
      <c r="L11" s="45">
        <v>1</v>
      </c>
      <c r="M11" s="47">
        <v>1</v>
      </c>
    </row>
    <row r="12" spans="1:13" x14ac:dyDescent="0.15">
      <c r="A12" s="42">
        <v>2021</v>
      </c>
      <c r="B12" s="43" t="s">
        <v>34</v>
      </c>
      <c r="C12" s="43" t="s">
        <v>85</v>
      </c>
      <c r="D12" s="43"/>
      <c r="E12" s="43" t="s">
        <v>35</v>
      </c>
      <c r="F12" s="43" t="s">
        <v>36</v>
      </c>
      <c r="G12" s="43" t="s">
        <v>80</v>
      </c>
      <c r="H12" s="43" t="s">
        <v>13</v>
      </c>
      <c r="I12" s="43" t="s">
        <v>83</v>
      </c>
      <c r="J12" s="43" t="s">
        <v>43</v>
      </c>
      <c r="K12" s="43"/>
      <c r="L12" s="43">
        <v>1</v>
      </c>
      <c r="M12" s="46">
        <v>1</v>
      </c>
    </row>
    <row r="13" spans="1:13" x14ac:dyDescent="0.15">
      <c r="A13" s="44">
        <v>2021</v>
      </c>
      <c r="B13" s="45" t="s">
        <v>34</v>
      </c>
      <c r="C13" s="45" t="s">
        <v>85</v>
      </c>
      <c r="D13" s="45"/>
      <c r="E13" s="45" t="s">
        <v>35</v>
      </c>
      <c r="F13" s="45" t="s">
        <v>36</v>
      </c>
      <c r="G13" s="45" t="s">
        <v>80</v>
      </c>
      <c r="H13" s="45" t="s">
        <v>13</v>
      </c>
      <c r="I13" s="45" t="s">
        <v>84</v>
      </c>
      <c r="J13" s="45" t="s">
        <v>47</v>
      </c>
      <c r="K13" s="45"/>
      <c r="L13" s="45">
        <v>1</v>
      </c>
      <c r="M13" s="47">
        <v>1</v>
      </c>
    </row>
    <row r="14" spans="1:13" x14ac:dyDescent="0.15">
      <c r="A14" s="42">
        <v>2021</v>
      </c>
      <c r="B14" s="43" t="s">
        <v>34</v>
      </c>
      <c r="C14" s="43" t="s">
        <v>85</v>
      </c>
      <c r="D14" s="43"/>
      <c r="E14" s="43" t="s">
        <v>35</v>
      </c>
      <c r="F14" s="43" t="s">
        <v>36</v>
      </c>
      <c r="G14" s="43" t="s">
        <v>80</v>
      </c>
      <c r="H14" s="43" t="s">
        <v>13</v>
      </c>
      <c r="I14" s="43" t="s">
        <v>86</v>
      </c>
      <c r="J14" s="43" t="s">
        <v>47</v>
      </c>
      <c r="K14" s="43"/>
      <c r="L14" s="43">
        <v>1</v>
      </c>
      <c r="M14" s="46">
        <v>1</v>
      </c>
    </row>
    <row r="15" spans="1:13" x14ac:dyDescent="0.15">
      <c r="A15" s="44">
        <v>2021</v>
      </c>
      <c r="B15" s="45" t="s">
        <v>40</v>
      </c>
      <c r="C15" s="45" t="s">
        <v>41</v>
      </c>
      <c r="D15" s="45"/>
      <c r="E15" s="45" t="s">
        <v>25</v>
      </c>
      <c r="F15" s="45" t="s">
        <v>26</v>
      </c>
      <c r="G15" s="45" t="s">
        <v>124</v>
      </c>
      <c r="H15" s="45" t="s">
        <v>13</v>
      </c>
      <c r="I15" s="45" t="s">
        <v>125</v>
      </c>
      <c r="J15" s="45" t="s">
        <v>39</v>
      </c>
      <c r="K15" s="45"/>
      <c r="L15" s="45">
        <v>1</v>
      </c>
      <c r="M15" s="47">
        <v>1</v>
      </c>
    </row>
    <row r="16" spans="1:13" x14ac:dyDescent="0.15">
      <c r="A16" s="42">
        <v>2021</v>
      </c>
      <c r="B16" s="43" t="s">
        <v>40</v>
      </c>
      <c r="C16" s="43" t="s">
        <v>12</v>
      </c>
      <c r="D16" s="43"/>
      <c r="E16" s="43" t="s">
        <v>35</v>
      </c>
      <c r="F16" s="43" t="s">
        <v>36</v>
      </c>
      <c r="G16" s="43" t="s">
        <v>89</v>
      </c>
      <c r="H16" s="43" t="s">
        <v>13</v>
      </c>
      <c r="I16" s="43" t="s">
        <v>90</v>
      </c>
      <c r="J16" s="43" t="s">
        <v>31</v>
      </c>
      <c r="K16" s="43"/>
      <c r="L16" s="43">
        <v>1</v>
      </c>
      <c r="M16" s="46">
        <v>1</v>
      </c>
    </row>
    <row r="17" spans="1:13" x14ac:dyDescent="0.15">
      <c r="A17" s="44">
        <v>2021</v>
      </c>
      <c r="B17" s="45" t="s">
        <v>40</v>
      </c>
      <c r="C17" s="45" t="s">
        <v>12</v>
      </c>
      <c r="D17" s="45"/>
      <c r="E17" s="45" t="s">
        <v>35</v>
      </c>
      <c r="F17" s="45" t="s">
        <v>36</v>
      </c>
      <c r="G17" s="45" t="s">
        <v>89</v>
      </c>
      <c r="H17" s="45" t="s">
        <v>13</v>
      </c>
      <c r="I17" s="45" t="s">
        <v>91</v>
      </c>
      <c r="J17" s="45" t="s">
        <v>33</v>
      </c>
      <c r="K17" s="45"/>
      <c r="L17" s="45">
        <v>1</v>
      </c>
      <c r="M17" s="47">
        <v>1</v>
      </c>
    </row>
    <row r="18" spans="1:13" x14ac:dyDescent="0.15">
      <c r="A18" s="42">
        <v>2021</v>
      </c>
      <c r="B18" s="43" t="s">
        <v>40</v>
      </c>
      <c r="C18" s="43" t="s">
        <v>41</v>
      </c>
      <c r="D18" s="43"/>
      <c r="E18" s="43" t="s">
        <v>25</v>
      </c>
      <c r="F18" s="43" t="s">
        <v>26</v>
      </c>
      <c r="G18" s="43" t="s">
        <v>124</v>
      </c>
      <c r="H18" s="43" t="s">
        <v>13</v>
      </c>
      <c r="I18" s="43" t="s">
        <v>127</v>
      </c>
      <c r="J18" s="43" t="s">
        <v>33</v>
      </c>
      <c r="K18" s="43"/>
      <c r="L18" s="43">
        <v>1</v>
      </c>
      <c r="M18" s="46">
        <v>1</v>
      </c>
    </row>
    <row r="19" spans="1:13" x14ac:dyDescent="0.15">
      <c r="A19" s="44">
        <v>2021</v>
      </c>
      <c r="B19" s="45" t="s">
        <v>24</v>
      </c>
      <c r="C19" s="45" t="s">
        <v>12</v>
      </c>
      <c r="D19" s="45"/>
      <c r="E19" s="45" t="s">
        <v>35</v>
      </c>
      <c r="F19" s="45" t="s">
        <v>36</v>
      </c>
      <c r="G19" s="45" t="s">
        <v>93</v>
      </c>
      <c r="H19" s="45" t="s">
        <v>50</v>
      </c>
      <c r="I19" s="45" t="s">
        <v>97</v>
      </c>
      <c r="J19" s="45" t="s">
        <v>55</v>
      </c>
      <c r="K19" s="45"/>
      <c r="L19" s="45">
        <v>1</v>
      </c>
      <c r="M19" s="47">
        <v>1</v>
      </c>
    </row>
    <row r="20" spans="1:13" x14ac:dyDescent="0.15">
      <c r="A20" s="42">
        <v>2021</v>
      </c>
      <c r="B20" s="43" t="s">
        <v>40</v>
      </c>
      <c r="C20" s="43" t="s">
        <v>41</v>
      </c>
      <c r="D20" s="43"/>
      <c r="E20" s="43" t="s">
        <v>25</v>
      </c>
      <c r="F20" s="43" t="s">
        <v>26</v>
      </c>
      <c r="G20" s="43" t="s">
        <v>124</v>
      </c>
      <c r="H20" s="43" t="s">
        <v>13</v>
      </c>
      <c r="I20" s="43" t="s">
        <v>128</v>
      </c>
      <c r="J20" s="43" t="s">
        <v>100</v>
      </c>
      <c r="K20" s="43"/>
      <c r="L20" s="43">
        <v>1</v>
      </c>
      <c r="M20" s="46">
        <v>1</v>
      </c>
    </row>
    <row r="21" spans="1:13" x14ac:dyDescent="0.15">
      <c r="A21" s="44">
        <v>2021</v>
      </c>
      <c r="B21" s="45" t="s">
        <v>40</v>
      </c>
      <c r="C21" s="45" t="s">
        <v>41</v>
      </c>
      <c r="D21" s="45"/>
      <c r="E21" s="45" t="s">
        <v>25</v>
      </c>
      <c r="F21" s="45" t="s">
        <v>26</v>
      </c>
      <c r="G21" s="45" t="s">
        <v>131</v>
      </c>
      <c r="H21" s="45" t="s">
        <v>13</v>
      </c>
      <c r="I21" s="45" t="s">
        <v>132</v>
      </c>
      <c r="J21" s="45" t="s">
        <v>39</v>
      </c>
      <c r="K21" s="45"/>
      <c r="L21" s="45">
        <v>1</v>
      </c>
      <c r="M21" s="47">
        <v>1</v>
      </c>
    </row>
    <row r="22" spans="1:13" x14ac:dyDescent="0.15">
      <c r="A22" s="42">
        <v>2021</v>
      </c>
      <c r="B22" s="43" t="s">
        <v>40</v>
      </c>
      <c r="C22" s="43" t="s">
        <v>41</v>
      </c>
      <c r="D22" s="43"/>
      <c r="E22" s="43" t="s">
        <v>25</v>
      </c>
      <c r="F22" s="43" t="s">
        <v>26</v>
      </c>
      <c r="G22" s="43" t="s">
        <v>131</v>
      </c>
      <c r="H22" s="43" t="s">
        <v>50</v>
      </c>
      <c r="I22" s="43" t="s">
        <v>134</v>
      </c>
      <c r="J22" s="43" t="s">
        <v>57</v>
      </c>
      <c r="K22" s="43"/>
      <c r="L22" s="43">
        <v>1</v>
      </c>
      <c r="M22" s="46">
        <v>1</v>
      </c>
    </row>
    <row r="23" spans="1:13" x14ac:dyDescent="0.15">
      <c r="A23" s="44">
        <v>2021</v>
      </c>
      <c r="B23" s="45" t="s">
        <v>45</v>
      </c>
      <c r="C23" s="45" t="s">
        <v>41</v>
      </c>
      <c r="D23" s="45"/>
      <c r="E23" s="45" t="s">
        <v>35</v>
      </c>
      <c r="F23" s="45" t="s">
        <v>36</v>
      </c>
      <c r="G23" s="45" t="s">
        <v>37</v>
      </c>
      <c r="H23" s="45" t="s">
        <v>13</v>
      </c>
      <c r="I23" s="45" t="s">
        <v>46</v>
      </c>
      <c r="J23" s="45" t="s">
        <v>47</v>
      </c>
      <c r="K23" s="45"/>
      <c r="L23" s="45">
        <v>1</v>
      </c>
      <c r="M23" s="47">
        <v>1</v>
      </c>
    </row>
    <row r="24" spans="1:13" x14ac:dyDescent="0.15">
      <c r="A24" s="42">
        <v>2021</v>
      </c>
      <c r="B24" s="43" t="s">
        <v>45</v>
      </c>
      <c r="C24" s="43" t="s">
        <v>41</v>
      </c>
      <c r="D24" s="43"/>
      <c r="E24" s="43" t="s">
        <v>35</v>
      </c>
      <c r="F24" s="43" t="s">
        <v>36</v>
      </c>
      <c r="G24" s="43" t="s">
        <v>93</v>
      </c>
      <c r="H24" s="43" t="s">
        <v>50</v>
      </c>
      <c r="I24" s="43" t="s">
        <v>99</v>
      </c>
      <c r="J24" s="43" t="s">
        <v>57</v>
      </c>
      <c r="K24" s="43"/>
      <c r="L24" s="43">
        <v>1</v>
      </c>
      <c r="M24" s="46">
        <v>1</v>
      </c>
    </row>
    <row r="25" spans="1:13" x14ac:dyDescent="0.15">
      <c r="A25" s="44">
        <v>2021</v>
      </c>
      <c r="B25" s="45" t="s">
        <v>45</v>
      </c>
      <c r="C25" s="45" t="s">
        <v>41</v>
      </c>
      <c r="D25" s="45"/>
      <c r="E25" s="45" t="s">
        <v>35</v>
      </c>
      <c r="F25" s="45" t="s">
        <v>36</v>
      </c>
      <c r="G25" s="45" t="s">
        <v>161</v>
      </c>
      <c r="H25" s="45" t="s">
        <v>50</v>
      </c>
      <c r="I25" s="45" t="s">
        <v>162</v>
      </c>
      <c r="J25" s="45" t="s">
        <v>55</v>
      </c>
      <c r="K25" s="45"/>
      <c r="L25" s="45">
        <v>1</v>
      </c>
      <c r="M25" s="47">
        <v>1</v>
      </c>
    </row>
    <row r="26" spans="1:13" x14ac:dyDescent="0.15">
      <c r="A26" s="42">
        <v>2021</v>
      </c>
      <c r="B26" s="43" t="s">
        <v>34</v>
      </c>
      <c r="C26" s="43" t="s">
        <v>12</v>
      </c>
      <c r="D26" s="43"/>
      <c r="E26" s="43" t="s">
        <v>35</v>
      </c>
      <c r="F26" s="43" t="s">
        <v>36</v>
      </c>
      <c r="G26" s="43" t="s">
        <v>159</v>
      </c>
      <c r="H26" s="43" t="s">
        <v>13</v>
      </c>
      <c r="I26" s="43" t="s">
        <v>160</v>
      </c>
      <c r="J26" s="43" t="s">
        <v>39</v>
      </c>
      <c r="K26" s="43"/>
      <c r="L26" s="43">
        <v>1</v>
      </c>
      <c r="M26" s="46">
        <v>1</v>
      </c>
    </row>
    <row r="27" spans="1:13" x14ac:dyDescent="0.15">
      <c r="A27" s="44">
        <v>2021</v>
      </c>
      <c r="B27" s="45" t="s">
        <v>45</v>
      </c>
      <c r="C27" s="45" t="s">
        <v>41</v>
      </c>
      <c r="D27" s="45"/>
      <c r="E27" s="45" t="s">
        <v>25</v>
      </c>
      <c r="F27" s="45" t="s">
        <v>58</v>
      </c>
      <c r="G27" s="45" t="s">
        <v>59</v>
      </c>
      <c r="H27" s="45" t="s">
        <v>50</v>
      </c>
      <c r="I27" s="45" t="s">
        <v>66</v>
      </c>
      <c r="J27" s="45" t="s">
        <v>55</v>
      </c>
      <c r="K27" s="45"/>
      <c r="L27" s="45">
        <v>1</v>
      </c>
      <c r="M27" s="47">
        <v>1</v>
      </c>
    </row>
    <row r="28" spans="1:13" x14ac:dyDescent="0.15">
      <c r="A28" s="42">
        <v>2021</v>
      </c>
      <c r="B28" s="43" t="s">
        <v>45</v>
      </c>
      <c r="C28" s="43" t="s">
        <v>41</v>
      </c>
      <c r="D28" s="43"/>
      <c r="E28" s="43" t="s">
        <v>25</v>
      </c>
      <c r="F28" s="43" t="s">
        <v>58</v>
      </c>
      <c r="G28" s="43" t="s">
        <v>59</v>
      </c>
      <c r="H28" s="43" t="s">
        <v>50</v>
      </c>
      <c r="I28" s="43" t="s">
        <v>67</v>
      </c>
      <c r="J28" s="43" t="s">
        <v>55</v>
      </c>
      <c r="K28" s="43"/>
      <c r="L28" s="43">
        <v>1</v>
      </c>
      <c r="M28" s="46">
        <v>1</v>
      </c>
    </row>
    <row r="29" spans="1:13" x14ac:dyDescent="0.15">
      <c r="A29" s="44">
        <v>2021</v>
      </c>
      <c r="B29" s="45" t="s">
        <v>45</v>
      </c>
      <c r="C29" s="45" t="s">
        <v>41</v>
      </c>
      <c r="D29" s="45"/>
      <c r="E29" s="45" t="s">
        <v>25</v>
      </c>
      <c r="F29" s="45" t="s">
        <v>58</v>
      </c>
      <c r="G29" s="45" t="s">
        <v>59</v>
      </c>
      <c r="H29" s="45" t="s">
        <v>50</v>
      </c>
      <c r="I29" s="45" t="s">
        <v>68</v>
      </c>
      <c r="J29" s="45" t="s">
        <v>55</v>
      </c>
      <c r="K29" s="45"/>
      <c r="L29" s="45">
        <v>1</v>
      </c>
      <c r="M29" s="47">
        <v>1</v>
      </c>
    </row>
    <row r="30" spans="1:13" x14ac:dyDescent="0.15">
      <c r="A30" s="42">
        <v>2021</v>
      </c>
      <c r="B30" s="43" t="s">
        <v>45</v>
      </c>
      <c r="C30" s="43" t="s">
        <v>41</v>
      </c>
      <c r="D30" s="43"/>
      <c r="E30" s="43" t="s">
        <v>25</v>
      </c>
      <c r="F30" s="43" t="s">
        <v>58</v>
      </c>
      <c r="G30" s="43" t="s">
        <v>59</v>
      </c>
      <c r="H30" s="43" t="s">
        <v>50</v>
      </c>
      <c r="I30" s="43" t="s">
        <v>69</v>
      </c>
      <c r="J30" s="43" t="s">
        <v>57</v>
      </c>
      <c r="K30" s="43"/>
      <c r="L30" s="43">
        <v>1</v>
      </c>
      <c r="M30" s="46">
        <v>1</v>
      </c>
    </row>
    <row r="31" spans="1:13" x14ac:dyDescent="0.15">
      <c r="A31" s="44">
        <v>2020</v>
      </c>
      <c r="B31" s="45" t="s">
        <v>45</v>
      </c>
      <c r="C31" s="45" t="s">
        <v>41</v>
      </c>
      <c r="D31" s="45"/>
      <c r="E31" s="45" t="s">
        <v>25</v>
      </c>
      <c r="F31" s="45" t="s">
        <v>58</v>
      </c>
      <c r="G31" s="45" t="s">
        <v>289</v>
      </c>
      <c r="H31" s="45" t="s">
        <v>50</v>
      </c>
      <c r="I31" s="45" t="s">
        <v>290</v>
      </c>
      <c r="J31" s="45" t="s">
        <v>92</v>
      </c>
      <c r="K31" s="45"/>
      <c r="L31" s="45">
        <v>1</v>
      </c>
      <c r="M31" s="47">
        <v>1</v>
      </c>
    </row>
    <row r="32" spans="1:13" x14ac:dyDescent="0.15">
      <c r="A32" s="42">
        <v>2021</v>
      </c>
      <c r="B32" s="43" t="s">
        <v>111</v>
      </c>
      <c r="C32" s="43" t="s">
        <v>12</v>
      </c>
      <c r="D32" s="43"/>
      <c r="E32" s="43" t="s">
        <v>35</v>
      </c>
      <c r="F32" s="43" t="s">
        <v>36</v>
      </c>
      <c r="G32" s="43" t="s">
        <v>196</v>
      </c>
      <c r="H32" s="43" t="s">
        <v>50</v>
      </c>
      <c r="I32" s="43" t="s">
        <v>197</v>
      </c>
      <c r="J32" s="43">
        <v>5</v>
      </c>
      <c r="K32" s="43"/>
      <c r="L32" s="43">
        <v>1</v>
      </c>
      <c r="M32" s="46">
        <v>1</v>
      </c>
    </row>
    <row r="33" spans="1:13" x14ac:dyDescent="0.15">
      <c r="A33" s="44">
        <v>2020</v>
      </c>
      <c r="B33" s="45" t="s">
        <v>45</v>
      </c>
      <c r="C33" s="45" t="s">
        <v>41</v>
      </c>
      <c r="D33" s="45"/>
      <c r="E33" s="45" t="s">
        <v>25</v>
      </c>
      <c r="F33" s="45" t="s">
        <v>58</v>
      </c>
      <c r="G33" s="45" t="s">
        <v>289</v>
      </c>
      <c r="H33" s="45" t="s">
        <v>50</v>
      </c>
      <c r="I33" s="45" t="s">
        <v>291</v>
      </c>
      <c r="J33" s="45" t="s">
        <v>65</v>
      </c>
      <c r="K33" s="45"/>
      <c r="L33" s="45">
        <v>1</v>
      </c>
      <c r="M33" s="47">
        <v>1</v>
      </c>
    </row>
    <row r="34" spans="1:13" x14ac:dyDescent="0.15">
      <c r="A34" s="42">
        <v>2021</v>
      </c>
      <c r="B34" s="43" t="s">
        <v>221</v>
      </c>
      <c r="C34" s="43" t="s">
        <v>41</v>
      </c>
      <c r="D34" s="43"/>
      <c r="E34" s="43" t="s">
        <v>222</v>
      </c>
      <c r="F34" s="43" t="s">
        <v>14</v>
      </c>
      <c r="G34" s="43" t="s">
        <v>223</v>
      </c>
      <c r="H34" s="43" t="s">
        <v>13</v>
      </c>
      <c r="I34" s="43" t="s">
        <v>224</v>
      </c>
      <c r="J34" s="43" t="s">
        <v>33</v>
      </c>
      <c r="K34" s="43"/>
      <c r="L34" s="43">
        <v>1</v>
      </c>
      <c r="M34" s="46">
        <v>1</v>
      </c>
    </row>
    <row r="35" spans="1:13" x14ac:dyDescent="0.15">
      <c r="A35" s="44">
        <v>2021</v>
      </c>
      <c r="B35" s="45" t="s">
        <v>221</v>
      </c>
      <c r="C35" s="45" t="s">
        <v>41</v>
      </c>
      <c r="D35" s="45"/>
      <c r="E35" s="45" t="s">
        <v>222</v>
      </c>
      <c r="F35" s="45" t="s">
        <v>14</v>
      </c>
      <c r="G35" s="45" t="s">
        <v>223</v>
      </c>
      <c r="H35" s="45" t="s">
        <v>13</v>
      </c>
      <c r="I35" s="45" t="s">
        <v>225</v>
      </c>
      <c r="J35" s="45" t="s">
        <v>39</v>
      </c>
      <c r="K35" s="45"/>
      <c r="L35" s="45">
        <v>1</v>
      </c>
      <c r="M35" s="47">
        <v>1</v>
      </c>
    </row>
    <row r="36" spans="1:13" x14ac:dyDescent="0.15">
      <c r="A36" s="42">
        <v>2021</v>
      </c>
      <c r="B36" s="43" t="s">
        <v>221</v>
      </c>
      <c r="C36" s="43" t="s">
        <v>41</v>
      </c>
      <c r="D36" s="43"/>
      <c r="E36" s="43" t="s">
        <v>222</v>
      </c>
      <c r="F36" s="43" t="s">
        <v>14</v>
      </c>
      <c r="G36" s="43" t="s">
        <v>226</v>
      </c>
      <c r="H36" s="43" t="s">
        <v>13</v>
      </c>
      <c r="I36" s="43" t="s">
        <v>227</v>
      </c>
      <c r="J36" s="43" t="s">
        <v>33</v>
      </c>
      <c r="K36" s="43"/>
      <c r="L36" s="43">
        <v>1</v>
      </c>
      <c r="M36" s="46">
        <v>1</v>
      </c>
    </row>
    <row r="37" spans="1:13" x14ac:dyDescent="0.15">
      <c r="A37" s="44">
        <v>2021</v>
      </c>
      <c r="B37" s="45" t="s">
        <v>221</v>
      </c>
      <c r="C37" s="45" t="s">
        <v>41</v>
      </c>
      <c r="D37" s="45"/>
      <c r="E37" s="45" t="s">
        <v>222</v>
      </c>
      <c r="F37" s="45" t="s">
        <v>14</v>
      </c>
      <c r="G37" s="45" t="s">
        <v>226</v>
      </c>
      <c r="H37" s="45" t="s">
        <v>13</v>
      </c>
      <c r="I37" s="45" t="s">
        <v>228</v>
      </c>
      <c r="J37" s="45" t="s">
        <v>39</v>
      </c>
      <c r="K37" s="45"/>
      <c r="L37" s="45">
        <v>1</v>
      </c>
      <c r="M37" s="47">
        <v>1</v>
      </c>
    </row>
    <row r="38" spans="1:13" x14ac:dyDescent="0.15">
      <c r="A38" s="42">
        <v>2021</v>
      </c>
      <c r="B38" s="43" t="s">
        <v>221</v>
      </c>
      <c r="C38" s="43" t="s">
        <v>41</v>
      </c>
      <c r="D38" s="43"/>
      <c r="E38" s="43" t="s">
        <v>222</v>
      </c>
      <c r="F38" s="43" t="s">
        <v>14</v>
      </c>
      <c r="G38" s="43" t="s">
        <v>226</v>
      </c>
      <c r="H38" s="43" t="s">
        <v>13</v>
      </c>
      <c r="I38" s="43" t="s">
        <v>229</v>
      </c>
      <c r="J38" s="43" t="s">
        <v>47</v>
      </c>
      <c r="K38" s="43"/>
      <c r="L38" s="43">
        <v>1</v>
      </c>
      <c r="M38" s="46">
        <v>1</v>
      </c>
    </row>
    <row r="39" spans="1:13" x14ac:dyDescent="0.15">
      <c r="A39" s="44">
        <v>2021</v>
      </c>
      <c r="B39" s="45" t="s">
        <v>221</v>
      </c>
      <c r="C39" s="45" t="s">
        <v>41</v>
      </c>
      <c r="D39" s="45" t="s">
        <v>297</v>
      </c>
      <c r="E39" s="45" t="s">
        <v>222</v>
      </c>
      <c r="F39" s="45" t="s">
        <v>14</v>
      </c>
      <c r="G39" s="45" t="s">
        <v>235</v>
      </c>
      <c r="H39" s="45" t="s">
        <v>183</v>
      </c>
      <c r="I39" s="45" t="s">
        <v>236</v>
      </c>
      <c r="J39" s="45" t="s">
        <v>43</v>
      </c>
      <c r="K39" s="45">
        <v>138</v>
      </c>
      <c r="L39" s="45">
        <v>6</v>
      </c>
      <c r="M39" s="47">
        <v>6</v>
      </c>
    </row>
    <row r="40" spans="1:13" x14ac:dyDescent="0.15">
      <c r="A40" s="42">
        <v>2021</v>
      </c>
      <c r="B40" s="43" t="s">
        <v>221</v>
      </c>
      <c r="C40" s="43" t="s">
        <v>41</v>
      </c>
      <c r="D40" s="43"/>
      <c r="E40" s="43" t="s">
        <v>222</v>
      </c>
      <c r="F40" s="43" t="s">
        <v>14</v>
      </c>
      <c r="G40" s="43" t="s">
        <v>241</v>
      </c>
      <c r="H40" s="43" t="s">
        <v>13</v>
      </c>
      <c r="I40" s="43" t="s">
        <v>244</v>
      </c>
      <c r="J40" s="43" t="s">
        <v>39</v>
      </c>
      <c r="K40" s="43"/>
      <c r="L40" s="43">
        <v>1</v>
      </c>
      <c r="M40" s="46">
        <v>1</v>
      </c>
    </row>
    <row r="41" spans="1:13" x14ac:dyDescent="0.15">
      <c r="A41" s="44">
        <v>2021</v>
      </c>
      <c r="B41" s="45" t="s">
        <v>221</v>
      </c>
      <c r="C41" s="45" t="s">
        <v>41</v>
      </c>
      <c r="D41" s="45"/>
      <c r="E41" s="45" t="s">
        <v>222</v>
      </c>
      <c r="F41" s="45" t="s">
        <v>14</v>
      </c>
      <c r="G41" s="45" t="s">
        <v>241</v>
      </c>
      <c r="H41" s="45" t="s">
        <v>13</v>
      </c>
      <c r="I41" s="45" t="s">
        <v>245</v>
      </c>
      <c r="J41" s="45" t="s">
        <v>100</v>
      </c>
      <c r="K41" s="45"/>
      <c r="L41" s="45">
        <v>1</v>
      </c>
      <c r="M41" s="47">
        <v>1</v>
      </c>
    </row>
    <row r="42" spans="1:13" x14ac:dyDescent="0.15">
      <c r="A42" s="42">
        <v>2021</v>
      </c>
      <c r="B42" s="43" t="s">
        <v>221</v>
      </c>
      <c r="C42" s="43" t="s">
        <v>41</v>
      </c>
      <c r="D42" s="43"/>
      <c r="E42" s="43" t="s">
        <v>222</v>
      </c>
      <c r="F42" s="43" t="s">
        <v>14</v>
      </c>
      <c r="G42" s="43" t="s">
        <v>255</v>
      </c>
      <c r="H42" s="43" t="s">
        <v>13</v>
      </c>
      <c r="I42" s="43" t="s">
        <v>256</v>
      </c>
      <c r="J42" s="43" t="s">
        <v>43</v>
      </c>
      <c r="K42" s="43"/>
      <c r="L42" s="43">
        <v>1</v>
      </c>
      <c r="M42" s="46">
        <v>1</v>
      </c>
    </row>
    <row r="43" spans="1:13" x14ac:dyDescent="0.15">
      <c r="A43" s="44">
        <v>2021</v>
      </c>
      <c r="B43" s="45" t="s">
        <v>221</v>
      </c>
      <c r="C43" s="45" t="s">
        <v>41</v>
      </c>
      <c r="D43" s="45"/>
      <c r="E43" s="45" t="s">
        <v>222</v>
      </c>
      <c r="F43" s="45" t="s">
        <v>14</v>
      </c>
      <c r="G43" s="45" t="s">
        <v>255</v>
      </c>
      <c r="H43" s="45" t="s">
        <v>13</v>
      </c>
      <c r="I43" s="45" t="s">
        <v>257</v>
      </c>
      <c r="J43" s="45" t="s">
        <v>33</v>
      </c>
      <c r="K43" s="45"/>
      <c r="L43" s="45">
        <v>1</v>
      </c>
      <c r="M43" s="47">
        <v>1</v>
      </c>
    </row>
    <row r="44" spans="1:13" x14ac:dyDescent="0.15">
      <c r="A44" s="42">
        <v>2021</v>
      </c>
      <c r="B44" s="43" t="s">
        <v>221</v>
      </c>
      <c r="C44" s="43" t="s">
        <v>41</v>
      </c>
      <c r="D44" s="43"/>
      <c r="E44" s="43" t="s">
        <v>222</v>
      </c>
      <c r="F44" s="43" t="s">
        <v>14</v>
      </c>
      <c r="G44" s="43" t="s">
        <v>255</v>
      </c>
      <c r="H44" s="43" t="s">
        <v>13</v>
      </c>
      <c r="I44" s="43" t="s">
        <v>258</v>
      </c>
      <c r="J44" s="43" t="s">
        <v>33</v>
      </c>
      <c r="K44" s="43"/>
      <c r="L44" s="43">
        <v>1</v>
      </c>
      <c r="M44" s="46">
        <v>1</v>
      </c>
    </row>
    <row r="45" spans="1:13" x14ac:dyDescent="0.15">
      <c r="A45" s="44">
        <v>2021</v>
      </c>
      <c r="B45" s="45" t="s">
        <v>24</v>
      </c>
      <c r="C45" s="45" t="s">
        <v>12</v>
      </c>
      <c r="D45" s="45"/>
      <c r="E45" s="45" t="s">
        <v>25</v>
      </c>
      <c r="F45" s="45" t="s">
        <v>26</v>
      </c>
      <c r="G45" s="45" t="s">
        <v>27</v>
      </c>
      <c r="H45" s="45" t="s">
        <v>13</v>
      </c>
      <c r="I45" s="45" t="s">
        <v>28</v>
      </c>
      <c r="J45" s="45" t="s">
        <v>29</v>
      </c>
      <c r="K45" s="45"/>
      <c r="L45" s="45">
        <v>1</v>
      </c>
      <c r="M45" s="47">
        <v>1</v>
      </c>
    </row>
    <row r="46" spans="1:13" x14ac:dyDescent="0.15">
      <c r="A46" s="42">
        <v>2021</v>
      </c>
      <c r="B46" s="43" t="s">
        <v>221</v>
      </c>
      <c r="C46" s="43" t="s">
        <v>41</v>
      </c>
      <c r="D46" s="43"/>
      <c r="E46" s="43" t="s">
        <v>222</v>
      </c>
      <c r="F46" s="43" t="s">
        <v>14</v>
      </c>
      <c r="G46" s="43" t="s">
        <v>259</v>
      </c>
      <c r="H46" s="43" t="s">
        <v>13</v>
      </c>
      <c r="I46" s="43" t="s">
        <v>260</v>
      </c>
      <c r="J46" s="43" t="s">
        <v>43</v>
      </c>
      <c r="K46" s="43"/>
      <c r="L46" s="43">
        <v>1</v>
      </c>
      <c r="M46" s="46">
        <v>1</v>
      </c>
    </row>
    <row r="47" spans="1:13" x14ac:dyDescent="0.15">
      <c r="A47" s="44">
        <v>2021</v>
      </c>
      <c r="B47" s="45" t="s">
        <v>221</v>
      </c>
      <c r="C47" s="45" t="s">
        <v>41</v>
      </c>
      <c r="D47" s="45"/>
      <c r="E47" s="45" t="s">
        <v>222</v>
      </c>
      <c r="F47" s="45" t="s">
        <v>14</v>
      </c>
      <c r="G47" s="45" t="s">
        <v>259</v>
      </c>
      <c r="H47" s="45" t="s">
        <v>13</v>
      </c>
      <c r="I47" s="45" t="s">
        <v>261</v>
      </c>
      <c r="J47" s="45" t="s">
        <v>33</v>
      </c>
      <c r="K47" s="45"/>
      <c r="L47" s="45">
        <v>1</v>
      </c>
      <c r="M47" s="47">
        <v>1</v>
      </c>
    </row>
    <row r="48" spans="1:13" x14ac:dyDescent="0.15">
      <c r="A48" s="42">
        <v>2021</v>
      </c>
      <c r="B48" s="43" t="s">
        <v>221</v>
      </c>
      <c r="C48" s="43" t="s">
        <v>41</v>
      </c>
      <c r="D48" s="43"/>
      <c r="E48" s="43" t="s">
        <v>222</v>
      </c>
      <c r="F48" s="43" t="s">
        <v>14</v>
      </c>
      <c r="G48" s="43" t="s">
        <v>262</v>
      </c>
      <c r="H48" s="43" t="s">
        <v>13</v>
      </c>
      <c r="I48" s="43" t="s">
        <v>263</v>
      </c>
      <c r="J48" s="43" t="s">
        <v>102</v>
      </c>
      <c r="K48" s="43"/>
      <c r="L48" s="43">
        <v>1</v>
      </c>
      <c r="M48" s="46">
        <v>1</v>
      </c>
    </row>
    <row r="49" spans="1:13" x14ac:dyDescent="0.15">
      <c r="A49" s="44">
        <v>2021</v>
      </c>
      <c r="B49" s="45" t="s">
        <v>221</v>
      </c>
      <c r="C49" s="45" t="s">
        <v>41</v>
      </c>
      <c r="D49" s="45"/>
      <c r="E49" s="45" t="s">
        <v>222</v>
      </c>
      <c r="F49" s="45" t="s">
        <v>14</v>
      </c>
      <c r="G49" s="45" t="s">
        <v>264</v>
      </c>
      <c r="H49" s="45" t="s">
        <v>13</v>
      </c>
      <c r="I49" s="45" t="s">
        <v>265</v>
      </c>
      <c r="J49" s="45" t="s">
        <v>47</v>
      </c>
      <c r="K49" s="45"/>
      <c r="L49" s="45">
        <v>1</v>
      </c>
      <c r="M49" s="47">
        <v>1</v>
      </c>
    </row>
    <row r="50" spans="1:13" x14ac:dyDescent="0.15">
      <c r="A50" s="42">
        <v>2021</v>
      </c>
      <c r="B50" s="43" t="s">
        <v>221</v>
      </c>
      <c r="C50" s="43" t="s">
        <v>41</v>
      </c>
      <c r="D50" s="43"/>
      <c r="E50" s="43" t="s">
        <v>222</v>
      </c>
      <c r="F50" s="43" t="s">
        <v>14</v>
      </c>
      <c r="G50" s="43" t="s">
        <v>264</v>
      </c>
      <c r="H50" s="43" t="s">
        <v>13</v>
      </c>
      <c r="I50" s="43" t="s">
        <v>270</v>
      </c>
      <c r="J50" s="43" t="s">
        <v>100</v>
      </c>
      <c r="K50" s="43"/>
      <c r="L50" s="43">
        <v>1</v>
      </c>
      <c r="M50" s="46">
        <v>1</v>
      </c>
    </row>
    <row r="51" spans="1:13" x14ac:dyDescent="0.15">
      <c r="A51" s="44">
        <v>2021</v>
      </c>
      <c r="B51" s="45" t="s">
        <v>221</v>
      </c>
      <c r="C51" s="45" t="s">
        <v>41</v>
      </c>
      <c r="D51" s="45" t="s">
        <v>298</v>
      </c>
      <c r="E51" s="45" t="s">
        <v>222</v>
      </c>
      <c r="F51" s="45" t="s">
        <v>14</v>
      </c>
      <c r="G51" s="45" t="s">
        <v>230</v>
      </c>
      <c r="H51" s="45" t="s">
        <v>183</v>
      </c>
      <c r="I51" s="45" t="s">
        <v>231</v>
      </c>
      <c r="J51" s="45" t="s">
        <v>47</v>
      </c>
      <c r="K51" s="45">
        <v>155</v>
      </c>
      <c r="L51" s="45">
        <v>5</v>
      </c>
      <c r="M51" s="47">
        <v>5</v>
      </c>
    </row>
    <row r="52" spans="1:13" x14ac:dyDescent="0.15">
      <c r="A52" s="42">
        <v>2022</v>
      </c>
      <c r="B52" s="43" t="s">
        <v>232</v>
      </c>
      <c r="C52" s="43" t="s">
        <v>41</v>
      </c>
      <c r="D52" s="43" t="s">
        <v>294</v>
      </c>
      <c r="E52" s="43" t="s">
        <v>222</v>
      </c>
      <c r="F52" s="43" t="s">
        <v>14</v>
      </c>
      <c r="G52" s="43" t="s">
        <v>233</v>
      </c>
      <c r="H52" s="43" t="s">
        <v>183</v>
      </c>
      <c r="I52" s="43" t="s">
        <v>234</v>
      </c>
      <c r="J52" s="43" t="s">
        <v>43</v>
      </c>
      <c r="K52" s="43">
        <v>240</v>
      </c>
      <c r="L52" s="43">
        <v>10</v>
      </c>
      <c r="M52" s="46">
        <v>9</v>
      </c>
    </row>
    <row r="53" spans="1:13" x14ac:dyDescent="0.15">
      <c r="A53" s="44">
        <v>2022</v>
      </c>
      <c r="B53" s="45" t="s">
        <v>232</v>
      </c>
      <c r="C53" s="45" t="s">
        <v>41</v>
      </c>
      <c r="D53" s="45" t="s">
        <v>294</v>
      </c>
      <c r="E53" s="45" t="s">
        <v>222</v>
      </c>
      <c r="F53" s="45" t="s">
        <v>14</v>
      </c>
      <c r="G53" s="45" t="s">
        <v>230</v>
      </c>
      <c r="H53" s="45" t="s">
        <v>183</v>
      </c>
      <c r="I53" s="45" t="s">
        <v>15</v>
      </c>
      <c r="J53" s="45" t="s">
        <v>39</v>
      </c>
      <c r="K53" s="45">
        <v>141</v>
      </c>
      <c r="L53" s="45">
        <v>7</v>
      </c>
      <c r="M53" s="47">
        <v>7</v>
      </c>
    </row>
    <row r="54" spans="1:13" x14ac:dyDescent="0.15">
      <c r="A54" s="42">
        <v>2022</v>
      </c>
      <c r="B54" s="43" t="s">
        <v>232</v>
      </c>
      <c r="C54" s="43" t="s">
        <v>41</v>
      </c>
      <c r="D54" s="43"/>
      <c r="E54" s="43" t="s">
        <v>222</v>
      </c>
      <c r="F54" s="43" t="s">
        <v>14</v>
      </c>
      <c r="G54" s="43" t="s">
        <v>237</v>
      </c>
      <c r="H54" s="43" t="s">
        <v>13</v>
      </c>
      <c r="I54" s="43" t="s">
        <v>238</v>
      </c>
      <c r="J54" s="43" t="s">
        <v>102</v>
      </c>
      <c r="K54" s="43"/>
      <c r="L54" s="43">
        <v>1</v>
      </c>
      <c r="M54" s="46">
        <v>1</v>
      </c>
    </row>
    <row r="55" spans="1:13" x14ac:dyDescent="0.15">
      <c r="A55" s="44">
        <v>2022</v>
      </c>
      <c r="B55" s="45" t="s">
        <v>232</v>
      </c>
      <c r="C55" s="45" t="s">
        <v>41</v>
      </c>
      <c r="D55" s="45"/>
      <c r="E55" s="45" t="s">
        <v>222</v>
      </c>
      <c r="F55" s="45" t="s">
        <v>14</v>
      </c>
      <c r="G55" s="45" t="s">
        <v>237</v>
      </c>
      <c r="H55" s="45" t="s">
        <v>13</v>
      </c>
      <c r="I55" s="45" t="s">
        <v>239</v>
      </c>
      <c r="J55" s="45" t="s">
        <v>101</v>
      </c>
      <c r="K55" s="45"/>
      <c r="L55" s="45">
        <v>1</v>
      </c>
      <c r="M55" s="47">
        <v>1</v>
      </c>
    </row>
    <row r="56" spans="1:13" x14ac:dyDescent="0.15">
      <c r="A56" s="42">
        <v>2022</v>
      </c>
      <c r="B56" s="43" t="s">
        <v>232</v>
      </c>
      <c r="C56" s="43" t="s">
        <v>41</v>
      </c>
      <c r="D56" s="43"/>
      <c r="E56" s="43" t="s">
        <v>222</v>
      </c>
      <c r="F56" s="43" t="s">
        <v>14</v>
      </c>
      <c r="G56" s="43" t="s">
        <v>237</v>
      </c>
      <c r="H56" s="43" t="s">
        <v>13</v>
      </c>
      <c r="I56" s="43" t="s">
        <v>240</v>
      </c>
      <c r="J56" s="43" t="s">
        <v>33</v>
      </c>
      <c r="K56" s="43"/>
      <c r="L56" s="43">
        <v>1</v>
      </c>
      <c r="M56" s="46">
        <v>1</v>
      </c>
    </row>
    <row r="57" spans="1:13" x14ac:dyDescent="0.15">
      <c r="A57" s="44">
        <v>2022</v>
      </c>
      <c r="B57" s="45" t="s">
        <v>232</v>
      </c>
      <c r="C57" s="45" t="s">
        <v>41</v>
      </c>
      <c r="D57" s="45"/>
      <c r="E57" s="45" t="s">
        <v>222</v>
      </c>
      <c r="F57" s="45" t="s">
        <v>14</v>
      </c>
      <c r="G57" s="45" t="s">
        <v>241</v>
      </c>
      <c r="H57" s="45" t="s">
        <v>13</v>
      </c>
      <c r="I57" s="45" t="s">
        <v>242</v>
      </c>
      <c r="J57" s="45" t="s">
        <v>39</v>
      </c>
      <c r="K57" s="45"/>
      <c r="L57" s="45">
        <v>1</v>
      </c>
      <c r="M57" s="47">
        <v>1</v>
      </c>
    </row>
    <row r="58" spans="1:13" x14ac:dyDescent="0.15">
      <c r="A58" s="42">
        <v>2022</v>
      </c>
      <c r="B58" s="43" t="s">
        <v>232</v>
      </c>
      <c r="C58" s="43" t="s">
        <v>41</v>
      </c>
      <c r="D58" s="43"/>
      <c r="E58" s="43" t="s">
        <v>222</v>
      </c>
      <c r="F58" s="43" t="s">
        <v>14</v>
      </c>
      <c r="G58" s="43" t="s">
        <v>241</v>
      </c>
      <c r="H58" s="43" t="s">
        <v>13</v>
      </c>
      <c r="I58" s="43" t="s">
        <v>243</v>
      </c>
      <c r="J58" s="43" t="s">
        <v>102</v>
      </c>
      <c r="K58" s="43"/>
      <c r="L58" s="43">
        <v>1</v>
      </c>
      <c r="M58" s="46">
        <v>1</v>
      </c>
    </row>
    <row r="59" spans="1:13" x14ac:dyDescent="0.15">
      <c r="A59" s="44">
        <v>2022</v>
      </c>
      <c r="B59" s="45" t="s">
        <v>232</v>
      </c>
      <c r="C59" s="45" t="s">
        <v>41</v>
      </c>
      <c r="D59" s="45"/>
      <c r="E59" s="45" t="s">
        <v>222</v>
      </c>
      <c r="F59" s="45" t="s">
        <v>14</v>
      </c>
      <c r="G59" s="45" t="s">
        <v>241</v>
      </c>
      <c r="H59" s="45" t="s">
        <v>13</v>
      </c>
      <c r="I59" s="45" t="s">
        <v>246</v>
      </c>
      <c r="J59" s="45" t="s">
        <v>43</v>
      </c>
      <c r="K59" s="45"/>
      <c r="L59" s="45">
        <v>1</v>
      </c>
      <c r="M59" s="47">
        <v>1</v>
      </c>
    </row>
    <row r="60" spans="1:13" x14ac:dyDescent="0.15">
      <c r="A60" s="42">
        <v>2022</v>
      </c>
      <c r="B60" s="43" t="s">
        <v>232</v>
      </c>
      <c r="C60" s="43" t="s">
        <v>41</v>
      </c>
      <c r="D60" s="43"/>
      <c r="E60" s="43" t="s">
        <v>222</v>
      </c>
      <c r="F60" s="43" t="s">
        <v>14</v>
      </c>
      <c r="G60" s="43" t="s">
        <v>241</v>
      </c>
      <c r="H60" s="43" t="s">
        <v>13</v>
      </c>
      <c r="I60" s="43" t="s">
        <v>247</v>
      </c>
      <c r="J60" s="43" t="s">
        <v>102</v>
      </c>
      <c r="K60" s="43"/>
      <c r="L60" s="43">
        <v>1</v>
      </c>
      <c r="M60" s="46">
        <v>1</v>
      </c>
    </row>
    <row r="61" spans="1:13" x14ac:dyDescent="0.15">
      <c r="A61" s="44">
        <v>2022</v>
      </c>
      <c r="B61" s="45" t="s">
        <v>232</v>
      </c>
      <c r="C61" s="45" t="s">
        <v>41</v>
      </c>
      <c r="D61" s="45"/>
      <c r="E61" s="45" t="s">
        <v>222</v>
      </c>
      <c r="F61" s="45" t="s">
        <v>14</v>
      </c>
      <c r="G61" s="45" t="s">
        <v>248</v>
      </c>
      <c r="H61" s="45" t="s">
        <v>13</v>
      </c>
      <c r="I61" s="45" t="s">
        <v>249</v>
      </c>
      <c r="J61" s="45" t="s">
        <v>43</v>
      </c>
      <c r="K61" s="45"/>
      <c r="L61" s="45">
        <v>1</v>
      </c>
      <c r="M61" s="47">
        <v>1</v>
      </c>
    </row>
    <row r="62" spans="1:13" x14ac:dyDescent="0.15">
      <c r="A62" s="42">
        <v>2022</v>
      </c>
      <c r="B62" s="43" t="s">
        <v>232</v>
      </c>
      <c r="C62" s="43" t="s">
        <v>41</v>
      </c>
      <c r="D62" s="43"/>
      <c r="E62" s="43" t="s">
        <v>222</v>
      </c>
      <c r="F62" s="43" t="s">
        <v>14</v>
      </c>
      <c r="G62" s="43" t="s">
        <v>250</v>
      </c>
      <c r="H62" s="43" t="s">
        <v>13</v>
      </c>
      <c r="I62" s="43" t="s">
        <v>251</v>
      </c>
      <c r="J62" s="43" t="s">
        <v>101</v>
      </c>
      <c r="K62" s="43"/>
      <c r="L62" s="43">
        <v>1</v>
      </c>
      <c r="M62" s="46">
        <v>1</v>
      </c>
    </row>
    <row r="63" spans="1:13" x14ac:dyDescent="0.15">
      <c r="A63" s="44">
        <v>2022</v>
      </c>
      <c r="B63" s="45" t="s">
        <v>232</v>
      </c>
      <c r="C63" s="45" t="s">
        <v>41</v>
      </c>
      <c r="D63" s="45"/>
      <c r="E63" s="45" t="s">
        <v>222</v>
      </c>
      <c r="F63" s="45" t="s">
        <v>14</v>
      </c>
      <c r="G63" s="45" t="s">
        <v>252</v>
      </c>
      <c r="H63" s="45" t="s">
        <v>13</v>
      </c>
      <c r="I63" s="45" t="s">
        <v>253</v>
      </c>
      <c r="J63" s="45" t="s">
        <v>102</v>
      </c>
      <c r="K63" s="45"/>
      <c r="L63" s="45">
        <v>1</v>
      </c>
      <c r="M63" s="47">
        <v>1</v>
      </c>
    </row>
    <row r="64" spans="1:13" x14ac:dyDescent="0.15">
      <c r="A64" s="42">
        <v>2022</v>
      </c>
      <c r="B64" s="43" t="s">
        <v>232</v>
      </c>
      <c r="C64" s="43" t="s">
        <v>41</v>
      </c>
      <c r="D64" s="43"/>
      <c r="E64" s="43" t="s">
        <v>222</v>
      </c>
      <c r="F64" s="43" t="s">
        <v>14</v>
      </c>
      <c r="G64" s="43" t="s">
        <v>252</v>
      </c>
      <c r="H64" s="43" t="s">
        <v>13</v>
      </c>
      <c r="I64" s="43" t="s">
        <v>254</v>
      </c>
      <c r="J64" s="43" t="s">
        <v>103</v>
      </c>
      <c r="K64" s="43"/>
      <c r="L64" s="43">
        <v>1</v>
      </c>
      <c r="M64" s="46">
        <v>1</v>
      </c>
    </row>
    <row r="65" spans="1:13" x14ac:dyDescent="0.15">
      <c r="A65" s="44">
        <v>2022</v>
      </c>
      <c r="B65" s="45" t="s">
        <v>232</v>
      </c>
      <c r="C65" s="45" t="s">
        <v>41</v>
      </c>
      <c r="D65" s="45"/>
      <c r="E65" s="45" t="s">
        <v>222</v>
      </c>
      <c r="F65" s="45" t="s">
        <v>14</v>
      </c>
      <c r="G65" s="45" t="s">
        <v>264</v>
      </c>
      <c r="H65" s="45" t="s">
        <v>13</v>
      </c>
      <c r="I65" s="45" t="s">
        <v>19</v>
      </c>
      <c r="J65" s="45" t="s">
        <v>39</v>
      </c>
      <c r="K65" s="45"/>
      <c r="L65" s="45">
        <v>1</v>
      </c>
      <c r="M65" s="47">
        <v>1</v>
      </c>
    </row>
    <row r="66" spans="1:13" x14ac:dyDescent="0.15">
      <c r="A66" s="42">
        <v>2022</v>
      </c>
      <c r="B66" s="43" t="s">
        <v>232</v>
      </c>
      <c r="C66" s="43" t="s">
        <v>41</v>
      </c>
      <c r="D66" s="43"/>
      <c r="E66" s="43" t="s">
        <v>222</v>
      </c>
      <c r="F66" s="43" t="s">
        <v>14</v>
      </c>
      <c r="G66" s="43" t="s">
        <v>264</v>
      </c>
      <c r="H66" s="43" t="s">
        <v>13</v>
      </c>
      <c r="I66" s="43" t="s">
        <v>266</v>
      </c>
      <c r="J66" s="43" t="s">
        <v>39</v>
      </c>
      <c r="K66" s="43"/>
      <c r="L66" s="43">
        <v>1</v>
      </c>
      <c r="M66" s="46">
        <v>1</v>
      </c>
    </row>
    <row r="67" spans="1:13" x14ac:dyDescent="0.15">
      <c r="A67" s="44">
        <v>2022</v>
      </c>
      <c r="B67" s="45" t="s">
        <v>232</v>
      </c>
      <c r="C67" s="45" t="s">
        <v>41</v>
      </c>
      <c r="D67" s="45"/>
      <c r="E67" s="45" t="s">
        <v>222</v>
      </c>
      <c r="F67" s="45" t="s">
        <v>14</v>
      </c>
      <c r="G67" s="45" t="s">
        <v>264</v>
      </c>
      <c r="H67" s="45" t="s">
        <v>13</v>
      </c>
      <c r="I67" s="45" t="s">
        <v>267</v>
      </c>
      <c r="J67" s="45" t="s">
        <v>47</v>
      </c>
      <c r="K67" s="45"/>
      <c r="L67" s="45">
        <v>1</v>
      </c>
      <c r="M67" s="47">
        <v>1</v>
      </c>
    </row>
    <row r="68" spans="1:13" x14ac:dyDescent="0.15">
      <c r="A68" s="42">
        <v>2022</v>
      </c>
      <c r="B68" s="43" t="s">
        <v>232</v>
      </c>
      <c r="C68" s="43" t="s">
        <v>41</v>
      </c>
      <c r="D68" s="43"/>
      <c r="E68" s="43" t="s">
        <v>222</v>
      </c>
      <c r="F68" s="43" t="s">
        <v>14</v>
      </c>
      <c r="G68" s="43" t="s">
        <v>264</v>
      </c>
      <c r="H68" s="43" t="s">
        <v>13</v>
      </c>
      <c r="I68" s="43" t="s">
        <v>268</v>
      </c>
      <c r="J68" s="43" t="s">
        <v>100</v>
      </c>
      <c r="K68" s="43"/>
      <c r="L68" s="43">
        <v>1</v>
      </c>
      <c r="M68" s="46">
        <v>1</v>
      </c>
    </row>
    <row r="69" spans="1:13" x14ac:dyDescent="0.15">
      <c r="A69" s="44">
        <v>2022</v>
      </c>
      <c r="B69" s="45" t="s">
        <v>232</v>
      </c>
      <c r="C69" s="45" t="s">
        <v>41</v>
      </c>
      <c r="D69" s="45"/>
      <c r="E69" s="45" t="s">
        <v>222</v>
      </c>
      <c r="F69" s="45" t="s">
        <v>14</v>
      </c>
      <c r="G69" s="45" t="s">
        <v>264</v>
      </c>
      <c r="H69" s="45" t="s">
        <v>13</v>
      </c>
      <c r="I69" s="45" t="s">
        <v>269</v>
      </c>
      <c r="J69" s="45" t="s">
        <v>100</v>
      </c>
      <c r="K69" s="45"/>
      <c r="L69" s="45">
        <v>1</v>
      </c>
      <c r="M69" s="47">
        <v>1</v>
      </c>
    </row>
    <row r="70" spans="1:13" x14ac:dyDescent="0.15">
      <c r="A70" s="42">
        <v>2022</v>
      </c>
      <c r="B70" s="43" t="s">
        <v>232</v>
      </c>
      <c r="C70" s="43" t="s">
        <v>41</v>
      </c>
      <c r="D70" s="43"/>
      <c r="E70" s="43" t="s">
        <v>222</v>
      </c>
      <c r="F70" s="43" t="s">
        <v>14</v>
      </c>
      <c r="G70" s="43" t="s">
        <v>264</v>
      </c>
      <c r="H70" s="43" t="s">
        <v>13</v>
      </c>
      <c r="I70" s="43" t="s">
        <v>271</v>
      </c>
      <c r="J70" s="43" t="s">
        <v>102</v>
      </c>
      <c r="K70" s="43"/>
      <c r="L70" s="43">
        <v>1</v>
      </c>
      <c r="M70" s="46">
        <v>1</v>
      </c>
    </row>
    <row r="71" spans="1:13" x14ac:dyDescent="0.15">
      <c r="A71" s="44">
        <v>2022</v>
      </c>
      <c r="B71" s="45" t="s">
        <v>232</v>
      </c>
      <c r="C71" s="45" t="s">
        <v>41</v>
      </c>
      <c r="D71" s="45"/>
      <c r="E71" s="45" t="s">
        <v>222</v>
      </c>
      <c r="F71" s="45" t="s">
        <v>14</v>
      </c>
      <c r="G71" s="45" t="s">
        <v>272</v>
      </c>
      <c r="H71" s="45" t="s">
        <v>13</v>
      </c>
      <c r="I71" s="45" t="s">
        <v>273</v>
      </c>
      <c r="J71" s="45" t="s">
        <v>100</v>
      </c>
      <c r="K71" s="45"/>
      <c r="L71" s="45">
        <v>1</v>
      </c>
      <c r="M71" s="47">
        <v>1</v>
      </c>
    </row>
    <row r="72" spans="1:13" x14ac:dyDescent="0.15">
      <c r="A72" s="42">
        <v>2022</v>
      </c>
      <c r="B72" s="43" t="s">
        <v>232</v>
      </c>
      <c r="C72" s="43" t="s">
        <v>41</v>
      </c>
      <c r="D72" s="43"/>
      <c r="E72" s="43" t="s">
        <v>222</v>
      </c>
      <c r="F72" s="43" t="s">
        <v>14</v>
      </c>
      <c r="G72" s="43" t="s">
        <v>272</v>
      </c>
      <c r="H72" s="43" t="s">
        <v>13</v>
      </c>
      <c r="I72" s="43" t="s">
        <v>274</v>
      </c>
      <c r="J72" s="43" t="s">
        <v>33</v>
      </c>
      <c r="K72" s="43"/>
      <c r="L72" s="43">
        <v>1</v>
      </c>
      <c r="M72" s="46">
        <v>1</v>
      </c>
    </row>
    <row r="73" spans="1:13" x14ac:dyDescent="0.15">
      <c r="A73" s="44">
        <v>2022</v>
      </c>
      <c r="B73" s="45" t="s">
        <v>232</v>
      </c>
      <c r="C73" s="45" t="s">
        <v>41</v>
      </c>
      <c r="D73" s="45"/>
      <c r="E73" s="45" t="s">
        <v>222</v>
      </c>
      <c r="F73" s="45" t="s">
        <v>14</v>
      </c>
      <c r="G73" s="45" t="s">
        <v>272</v>
      </c>
      <c r="H73" s="45" t="s">
        <v>13</v>
      </c>
      <c r="I73" s="45" t="s">
        <v>23</v>
      </c>
      <c r="J73" s="45" t="s">
        <v>39</v>
      </c>
      <c r="K73" s="45"/>
      <c r="L73" s="45">
        <v>1</v>
      </c>
      <c r="M73" s="47">
        <v>1</v>
      </c>
    </row>
    <row r="74" spans="1:13" x14ac:dyDescent="0.15">
      <c r="A74" s="42">
        <v>2021</v>
      </c>
      <c r="B74" s="43" t="s">
        <v>24</v>
      </c>
      <c r="C74" s="43" t="s">
        <v>41</v>
      </c>
      <c r="D74" s="43"/>
      <c r="E74" s="43" t="s">
        <v>70</v>
      </c>
      <c r="F74" s="43" t="s">
        <v>71</v>
      </c>
      <c r="G74" s="43" t="s">
        <v>72</v>
      </c>
      <c r="H74" s="43" t="s">
        <v>13</v>
      </c>
      <c r="I74" s="43" t="s">
        <v>75</v>
      </c>
      <c r="J74" s="43" t="s">
        <v>33</v>
      </c>
      <c r="K74" s="43"/>
      <c r="L74" s="43">
        <v>1</v>
      </c>
      <c r="M74" s="46">
        <v>1</v>
      </c>
    </row>
    <row r="75" spans="1:13" x14ac:dyDescent="0.15">
      <c r="A75" s="44">
        <v>2021</v>
      </c>
      <c r="B75" s="45" t="s">
        <v>24</v>
      </c>
      <c r="C75" s="45" t="s">
        <v>41</v>
      </c>
      <c r="D75" s="45"/>
      <c r="E75" s="45" t="s">
        <v>70</v>
      </c>
      <c r="F75" s="45" t="s">
        <v>71</v>
      </c>
      <c r="G75" s="45" t="s">
        <v>72</v>
      </c>
      <c r="H75" s="45" t="s">
        <v>13</v>
      </c>
      <c r="I75" s="45" t="s">
        <v>76</v>
      </c>
      <c r="J75" s="45" t="s">
        <v>33</v>
      </c>
      <c r="K75" s="45"/>
      <c r="L75" s="45">
        <v>1</v>
      </c>
      <c r="M75" s="47">
        <v>1</v>
      </c>
    </row>
    <row r="76" spans="1:13" x14ac:dyDescent="0.15">
      <c r="A76" s="42">
        <v>2021</v>
      </c>
      <c r="B76" s="43" t="s">
        <v>24</v>
      </c>
      <c r="C76" s="43" t="s">
        <v>41</v>
      </c>
      <c r="D76" s="43"/>
      <c r="E76" s="43" t="s">
        <v>70</v>
      </c>
      <c r="F76" s="43" t="s">
        <v>71</v>
      </c>
      <c r="G76" s="43" t="s">
        <v>77</v>
      </c>
      <c r="H76" s="43" t="s">
        <v>13</v>
      </c>
      <c r="I76" s="43" t="s">
        <v>78</v>
      </c>
      <c r="J76" s="43" t="s">
        <v>31</v>
      </c>
      <c r="K76" s="43"/>
      <c r="L76" s="43">
        <v>1</v>
      </c>
      <c r="M76" s="46">
        <v>1</v>
      </c>
    </row>
    <row r="77" spans="1:13" x14ac:dyDescent="0.15">
      <c r="A77" s="44">
        <v>2021</v>
      </c>
      <c r="B77" s="45" t="s">
        <v>24</v>
      </c>
      <c r="C77" s="45" t="s">
        <v>41</v>
      </c>
      <c r="D77" s="45"/>
      <c r="E77" s="45" t="s">
        <v>70</v>
      </c>
      <c r="F77" s="45" t="s">
        <v>71</v>
      </c>
      <c r="G77" s="45" t="s">
        <v>77</v>
      </c>
      <c r="H77" s="45" t="s">
        <v>13</v>
      </c>
      <c r="I77" s="45" t="s">
        <v>79</v>
      </c>
      <c r="J77" s="45" t="s">
        <v>33</v>
      </c>
      <c r="K77" s="45"/>
      <c r="L77" s="45">
        <v>1</v>
      </c>
      <c r="M77" s="47">
        <v>1</v>
      </c>
    </row>
    <row r="78" spans="1:13" x14ac:dyDescent="0.15">
      <c r="A78" s="42">
        <v>2021</v>
      </c>
      <c r="B78" s="43" t="s">
        <v>24</v>
      </c>
      <c r="C78" s="43" t="s">
        <v>41</v>
      </c>
      <c r="D78" s="43"/>
      <c r="E78" s="43" t="s">
        <v>70</v>
      </c>
      <c r="F78" s="43" t="s">
        <v>151</v>
      </c>
      <c r="G78" s="43" t="s">
        <v>152</v>
      </c>
      <c r="H78" s="43" t="s">
        <v>13</v>
      </c>
      <c r="I78" s="43" t="s">
        <v>153</v>
      </c>
      <c r="J78" s="43" t="s">
        <v>39</v>
      </c>
      <c r="K78" s="43"/>
      <c r="L78" s="43">
        <v>1</v>
      </c>
      <c r="M78" s="46">
        <v>1</v>
      </c>
    </row>
    <row r="79" spans="1:13" x14ac:dyDescent="0.15">
      <c r="A79" s="44">
        <v>2021</v>
      </c>
      <c r="B79" s="45" t="s">
        <v>24</v>
      </c>
      <c r="C79" s="45" t="s">
        <v>41</v>
      </c>
      <c r="D79" s="45"/>
      <c r="E79" s="45" t="s">
        <v>70</v>
      </c>
      <c r="F79" s="45" t="s">
        <v>151</v>
      </c>
      <c r="G79" s="45" t="s">
        <v>152</v>
      </c>
      <c r="H79" s="45" t="s">
        <v>13</v>
      </c>
      <c r="I79" s="45" t="s">
        <v>154</v>
      </c>
      <c r="J79" s="45" t="s">
        <v>39</v>
      </c>
      <c r="K79" s="45"/>
      <c r="L79" s="45">
        <v>1</v>
      </c>
      <c r="M79" s="47">
        <v>1</v>
      </c>
    </row>
    <row r="80" spans="1:13" x14ac:dyDescent="0.15">
      <c r="A80" s="42">
        <v>2021</v>
      </c>
      <c r="B80" s="43" t="s">
        <v>24</v>
      </c>
      <c r="C80" s="43" t="s">
        <v>41</v>
      </c>
      <c r="D80" s="43"/>
      <c r="E80" s="43" t="s">
        <v>70</v>
      </c>
      <c r="F80" s="43" t="s">
        <v>151</v>
      </c>
      <c r="G80" s="43" t="s">
        <v>152</v>
      </c>
      <c r="H80" s="43" t="s">
        <v>13</v>
      </c>
      <c r="I80" s="43" t="s">
        <v>155</v>
      </c>
      <c r="J80" s="43" t="s">
        <v>100</v>
      </c>
      <c r="K80" s="43"/>
      <c r="L80" s="43">
        <v>1</v>
      </c>
      <c r="M80" s="46">
        <v>1</v>
      </c>
    </row>
    <row r="81" spans="1:13" x14ac:dyDescent="0.15">
      <c r="A81" s="44">
        <v>2021</v>
      </c>
      <c r="B81" s="45" t="s">
        <v>24</v>
      </c>
      <c r="C81" s="45" t="s">
        <v>41</v>
      </c>
      <c r="D81" s="45"/>
      <c r="E81" s="45" t="s">
        <v>70</v>
      </c>
      <c r="F81" s="45" t="s">
        <v>151</v>
      </c>
      <c r="G81" s="45" t="s">
        <v>152</v>
      </c>
      <c r="H81" s="45" t="s">
        <v>13</v>
      </c>
      <c r="I81" s="45" t="s">
        <v>156</v>
      </c>
      <c r="J81" s="45" t="s">
        <v>101</v>
      </c>
      <c r="K81" s="45"/>
      <c r="L81" s="45">
        <v>1</v>
      </c>
      <c r="M81" s="47">
        <v>1</v>
      </c>
    </row>
    <row r="82" spans="1:13" x14ac:dyDescent="0.15">
      <c r="A82" s="42">
        <v>2021</v>
      </c>
      <c r="B82" s="43" t="s">
        <v>24</v>
      </c>
      <c r="C82" s="43" t="s">
        <v>41</v>
      </c>
      <c r="D82" s="43" t="s">
        <v>295</v>
      </c>
      <c r="E82" s="43" t="s">
        <v>70</v>
      </c>
      <c r="F82" s="43" t="s">
        <v>151</v>
      </c>
      <c r="G82" s="43" t="s">
        <v>181</v>
      </c>
      <c r="H82" s="43" t="s">
        <v>73</v>
      </c>
      <c r="I82" s="43" t="s">
        <v>182</v>
      </c>
      <c r="J82" s="43" t="s">
        <v>55</v>
      </c>
      <c r="K82" s="43">
        <v>200</v>
      </c>
      <c r="L82" s="43">
        <v>7</v>
      </c>
      <c r="M82" s="46">
        <v>7</v>
      </c>
    </row>
    <row r="83" spans="1:13" x14ac:dyDescent="0.15">
      <c r="A83" s="44">
        <v>2021</v>
      </c>
      <c r="B83" s="45" t="s">
        <v>24</v>
      </c>
      <c r="C83" s="45" t="s">
        <v>41</v>
      </c>
      <c r="D83" s="45"/>
      <c r="E83" s="45" t="s">
        <v>70</v>
      </c>
      <c r="F83" s="45" t="s">
        <v>71</v>
      </c>
      <c r="G83" s="45" t="s">
        <v>185</v>
      </c>
      <c r="H83" s="45" t="s">
        <v>13</v>
      </c>
      <c r="I83" s="45" t="s">
        <v>187</v>
      </c>
      <c r="J83" s="45" t="s">
        <v>33</v>
      </c>
      <c r="K83" s="45"/>
      <c r="L83" s="45">
        <v>1</v>
      </c>
      <c r="M83" s="47">
        <v>1</v>
      </c>
    </row>
    <row r="84" spans="1:13" x14ac:dyDescent="0.15">
      <c r="A84" s="42">
        <v>2021</v>
      </c>
      <c r="B84" s="43" t="s">
        <v>24</v>
      </c>
      <c r="C84" s="43" t="s">
        <v>41</v>
      </c>
      <c r="D84" s="43"/>
      <c r="E84" s="43" t="s">
        <v>70</v>
      </c>
      <c r="F84" s="43" t="s">
        <v>71</v>
      </c>
      <c r="G84" s="43" t="s">
        <v>185</v>
      </c>
      <c r="H84" s="43" t="s">
        <v>13</v>
      </c>
      <c r="I84" s="43" t="s">
        <v>188</v>
      </c>
      <c r="J84" s="43" t="s">
        <v>33</v>
      </c>
      <c r="K84" s="43"/>
      <c r="L84" s="43">
        <v>1</v>
      </c>
      <c r="M84" s="46">
        <v>1</v>
      </c>
    </row>
    <row r="85" spans="1:13" x14ac:dyDescent="0.15">
      <c r="A85" s="44">
        <v>2021</v>
      </c>
      <c r="B85" s="45" t="s">
        <v>24</v>
      </c>
      <c r="C85" s="45" t="s">
        <v>41</v>
      </c>
      <c r="D85" s="45"/>
      <c r="E85" s="45" t="s">
        <v>70</v>
      </c>
      <c r="F85" s="45" t="s">
        <v>71</v>
      </c>
      <c r="G85" s="45" t="s">
        <v>185</v>
      </c>
      <c r="H85" s="45" t="s">
        <v>13</v>
      </c>
      <c r="I85" s="45" t="s">
        <v>189</v>
      </c>
      <c r="J85" s="45" t="s">
        <v>43</v>
      </c>
      <c r="K85" s="45"/>
      <c r="L85" s="45">
        <v>1</v>
      </c>
      <c r="M85" s="47">
        <v>1</v>
      </c>
    </row>
    <row r="86" spans="1:13" x14ac:dyDescent="0.15">
      <c r="A86" s="42">
        <v>2021</v>
      </c>
      <c r="B86" s="43" t="s">
        <v>24</v>
      </c>
      <c r="C86" s="43" t="s">
        <v>41</v>
      </c>
      <c r="D86" s="43"/>
      <c r="E86" s="43" t="s">
        <v>70</v>
      </c>
      <c r="F86" s="43" t="s">
        <v>71</v>
      </c>
      <c r="G86" s="43" t="s">
        <v>185</v>
      </c>
      <c r="H86" s="43" t="s">
        <v>13</v>
      </c>
      <c r="I86" s="43" t="s">
        <v>190</v>
      </c>
      <c r="J86" s="43" t="s">
        <v>43</v>
      </c>
      <c r="K86" s="43"/>
      <c r="L86" s="43">
        <v>1</v>
      </c>
      <c r="M86" s="46">
        <v>1</v>
      </c>
    </row>
    <row r="87" spans="1:13" x14ac:dyDescent="0.15">
      <c r="A87" s="44">
        <v>2021</v>
      </c>
      <c r="B87" s="45" t="s">
        <v>24</v>
      </c>
      <c r="C87" s="45" t="s">
        <v>41</v>
      </c>
      <c r="D87" s="45"/>
      <c r="E87" s="45" t="s">
        <v>70</v>
      </c>
      <c r="F87" s="45" t="s">
        <v>71</v>
      </c>
      <c r="G87" s="45" t="s">
        <v>185</v>
      </c>
      <c r="H87" s="45" t="s">
        <v>13</v>
      </c>
      <c r="I87" s="45" t="s">
        <v>191</v>
      </c>
      <c r="J87" s="45" t="s">
        <v>43</v>
      </c>
      <c r="K87" s="45"/>
      <c r="L87" s="45">
        <v>1</v>
      </c>
      <c r="M87" s="47">
        <v>1</v>
      </c>
    </row>
    <row r="88" spans="1:13" x14ac:dyDescent="0.15">
      <c r="A88" s="42">
        <v>2021</v>
      </c>
      <c r="B88" s="43" t="s">
        <v>24</v>
      </c>
      <c r="C88" s="43" t="s">
        <v>41</v>
      </c>
      <c r="D88" s="43"/>
      <c r="E88" s="43" t="s">
        <v>70</v>
      </c>
      <c r="F88" s="43" t="s">
        <v>71</v>
      </c>
      <c r="G88" s="43" t="s">
        <v>185</v>
      </c>
      <c r="H88" s="43" t="s">
        <v>13</v>
      </c>
      <c r="I88" s="43" t="s">
        <v>192</v>
      </c>
      <c r="J88" s="43" t="s">
        <v>101</v>
      </c>
      <c r="K88" s="43"/>
      <c r="L88" s="43">
        <v>1</v>
      </c>
      <c r="M88" s="46">
        <v>1</v>
      </c>
    </row>
    <row r="89" spans="1:13" x14ac:dyDescent="0.15">
      <c r="A89" s="44">
        <v>2021</v>
      </c>
      <c r="B89" s="45" t="s">
        <v>24</v>
      </c>
      <c r="C89" s="45" t="s">
        <v>41</v>
      </c>
      <c r="D89" s="45" t="s">
        <v>85</v>
      </c>
      <c r="E89" s="45" t="s">
        <v>70</v>
      </c>
      <c r="F89" s="45" t="s">
        <v>71</v>
      </c>
      <c r="G89" s="45" t="s">
        <v>72</v>
      </c>
      <c r="H89" s="45" t="s">
        <v>73</v>
      </c>
      <c r="I89" s="45" t="s">
        <v>74</v>
      </c>
      <c r="J89" s="45" t="s">
        <v>33</v>
      </c>
      <c r="K89" s="45">
        <v>140</v>
      </c>
      <c r="L89" s="45">
        <v>6</v>
      </c>
      <c r="M89" s="47">
        <v>6</v>
      </c>
    </row>
    <row r="90" spans="1:13" x14ac:dyDescent="0.15">
      <c r="A90" s="42">
        <v>2021</v>
      </c>
      <c r="B90" s="43" t="s">
        <v>24</v>
      </c>
      <c r="C90" s="43" t="s">
        <v>41</v>
      </c>
      <c r="D90" s="43"/>
      <c r="E90" s="43" t="s">
        <v>70</v>
      </c>
      <c r="F90" s="43" t="s">
        <v>151</v>
      </c>
      <c r="G90" s="43" t="s">
        <v>211</v>
      </c>
      <c r="H90" s="43" t="s">
        <v>13</v>
      </c>
      <c r="I90" s="43" t="s">
        <v>212</v>
      </c>
      <c r="J90" s="43" t="s">
        <v>102</v>
      </c>
      <c r="K90" s="43"/>
      <c r="L90" s="43">
        <v>1</v>
      </c>
      <c r="M90" s="46">
        <v>1</v>
      </c>
    </row>
    <row r="91" spans="1:13" x14ac:dyDescent="0.15">
      <c r="A91" s="44">
        <v>2021</v>
      </c>
      <c r="B91" s="45" t="s">
        <v>24</v>
      </c>
      <c r="C91" s="45" t="s">
        <v>41</v>
      </c>
      <c r="D91" s="45" t="s">
        <v>296</v>
      </c>
      <c r="E91" s="45" t="s">
        <v>70</v>
      </c>
      <c r="F91" s="45" t="s">
        <v>71</v>
      </c>
      <c r="G91" s="45" t="s">
        <v>193</v>
      </c>
      <c r="H91" s="45" t="s">
        <v>194</v>
      </c>
      <c r="I91" s="45" t="s">
        <v>195</v>
      </c>
      <c r="J91" s="45" t="s">
        <v>55</v>
      </c>
      <c r="K91" s="45">
        <v>130</v>
      </c>
      <c r="L91" s="45">
        <v>6</v>
      </c>
      <c r="M91" s="47">
        <v>6</v>
      </c>
    </row>
    <row r="92" spans="1:13" x14ac:dyDescent="0.15">
      <c r="A92" s="42">
        <v>2021</v>
      </c>
      <c r="B92" s="43" t="s">
        <v>24</v>
      </c>
      <c r="C92" s="43" t="s">
        <v>41</v>
      </c>
      <c r="D92" s="43" t="s">
        <v>295</v>
      </c>
      <c r="E92" s="43" t="s">
        <v>70</v>
      </c>
      <c r="F92" s="43" t="s">
        <v>151</v>
      </c>
      <c r="G92" s="43" t="s">
        <v>181</v>
      </c>
      <c r="H92" s="43" t="s">
        <v>183</v>
      </c>
      <c r="I92" s="43" t="s">
        <v>184</v>
      </c>
      <c r="J92" s="43" t="s">
        <v>39</v>
      </c>
      <c r="K92" s="43">
        <v>180</v>
      </c>
      <c r="L92" s="43">
        <v>5</v>
      </c>
      <c r="M92" s="46">
        <v>5</v>
      </c>
    </row>
    <row r="93" spans="1:13" x14ac:dyDescent="0.15">
      <c r="A93" s="44">
        <v>2022</v>
      </c>
      <c r="B93" s="45" t="s">
        <v>11</v>
      </c>
      <c r="C93" s="45" t="s">
        <v>12</v>
      </c>
      <c r="D93" s="45"/>
      <c r="E93" s="45" t="s">
        <v>222</v>
      </c>
      <c r="F93" s="45" t="s">
        <v>14</v>
      </c>
      <c r="G93" s="45" t="s">
        <v>14</v>
      </c>
      <c r="H93" s="45" t="s">
        <v>13</v>
      </c>
      <c r="I93" s="45" t="s">
        <v>15</v>
      </c>
      <c r="J93" s="45" t="s">
        <v>16</v>
      </c>
      <c r="K93" s="45">
        <f>25+30+15+16+20+20+25+15</f>
        <v>166</v>
      </c>
      <c r="L93" s="45">
        <v>1</v>
      </c>
      <c r="M93" s="47">
        <v>1</v>
      </c>
    </row>
    <row r="94" spans="1:13" x14ac:dyDescent="0.15">
      <c r="A94" s="42">
        <v>2022</v>
      </c>
      <c r="B94" s="43" t="s">
        <v>11</v>
      </c>
      <c r="C94" s="43" t="s">
        <v>12</v>
      </c>
      <c r="D94" s="43"/>
      <c r="E94" s="43" t="s">
        <v>222</v>
      </c>
      <c r="F94" s="43" t="s">
        <v>14</v>
      </c>
      <c r="G94" s="43" t="s">
        <v>14</v>
      </c>
      <c r="H94" s="43" t="s">
        <v>13</v>
      </c>
      <c r="I94" s="43" t="s">
        <v>17</v>
      </c>
      <c r="J94" s="43" t="s">
        <v>16</v>
      </c>
      <c r="K94" s="43">
        <f>40+40+25+25</f>
        <v>130</v>
      </c>
      <c r="L94" s="43">
        <v>1</v>
      </c>
      <c r="M94" s="46">
        <v>1</v>
      </c>
    </row>
    <row r="95" spans="1:13" x14ac:dyDescent="0.15">
      <c r="A95" s="44">
        <v>2022</v>
      </c>
      <c r="B95" s="45" t="s">
        <v>11</v>
      </c>
      <c r="C95" s="45" t="s">
        <v>12</v>
      </c>
      <c r="D95" s="45"/>
      <c r="E95" s="45" t="s">
        <v>222</v>
      </c>
      <c r="F95" s="45" t="s">
        <v>14</v>
      </c>
      <c r="G95" s="45" t="s">
        <v>14</v>
      </c>
      <c r="H95" s="45" t="s">
        <v>13</v>
      </c>
      <c r="I95" s="45" t="s">
        <v>18</v>
      </c>
      <c r="J95" s="45" t="s">
        <v>16</v>
      </c>
      <c r="K95" s="45"/>
      <c r="L95" s="45">
        <v>1</v>
      </c>
      <c r="M95" s="47">
        <v>1</v>
      </c>
    </row>
    <row r="96" spans="1:13" x14ac:dyDescent="0.15">
      <c r="A96" s="42">
        <v>2022</v>
      </c>
      <c r="B96" s="43" t="s">
        <v>11</v>
      </c>
      <c r="C96" s="43" t="s">
        <v>12</v>
      </c>
      <c r="D96" s="43"/>
      <c r="E96" s="43" t="s">
        <v>222</v>
      </c>
      <c r="F96" s="43" t="s">
        <v>14</v>
      </c>
      <c r="G96" s="43" t="s">
        <v>14</v>
      </c>
      <c r="H96" s="43" t="s">
        <v>13</v>
      </c>
      <c r="I96" s="43" t="s">
        <v>19</v>
      </c>
      <c r="J96" s="43" t="s">
        <v>16</v>
      </c>
      <c r="K96" s="43"/>
      <c r="L96" s="43">
        <v>1</v>
      </c>
      <c r="M96" s="46">
        <v>1</v>
      </c>
    </row>
    <row r="97" spans="1:13" x14ac:dyDescent="0.15">
      <c r="A97" s="44">
        <v>2022</v>
      </c>
      <c r="B97" s="45" t="s">
        <v>11</v>
      </c>
      <c r="C97" s="45" t="s">
        <v>12</v>
      </c>
      <c r="D97" s="45"/>
      <c r="E97" s="45" t="s">
        <v>222</v>
      </c>
      <c r="F97" s="45" t="s">
        <v>14</v>
      </c>
      <c r="G97" s="45" t="s">
        <v>14</v>
      </c>
      <c r="H97" s="45" t="s">
        <v>13</v>
      </c>
      <c r="I97" s="45" t="s">
        <v>20</v>
      </c>
      <c r="J97" s="45" t="s">
        <v>21</v>
      </c>
      <c r="K97" s="45"/>
      <c r="L97" s="45">
        <v>1</v>
      </c>
      <c r="M97" s="47">
        <v>1</v>
      </c>
    </row>
    <row r="98" spans="1:13" x14ac:dyDescent="0.15">
      <c r="A98" s="42">
        <v>2022</v>
      </c>
      <c r="B98" s="43" t="s">
        <v>11</v>
      </c>
      <c r="C98" s="43" t="s">
        <v>12</v>
      </c>
      <c r="D98" s="43"/>
      <c r="E98" s="43" t="s">
        <v>222</v>
      </c>
      <c r="F98" s="43" t="s">
        <v>14</v>
      </c>
      <c r="G98" s="43" t="s">
        <v>14</v>
      </c>
      <c r="H98" s="43" t="s">
        <v>13</v>
      </c>
      <c r="I98" s="43" t="s">
        <v>22</v>
      </c>
      <c r="J98" s="43" t="s">
        <v>21</v>
      </c>
      <c r="K98" s="43"/>
      <c r="L98" s="43">
        <v>1</v>
      </c>
      <c r="M98" s="46">
        <v>1</v>
      </c>
    </row>
    <row r="99" spans="1:13" x14ac:dyDescent="0.15">
      <c r="A99" s="44">
        <v>2022</v>
      </c>
      <c r="B99" s="45" t="s">
        <v>11</v>
      </c>
      <c r="C99" s="45" t="s">
        <v>12</v>
      </c>
      <c r="D99" s="45"/>
      <c r="E99" s="45" t="s">
        <v>222</v>
      </c>
      <c r="F99" s="45" t="s">
        <v>14</v>
      </c>
      <c r="G99" s="45" t="s">
        <v>14</v>
      </c>
      <c r="H99" s="45" t="s">
        <v>13</v>
      </c>
      <c r="I99" s="45" t="s">
        <v>23</v>
      </c>
      <c r="J99" s="45" t="s">
        <v>16</v>
      </c>
      <c r="K99" s="45"/>
      <c r="L99" s="45">
        <v>1</v>
      </c>
      <c r="M99" s="47">
        <v>1</v>
      </c>
    </row>
    <row r="100" spans="1:13" x14ac:dyDescent="0.15">
      <c r="A100" s="42">
        <v>2021</v>
      </c>
      <c r="B100" s="43" t="s">
        <v>24</v>
      </c>
      <c r="C100" s="43" t="s">
        <v>41</v>
      </c>
      <c r="D100" s="43"/>
      <c r="E100" s="43" t="s">
        <v>25</v>
      </c>
      <c r="F100" s="43" t="s">
        <v>26</v>
      </c>
      <c r="G100" s="43" t="s">
        <v>168</v>
      </c>
      <c r="H100" s="43" t="s">
        <v>13</v>
      </c>
      <c r="I100" s="43" t="s">
        <v>169</v>
      </c>
      <c r="J100" s="43" t="s">
        <v>102</v>
      </c>
      <c r="K100" s="43"/>
      <c r="L100" s="43">
        <v>1</v>
      </c>
      <c r="M100" s="46">
        <v>1</v>
      </c>
    </row>
    <row r="101" spans="1:13" x14ac:dyDescent="0.15">
      <c r="A101" s="44">
        <v>2021</v>
      </c>
      <c r="B101" s="45" t="s">
        <v>24</v>
      </c>
      <c r="C101" s="45" t="s">
        <v>12</v>
      </c>
      <c r="D101" s="45"/>
      <c r="E101" s="45" t="s">
        <v>25</v>
      </c>
      <c r="F101" s="45" t="s">
        <v>26</v>
      </c>
      <c r="G101" s="45" t="s">
        <v>27</v>
      </c>
      <c r="H101" s="45" t="s">
        <v>13</v>
      </c>
      <c r="I101" s="45" t="s">
        <v>30</v>
      </c>
      <c r="J101" s="45" t="s">
        <v>31</v>
      </c>
      <c r="K101" s="45"/>
      <c r="L101" s="45">
        <v>4</v>
      </c>
      <c r="M101" s="47"/>
    </row>
    <row r="102" spans="1:13" x14ac:dyDescent="0.15">
      <c r="A102" s="42">
        <v>2021</v>
      </c>
      <c r="B102" s="43" t="s">
        <v>24</v>
      </c>
      <c r="C102" s="43" t="s">
        <v>12</v>
      </c>
      <c r="D102" s="43"/>
      <c r="E102" s="43" t="s">
        <v>25</v>
      </c>
      <c r="F102" s="43" t="s">
        <v>26</v>
      </c>
      <c r="G102" s="43" t="s">
        <v>27</v>
      </c>
      <c r="H102" s="43" t="s">
        <v>13</v>
      </c>
      <c r="I102" s="43" t="s">
        <v>32</v>
      </c>
      <c r="J102" s="43" t="s">
        <v>33</v>
      </c>
      <c r="K102" s="43"/>
      <c r="L102" s="43">
        <v>1</v>
      </c>
      <c r="M102" s="46">
        <v>1</v>
      </c>
    </row>
    <row r="103" spans="1:13" x14ac:dyDescent="0.15">
      <c r="A103" s="44">
        <v>2021</v>
      </c>
      <c r="B103" s="45" t="s">
        <v>24</v>
      </c>
      <c r="C103" s="45" t="s">
        <v>41</v>
      </c>
      <c r="D103" s="45"/>
      <c r="E103" s="45" t="s">
        <v>25</v>
      </c>
      <c r="F103" s="45" t="s">
        <v>26</v>
      </c>
      <c r="G103" s="45" t="s">
        <v>198</v>
      </c>
      <c r="H103" s="45" t="s">
        <v>13</v>
      </c>
      <c r="I103" s="45" t="s">
        <v>198</v>
      </c>
      <c r="J103" s="45" t="s">
        <v>100</v>
      </c>
      <c r="K103" s="45"/>
      <c r="L103" s="45">
        <v>1</v>
      </c>
      <c r="M103" s="47">
        <v>1</v>
      </c>
    </row>
    <row r="104" spans="1:13" x14ac:dyDescent="0.15">
      <c r="A104" s="42">
        <v>2021</v>
      </c>
      <c r="B104" s="43" t="s">
        <v>24</v>
      </c>
      <c r="C104" s="43" t="s">
        <v>41</v>
      </c>
      <c r="D104" s="43"/>
      <c r="E104" s="43" t="s">
        <v>25</v>
      </c>
      <c r="F104" s="43" t="s">
        <v>26</v>
      </c>
      <c r="G104" s="43" t="s">
        <v>199</v>
      </c>
      <c r="H104" s="43" t="s">
        <v>50</v>
      </c>
      <c r="I104" s="43" t="s">
        <v>200</v>
      </c>
      <c r="J104" s="43" t="s">
        <v>57</v>
      </c>
      <c r="K104" s="43"/>
      <c r="L104" s="43">
        <v>1</v>
      </c>
      <c r="M104" s="46">
        <v>1</v>
      </c>
    </row>
    <row r="105" spans="1:13" x14ac:dyDescent="0.15">
      <c r="A105" s="44">
        <v>2021</v>
      </c>
      <c r="B105" s="45" t="s">
        <v>24</v>
      </c>
      <c r="C105" s="45" t="s">
        <v>41</v>
      </c>
      <c r="D105" s="45"/>
      <c r="E105" s="45" t="s">
        <v>25</v>
      </c>
      <c r="F105" s="45" t="s">
        <v>26</v>
      </c>
      <c r="G105" s="45" t="s">
        <v>199</v>
      </c>
      <c r="H105" s="45" t="s">
        <v>50</v>
      </c>
      <c r="I105" s="45" t="s">
        <v>201</v>
      </c>
      <c r="J105" s="45" t="s">
        <v>57</v>
      </c>
      <c r="K105" s="45"/>
      <c r="L105" s="45">
        <v>1</v>
      </c>
      <c r="M105" s="47">
        <v>1</v>
      </c>
    </row>
    <row r="106" spans="1:13" x14ac:dyDescent="0.15">
      <c r="A106" s="42">
        <v>2021</v>
      </c>
      <c r="B106" s="43" t="s">
        <v>24</v>
      </c>
      <c r="C106" s="43" t="s">
        <v>41</v>
      </c>
      <c r="D106" s="43"/>
      <c r="E106" s="43" t="s">
        <v>25</v>
      </c>
      <c r="F106" s="43" t="s">
        <v>26</v>
      </c>
      <c r="G106" s="43" t="s">
        <v>202</v>
      </c>
      <c r="H106" s="43" t="s">
        <v>50</v>
      </c>
      <c r="I106" s="43" t="s">
        <v>203</v>
      </c>
      <c r="J106" s="43" t="s">
        <v>55</v>
      </c>
      <c r="K106" s="43"/>
      <c r="L106" s="43">
        <v>1</v>
      </c>
      <c r="M106" s="46">
        <v>1</v>
      </c>
    </row>
    <row r="107" spans="1:13" x14ac:dyDescent="0.15">
      <c r="A107" s="44">
        <v>2021</v>
      </c>
      <c r="B107" s="45" t="s">
        <v>24</v>
      </c>
      <c r="C107" s="45" t="s">
        <v>12</v>
      </c>
      <c r="D107" s="45"/>
      <c r="E107" s="45" t="s">
        <v>25</v>
      </c>
      <c r="F107" s="45" t="s">
        <v>58</v>
      </c>
      <c r="G107" s="45" t="s">
        <v>59</v>
      </c>
      <c r="H107" s="45" t="s">
        <v>50</v>
      </c>
      <c r="I107" s="45" t="s">
        <v>60</v>
      </c>
      <c r="J107" s="45">
        <v>3</v>
      </c>
      <c r="K107" s="45"/>
      <c r="L107" s="45">
        <v>1</v>
      </c>
      <c r="M107" s="47">
        <v>1</v>
      </c>
    </row>
    <row r="108" spans="1:13" x14ac:dyDescent="0.15">
      <c r="A108" s="42">
        <v>2021</v>
      </c>
      <c r="B108" s="43" t="s">
        <v>24</v>
      </c>
      <c r="C108" s="43" t="s">
        <v>12</v>
      </c>
      <c r="D108" s="43"/>
      <c r="E108" s="43" t="s">
        <v>25</v>
      </c>
      <c r="F108" s="43" t="s">
        <v>58</v>
      </c>
      <c r="G108" s="43" t="s">
        <v>59</v>
      </c>
      <c r="H108" s="43" t="s">
        <v>50</v>
      </c>
      <c r="I108" s="43" t="s">
        <v>61</v>
      </c>
      <c r="J108" s="43">
        <v>3</v>
      </c>
      <c r="K108" s="43"/>
      <c r="L108" s="43">
        <v>1</v>
      </c>
      <c r="M108" s="46">
        <v>1</v>
      </c>
    </row>
    <row r="109" spans="1:13" x14ac:dyDescent="0.15">
      <c r="A109" s="44">
        <v>2021</v>
      </c>
      <c r="B109" s="45" t="s">
        <v>62</v>
      </c>
      <c r="C109" s="45" t="s">
        <v>12</v>
      </c>
      <c r="D109" s="45"/>
      <c r="E109" s="45" t="s">
        <v>25</v>
      </c>
      <c r="F109" s="45" t="s">
        <v>58</v>
      </c>
      <c r="G109" s="45" t="s">
        <v>59</v>
      </c>
      <c r="H109" s="45" t="s">
        <v>50</v>
      </c>
      <c r="I109" s="45" t="s">
        <v>63</v>
      </c>
      <c r="J109" s="45">
        <v>4</v>
      </c>
      <c r="K109" s="45"/>
      <c r="L109" s="45">
        <v>1</v>
      </c>
      <c r="M109" s="47">
        <v>1</v>
      </c>
    </row>
    <row r="110" spans="1:13" x14ac:dyDescent="0.15">
      <c r="A110" s="42">
        <v>2021</v>
      </c>
      <c r="B110" s="43" t="s">
        <v>62</v>
      </c>
      <c r="C110" s="43" t="s">
        <v>12</v>
      </c>
      <c r="D110" s="43"/>
      <c r="E110" s="43" t="s">
        <v>25</v>
      </c>
      <c r="F110" s="43" t="s">
        <v>58</v>
      </c>
      <c r="G110" s="43" t="s">
        <v>59</v>
      </c>
      <c r="H110" s="43" t="s">
        <v>50</v>
      </c>
      <c r="I110" s="43" t="s">
        <v>64</v>
      </c>
      <c r="J110" s="43" t="s">
        <v>65</v>
      </c>
      <c r="K110" s="43"/>
      <c r="L110" s="43">
        <v>1</v>
      </c>
      <c r="M110" s="46">
        <v>1</v>
      </c>
    </row>
    <row r="111" spans="1:13" x14ac:dyDescent="0.15">
      <c r="A111" s="44">
        <v>2021</v>
      </c>
      <c r="B111" s="45" t="s">
        <v>24</v>
      </c>
      <c r="C111" s="45" t="s">
        <v>41</v>
      </c>
      <c r="D111" s="45" t="s">
        <v>296</v>
      </c>
      <c r="E111" s="45" t="s">
        <v>70</v>
      </c>
      <c r="F111" s="45" t="s">
        <v>71</v>
      </c>
      <c r="G111" s="45" t="s">
        <v>185</v>
      </c>
      <c r="H111" s="45" t="s">
        <v>183</v>
      </c>
      <c r="I111" s="45" t="s">
        <v>186</v>
      </c>
      <c r="J111" s="45" t="s">
        <v>43</v>
      </c>
      <c r="K111" s="45">
        <v>42</v>
      </c>
      <c r="L111" s="45">
        <v>2</v>
      </c>
      <c r="M111" s="47">
        <v>2</v>
      </c>
    </row>
    <row r="112" spans="1:13" x14ac:dyDescent="0.15">
      <c r="A112" s="42">
        <v>2021</v>
      </c>
      <c r="B112" s="43" t="s">
        <v>98</v>
      </c>
      <c r="C112" s="43" t="s">
        <v>41</v>
      </c>
      <c r="D112" s="43"/>
      <c r="E112" s="43" t="s">
        <v>35</v>
      </c>
      <c r="F112" s="43" t="s">
        <v>36</v>
      </c>
      <c r="G112" s="43" t="s">
        <v>93</v>
      </c>
      <c r="H112" s="43" t="s">
        <v>50</v>
      </c>
      <c r="I112" s="43" t="s">
        <v>97</v>
      </c>
      <c r="J112" s="43" t="s">
        <v>55</v>
      </c>
      <c r="K112" s="43"/>
      <c r="L112" s="43">
        <v>1</v>
      </c>
      <c r="M112" s="46">
        <v>1</v>
      </c>
    </row>
    <row r="113" spans="1:13" x14ac:dyDescent="0.15">
      <c r="A113" s="44">
        <v>2021</v>
      </c>
      <c r="B113" s="45" t="s">
        <v>98</v>
      </c>
      <c r="C113" s="45" t="s">
        <v>41</v>
      </c>
      <c r="D113" s="45"/>
      <c r="E113" s="45" t="s">
        <v>25</v>
      </c>
      <c r="F113" s="45" t="s">
        <v>26</v>
      </c>
      <c r="G113" s="45" t="s">
        <v>114</v>
      </c>
      <c r="H113" s="45" t="s">
        <v>13</v>
      </c>
      <c r="I113" s="45" t="s">
        <v>118</v>
      </c>
      <c r="J113" s="45" t="s">
        <v>101</v>
      </c>
      <c r="K113" s="45"/>
      <c r="L113" s="45">
        <v>1</v>
      </c>
      <c r="M113" s="47">
        <v>1</v>
      </c>
    </row>
    <row r="114" spans="1:13" x14ac:dyDescent="0.15">
      <c r="A114" s="42">
        <v>2021</v>
      </c>
      <c r="B114" s="43" t="s">
        <v>98</v>
      </c>
      <c r="C114" s="43" t="s">
        <v>41</v>
      </c>
      <c r="D114" s="43"/>
      <c r="E114" s="43" t="s">
        <v>25</v>
      </c>
      <c r="F114" s="43" t="s">
        <v>26</v>
      </c>
      <c r="G114" s="43" t="s">
        <v>114</v>
      </c>
      <c r="H114" s="43" t="s">
        <v>50</v>
      </c>
      <c r="I114" s="43" t="s">
        <v>119</v>
      </c>
      <c r="J114" s="43">
        <v>6</v>
      </c>
      <c r="K114" s="43"/>
      <c r="L114" s="43">
        <v>1</v>
      </c>
      <c r="M114" s="46">
        <v>1</v>
      </c>
    </row>
    <row r="115" spans="1:13" x14ac:dyDescent="0.15">
      <c r="A115" s="44">
        <v>2021</v>
      </c>
      <c r="B115" s="45" t="s">
        <v>98</v>
      </c>
      <c r="C115" s="45" t="s">
        <v>41</v>
      </c>
      <c r="D115" s="45"/>
      <c r="E115" s="45" t="s">
        <v>25</v>
      </c>
      <c r="F115" s="45" t="s">
        <v>26</v>
      </c>
      <c r="G115" s="45" t="s">
        <v>120</v>
      </c>
      <c r="H115" s="45" t="s">
        <v>13</v>
      </c>
      <c r="I115" s="45" t="s">
        <v>122</v>
      </c>
      <c r="J115" s="45" t="s">
        <v>101</v>
      </c>
      <c r="K115" s="45"/>
      <c r="L115" s="45">
        <v>1</v>
      </c>
      <c r="M115" s="47">
        <v>1</v>
      </c>
    </row>
    <row r="116" spans="1:13" x14ac:dyDescent="0.15">
      <c r="A116" s="42">
        <v>2021</v>
      </c>
      <c r="B116" s="43" t="s">
        <v>98</v>
      </c>
      <c r="C116" s="43" t="s">
        <v>41</v>
      </c>
      <c r="D116" s="43"/>
      <c r="E116" s="43" t="s">
        <v>25</v>
      </c>
      <c r="F116" s="43" t="s">
        <v>26</v>
      </c>
      <c r="G116" s="43" t="s">
        <v>124</v>
      </c>
      <c r="H116" s="43" t="s">
        <v>13</v>
      </c>
      <c r="I116" s="43" t="s">
        <v>129</v>
      </c>
      <c r="J116" s="43" t="s">
        <v>100</v>
      </c>
      <c r="K116" s="43"/>
      <c r="L116" s="43">
        <v>1</v>
      </c>
      <c r="M116" s="46">
        <v>1</v>
      </c>
    </row>
    <row r="117" spans="1:13" x14ac:dyDescent="0.15">
      <c r="A117" s="44">
        <v>2021</v>
      </c>
      <c r="B117" s="45" t="s">
        <v>24</v>
      </c>
      <c r="C117" s="45" t="s">
        <v>12</v>
      </c>
      <c r="D117" s="45"/>
      <c r="E117" s="45" t="s">
        <v>25</v>
      </c>
      <c r="F117" s="45" t="s">
        <v>26</v>
      </c>
      <c r="G117" s="45" t="s">
        <v>105</v>
      </c>
      <c r="H117" s="45" t="s">
        <v>50</v>
      </c>
      <c r="I117" s="45" t="s">
        <v>110</v>
      </c>
      <c r="J117" s="45" t="s">
        <v>92</v>
      </c>
      <c r="K117" s="45"/>
      <c r="L117" s="45">
        <v>1</v>
      </c>
      <c r="M117" s="47">
        <v>1</v>
      </c>
    </row>
    <row r="118" spans="1:13" x14ac:dyDescent="0.15">
      <c r="A118" s="42">
        <v>2021</v>
      </c>
      <c r="B118" s="43" t="s">
        <v>98</v>
      </c>
      <c r="C118" s="43" t="s">
        <v>41</v>
      </c>
      <c r="D118" s="43"/>
      <c r="E118" s="43" t="s">
        <v>25</v>
      </c>
      <c r="F118" s="43" t="s">
        <v>26</v>
      </c>
      <c r="G118" s="43" t="s">
        <v>124</v>
      </c>
      <c r="H118" s="43" t="s">
        <v>50</v>
      </c>
      <c r="I118" s="43" t="s">
        <v>130</v>
      </c>
      <c r="J118" s="43">
        <v>6</v>
      </c>
      <c r="K118" s="43"/>
      <c r="L118" s="43">
        <v>1</v>
      </c>
      <c r="M118" s="46">
        <v>1</v>
      </c>
    </row>
    <row r="119" spans="1:13" x14ac:dyDescent="0.15">
      <c r="A119" s="44">
        <v>2021</v>
      </c>
      <c r="B119" s="45" t="s">
        <v>98</v>
      </c>
      <c r="C119" s="45" t="s">
        <v>41</v>
      </c>
      <c r="D119" s="45"/>
      <c r="E119" s="45" t="s">
        <v>25</v>
      </c>
      <c r="F119" s="45" t="s">
        <v>26</v>
      </c>
      <c r="G119" s="45" t="s">
        <v>171</v>
      </c>
      <c r="H119" s="45" t="s">
        <v>13</v>
      </c>
      <c r="I119" s="45" t="s">
        <v>172</v>
      </c>
      <c r="J119" s="45" t="s">
        <v>39</v>
      </c>
      <c r="K119" s="45"/>
      <c r="L119" s="45">
        <v>1</v>
      </c>
      <c r="M119" s="47">
        <v>1</v>
      </c>
    </row>
    <row r="120" spans="1:13" x14ac:dyDescent="0.15">
      <c r="A120" s="42">
        <v>2021</v>
      </c>
      <c r="B120" s="43" t="s">
        <v>98</v>
      </c>
      <c r="C120" s="43" t="s">
        <v>41</v>
      </c>
      <c r="D120" s="43"/>
      <c r="E120" s="43" t="s">
        <v>25</v>
      </c>
      <c r="F120" s="43" t="s">
        <v>26</v>
      </c>
      <c r="G120" s="43" t="s">
        <v>171</v>
      </c>
      <c r="H120" s="43" t="s">
        <v>13</v>
      </c>
      <c r="I120" s="43" t="s">
        <v>173</v>
      </c>
      <c r="J120" s="43" t="s">
        <v>39</v>
      </c>
      <c r="K120" s="43"/>
      <c r="L120" s="43">
        <v>1</v>
      </c>
      <c r="M120" s="46">
        <v>1</v>
      </c>
    </row>
    <row r="121" spans="1:13" x14ac:dyDescent="0.15">
      <c r="A121" s="44">
        <v>2021</v>
      </c>
      <c r="B121" s="45" t="s">
        <v>98</v>
      </c>
      <c r="C121" s="45" t="s">
        <v>41</v>
      </c>
      <c r="D121" s="45"/>
      <c r="E121" s="45" t="s">
        <v>25</v>
      </c>
      <c r="F121" s="45" t="s">
        <v>26</v>
      </c>
      <c r="G121" s="45" t="s">
        <v>171</v>
      </c>
      <c r="H121" s="45" t="s">
        <v>13</v>
      </c>
      <c r="I121" s="45" t="s">
        <v>174</v>
      </c>
      <c r="J121" s="45" t="s">
        <v>33</v>
      </c>
      <c r="K121" s="45"/>
      <c r="L121" s="45">
        <v>1</v>
      </c>
      <c r="M121" s="47">
        <v>1</v>
      </c>
    </row>
    <row r="122" spans="1:13" x14ac:dyDescent="0.15">
      <c r="A122" s="42">
        <v>2021</v>
      </c>
      <c r="B122" s="43" t="s">
        <v>98</v>
      </c>
      <c r="C122" s="43" t="s">
        <v>41</v>
      </c>
      <c r="D122" s="43"/>
      <c r="E122" s="43" t="s">
        <v>25</v>
      </c>
      <c r="F122" s="43" t="s">
        <v>26</v>
      </c>
      <c r="G122" s="43" t="s">
        <v>171</v>
      </c>
      <c r="H122" s="43" t="s">
        <v>13</v>
      </c>
      <c r="I122" s="43" t="s">
        <v>175</v>
      </c>
      <c r="J122" s="43" t="s">
        <v>33</v>
      </c>
      <c r="K122" s="43"/>
      <c r="L122" s="43">
        <v>1</v>
      </c>
      <c r="M122" s="46">
        <v>1</v>
      </c>
    </row>
    <row r="123" spans="1:13" x14ac:dyDescent="0.15">
      <c r="A123" s="44">
        <v>2021</v>
      </c>
      <c r="B123" s="45" t="s">
        <v>98</v>
      </c>
      <c r="C123" s="45" t="s">
        <v>85</v>
      </c>
      <c r="D123" s="45"/>
      <c r="E123" s="45" t="s">
        <v>25</v>
      </c>
      <c r="F123" s="45" t="s">
        <v>26</v>
      </c>
      <c r="G123" s="45" t="s">
        <v>114</v>
      </c>
      <c r="H123" s="45" t="s">
        <v>13</v>
      </c>
      <c r="I123" s="45" t="s">
        <v>115</v>
      </c>
      <c r="J123" s="45" t="s">
        <v>47</v>
      </c>
      <c r="K123" s="45"/>
      <c r="L123" s="45">
        <v>1</v>
      </c>
      <c r="M123" s="47">
        <v>1</v>
      </c>
    </row>
    <row r="124" spans="1:13" x14ac:dyDescent="0.15">
      <c r="A124" s="42">
        <v>2021</v>
      </c>
      <c r="B124" s="43" t="s">
        <v>98</v>
      </c>
      <c r="C124" s="43" t="s">
        <v>41</v>
      </c>
      <c r="D124" s="43"/>
      <c r="E124" s="43" t="s">
        <v>25</v>
      </c>
      <c r="F124" s="43" t="s">
        <v>26</v>
      </c>
      <c r="G124" s="43" t="s">
        <v>171</v>
      </c>
      <c r="H124" s="43" t="s">
        <v>13</v>
      </c>
      <c r="I124" s="43" t="s">
        <v>176</v>
      </c>
      <c r="J124" s="43" t="s">
        <v>33</v>
      </c>
      <c r="K124" s="43"/>
      <c r="L124" s="43">
        <v>1</v>
      </c>
      <c r="M124" s="46">
        <v>1</v>
      </c>
    </row>
    <row r="125" spans="1:13" x14ac:dyDescent="0.15">
      <c r="A125" s="44">
        <v>2021</v>
      </c>
      <c r="B125" s="45" t="s">
        <v>40</v>
      </c>
      <c r="C125" s="45" t="s">
        <v>12</v>
      </c>
      <c r="D125" s="45"/>
      <c r="E125" s="45" t="s">
        <v>25</v>
      </c>
      <c r="F125" s="45" t="s">
        <v>26</v>
      </c>
      <c r="G125" s="45" t="s">
        <v>120</v>
      </c>
      <c r="H125" s="45" t="s">
        <v>13</v>
      </c>
      <c r="I125" s="45" t="s">
        <v>121</v>
      </c>
      <c r="J125" s="45" t="s">
        <v>33</v>
      </c>
      <c r="K125" s="45"/>
      <c r="L125" s="45">
        <v>1</v>
      </c>
      <c r="M125" s="47">
        <v>1</v>
      </c>
    </row>
    <row r="126" spans="1:13" x14ac:dyDescent="0.15">
      <c r="A126" s="42">
        <v>2021</v>
      </c>
      <c r="B126" s="43" t="s">
        <v>98</v>
      </c>
      <c r="C126" s="43" t="s">
        <v>41</v>
      </c>
      <c r="D126" s="43"/>
      <c r="E126" s="43" t="s">
        <v>25</v>
      </c>
      <c r="F126" s="43" t="s">
        <v>26</v>
      </c>
      <c r="G126" s="43" t="s">
        <v>171</v>
      </c>
      <c r="H126" s="43" t="s">
        <v>13</v>
      </c>
      <c r="I126" s="43" t="s">
        <v>177</v>
      </c>
      <c r="J126" s="43" t="s">
        <v>100</v>
      </c>
      <c r="K126" s="43"/>
      <c r="L126" s="43">
        <v>1</v>
      </c>
      <c r="M126" s="46">
        <v>1</v>
      </c>
    </row>
    <row r="127" spans="1:13" x14ac:dyDescent="0.15">
      <c r="A127" s="44">
        <v>2021</v>
      </c>
      <c r="B127" s="45" t="s">
        <v>98</v>
      </c>
      <c r="C127" s="45" t="s">
        <v>85</v>
      </c>
      <c r="D127" s="45"/>
      <c r="E127" s="45" t="s">
        <v>25</v>
      </c>
      <c r="F127" s="45" t="s">
        <v>26</v>
      </c>
      <c r="G127" s="45" t="s">
        <v>120</v>
      </c>
      <c r="H127" s="45" t="s">
        <v>50</v>
      </c>
      <c r="I127" s="45" t="s">
        <v>123</v>
      </c>
      <c r="J127" s="45" t="s">
        <v>55</v>
      </c>
      <c r="K127" s="45"/>
      <c r="L127" s="45">
        <v>1</v>
      </c>
      <c r="M127" s="47">
        <v>1</v>
      </c>
    </row>
    <row r="128" spans="1:13" x14ac:dyDescent="0.15">
      <c r="A128" s="42">
        <v>2021</v>
      </c>
      <c r="B128" s="43" t="s">
        <v>40</v>
      </c>
      <c r="C128" s="43" t="s">
        <v>12</v>
      </c>
      <c r="D128" s="43"/>
      <c r="E128" s="43" t="s">
        <v>25</v>
      </c>
      <c r="F128" s="43" t="s">
        <v>26</v>
      </c>
      <c r="G128" s="43" t="s">
        <v>124</v>
      </c>
      <c r="H128" s="43" t="s">
        <v>13</v>
      </c>
      <c r="I128" s="43" t="s">
        <v>125</v>
      </c>
      <c r="J128" s="43" t="s">
        <v>39</v>
      </c>
      <c r="K128" s="43"/>
      <c r="L128" s="43">
        <v>1</v>
      </c>
      <c r="M128" s="46">
        <v>1</v>
      </c>
    </row>
    <row r="129" spans="1:13" x14ac:dyDescent="0.15">
      <c r="A129" s="44">
        <v>2021</v>
      </c>
      <c r="B129" s="45" t="s">
        <v>40</v>
      </c>
      <c r="C129" s="45" t="s">
        <v>12</v>
      </c>
      <c r="D129" s="45"/>
      <c r="E129" s="45" t="s">
        <v>25</v>
      </c>
      <c r="F129" s="45" t="s">
        <v>26</v>
      </c>
      <c r="G129" s="45" t="s">
        <v>124</v>
      </c>
      <c r="H129" s="45" t="s">
        <v>13</v>
      </c>
      <c r="I129" s="45" t="s">
        <v>126</v>
      </c>
      <c r="J129" s="45" t="s">
        <v>39</v>
      </c>
      <c r="K129" s="45"/>
      <c r="L129" s="45">
        <v>1</v>
      </c>
      <c r="M129" s="47">
        <v>1</v>
      </c>
    </row>
    <row r="130" spans="1:13" x14ac:dyDescent="0.15">
      <c r="A130" s="42">
        <v>2020</v>
      </c>
      <c r="B130" s="43" t="s">
        <v>98</v>
      </c>
      <c r="C130" s="43" t="s">
        <v>41</v>
      </c>
      <c r="D130" s="43"/>
      <c r="E130" s="43" t="s">
        <v>25</v>
      </c>
      <c r="F130" s="43" t="s">
        <v>26</v>
      </c>
      <c r="G130" s="43" t="s">
        <v>279</v>
      </c>
      <c r="H130" s="43" t="s">
        <v>13</v>
      </c>
      <c r="I130" s="43" t="s">
        <v>282</v>
      </c>
      <c r="J130" s="43" t="s">
        <v>100</v>
      </c>
      <c r="K130" s="43"/>
      <c r="L130" s="43">
        <v>1</v>
      </c>
      <c r="M130" s="46">
        <v>1</v>
      </c>
    </row>
    <row r="131" spans="1:13" x14ac:dyDescent="0.15">
      <c r="A131" s="44">
        <v>2021</v>
      </c>
      <c r="B131" s="45" t="s">
        <v>34</v>
      </c>
      <c r="C131" s="45" t="s">
        <v>41</v>
      </c>
      <c r="D131" s="45"/>
      <c r="E131" s="45" t="s">
        <v>35</v>
      </c>
      <c r="F131" s="45" t="s">
        <v>36</v>
      </c>
      <c r="G131" s="45" t="s">
        <v>80</v>
      </c>
      <c r="H131" s="45" t="s">
        <v>13</v>
      </c>
      <c r="I131" s="45" t="s">
        <v>81</v>
      </c>
      <c r="J131" s="45" t="s">
        <v>39</v>
      </c>
      <c r="K131" s="45"/>
      <c r="L131" s="45">
        <v>1</v>
      </c>
      <c r="M131" s="47">
        <v>1</v>
      </c>
    </row>
    <row r="132" spans="1:13" x14ac:dyDescent="0.15">
      <c r="A132" s="42">
        <v>2021</v>
      </c>
      <c r="B132" s="43" t="s">
        <v>34</v>
      </c>
      <c r="C132" s="43" t="s">
        <v>41</v>
      </c>
      <c r="D132" s="43"/>
      <c r="E132" s="43" t="s">
        <v>35</v>
      </c>
      <c r="F132" s="43" t="s">
        <v>36</v>
      </c>
      <c r="G132" s="43" t="s">
        <v>80</v>
      </c>
      <c r="H132" s="43" t="s">
        <v>13</v>
      </c>
      <c r="I132" s="43" t="s">
        <v>82</v>
      </c>
      <c r="J132" s="43" t="s">
        <v>33</v>
      </c>
      <c r="K132" s="43"/>
      <c r="L132" s="43">
        <v>1</v>
      </c>
      <c r="M132" s="46">
        <v>1</v>
      </c>
    </row>
    <row r="133" spans="1:13" x14ac:dyDescent="0.15">
      <c r="A133" s="44">
        <v>2021</v>
      </c>
      <c r="B133" s="45" t="s">
        <v>34</v>
      </c>
      <c r="C133" s="45" t="s">
        <v>41</v>
      </c>
      <c r="D133" s="45"/>
      <c r="E133" s="45" t="s">
        <v>35</v>
      </c>
      <c r="F133" s="45" t="s">
        <v>36</v>
      </c>
      <c r="G133" s="45" t="s">
        <v>80</v>
      </c>
      <c r="H133" s="45" t="s">
        <v>13</v>
      </c>
      <c r="I133" s="45" t="s">
        <v>83</v>
      </c>
      <c r="J133" s="45" t="s">
        <v>43</v>
      </c>
      <c r="K133" s="45"/>
      <c r="L133" s="45">
        <v>1</v>
      </c>
      <c r="M133" s="47">
        <v>1</v>
      </c>
    </row>
    <row r="134" spans="1:13" x14ac:dyDescent="0.15">
      <c r="A134" s="42">
        <v>2021</v>
      </c>
      <c r="B134" s="43" t="s">
        <v>98</v>
      </c>
      <c r="C134" s="43" t="s">
        <v>85</v>
      </c>
      <c r="D134" s="43"/>
      <c r="E134" s="43" t="s">
        <v>25</v>
      </c>
      <c r="F134" s="43" t="s">
        <v>26</v>
      </c>
      <c r="G134" s="43" t="s">
        <v>124</v>
      </c>
      <c r="H134" s="43" t="s">
        <v>13</v>
      </c>
      <c r="I134" s="43" t="s">
        <v>125</v>
      </c>
      <c r="J134" s="43" t="s">
        <v>39</v>
      </c>
      <c r="K134" s="43"/>
      <c r="L134" s="43">
        <v>1</v>
      </c>
      <c r="M134" s="46">
        <v>1</v>
      </c>
    </row>
    <row r="135" spans="1:13" x14ac:dyDescent="0.15">
      <c r="A135" s="44">
        <v>2021</v>
      </c>
      <c r="B135" s="45" t="s">
        <v>98</v>
      </c>
      <c r="C135" s="45" t="s">
        <v>85</v>
      </c>
      <c r="D135" s="45"/>
      <c r="E135" s="45" t="s">
        <v>25</v>
      </c>
      <c r="F135" s="45" t="s">
        <v>26</v>
      </c>
      <c r="G135" s="45" t="s">
        <v>124</v>
      </c>
      <c r="H135" s="45" t="s">
        <v>13</v>
      </c>
      <c r="I135" s="45" t="s">
        <v>126</v>
      </c>
      <c r="J135" s="45" t="s">
        <v>39</v>
      </c>
      <c r="K135" s="45"/>
      <c r="L135" s="45">
        <v>1</v>
      </c>
      <c r="M135" s="47">
        <v>1</v>
      </c>
    </row>
    <row r="136" spans="1:13" x14ac:dyDescent="0.15">
      <c r="A136" s="42">
        <v>2021</v>
      </c>
      <c r="B136" s="43" t="s">
        <v>98</v>
      </c>
      <c r="C136" s="43" t="s">
        <v>85</v>
      </c>
      <c r="D136" s="43"/>
      <c r="E136" s="43" t="s">
        <v>25</v>
      </c>
      <c r="F136" s="43" t="s">
        <v>26</v>
      </c>
      <c r="G136" s="43" t="s">
        <v>124</v>
      </c>
      <c r="H136" s="43" t="s">
        <v>13</v>
      </c>
      <c r="I136" s="43" t="s">
        <v>129</v>
      </c>
      <c r="J136" s="43" t="s">
        <v>100</v>
      </c>
      <c r="K136" s="43"/>
      <c r="L136" s="43">
        <v>1</v>
      </c>
      <c r="M136" s="46">
        <v>1</v>
      </c>
    </row>
    <row r="137" spans="1:13" x14ac:dyDescent="0.15">
      <c r="A137" s="44">
        <v>2021</v>
      </c>
      <c r="B137" s="45" t="s">
        <v>98</v>
      </c>
      <c r="C137" s="45" t="s">
        <v>85</v>
      </c>
      <c r="D137" s="45"/>
      <c r="E137" s="45" t="s">
        <v>25</v>
      </c>
      <c r="F137" s="45" t="s">
        <v>26</v>
      </c>
      <c r="G137" s="45" t="s">
        <v>124</v>
      </c>
      <c r="H137" s="45" t="s">
        <v>13</v>
      </c>
      <c r="I137" s="45" t="s">
        <v>128</v>
      </c>
      <c r="J137" s="45" t="s">
        <v>100</v>
      </c>
      <c r="K137" s="45"/>
      <c r="L137" s="45">
        <v>1</v>
      </c>
      <c r="M137" s="47">
        <v>1</v>
      </c>
    </row>
    <row r="138" spans="1:13" x14ac:dyDescent="0.15">
      <c r="A138" s="42">
        <v>2021</v>
      </c>
      <c r="B138" s="43" t="s">
        <v>34</v>
      </c>
      <c r="C138" s="43" t="s">
        <v>41</v>
      </c>
      <c r="D138" s="43"/>
      <c r="E138" s="43" t="s">
        <v>35</v>
      </c>
      <c r="F138" s="43" t="s">
        <v>36</v>
      </c>
      <c r="G138" s="43" t="s">
        <v>80</v>
      </c>
      <c r="H138" s="43" t="s">
        <v>13</v>
      </c>
      <c r="I138" s="43" t="s">
        <v>84</v>
      </c>
      <c r="J138" s="43" t="s">
        <v>47</v>
      </c>
      <c r="K138" s="43"/>
      <c r="L138" s="43">
        <v>1</v>
      </c>
      <c r="M138" s="46">
        <v>1</v>
      </c>
    </row>
    <row r="139" spans="1:13" x14ac:dyDescent="0.15">
      <c r="A139" s="44">
        <v>2021</v>
      </c>
      <c r="B139" s="45" t="s">
        <v>40</v>
      </c>
      <c r="C139" s="45" t="s">
        <v>12</v>
      </c>
      <c r="D139" s="45"/>
      <c r="E139" s="45" t="s">
        <v>25</v>
      </c>
      <c r="F139" s="45" t="s">
        <v>26</v>
      </c>
      <c r="G139" s="45" t="s">
        <v>131</v>
      </c>
      <c r="H139" s="45" t="s">
        <v>13</v>
      </c>
      <c r="I139" s="45" t="s">
        <v>132</v>
      </c>
      <c r="J139" s="45" t="s">
        <v>39</v>
      </c>
      <c r="K139" s="45"/>
      <c r="L139" s="45">
        <v>1</v>
      </c>
      <c r="M139" s="47">
        <v>1</v>
      </c>
    </row>
    <row r="140" spans="1:13" x14ac:dyDescent="0.15">
      <c r="A140" s="42">
        <v>2021</v>
      </c>
      <c r="B140" s="43" t="s">
        <v>34</v>
      </c>
      <c r="C140" s="43" t="s">
        <v>41</v>
      </c>
      <c r="D140" s="43"/>
      <c r="E140" s="43" t="s">
        <v>35</v>
      </c>
      <c r="F140" s="43" t="s">
        <v>36</v>
      </c>
      <c r="G140" s="43" t="s">
        <v>93</v>
      </c>
      <c r="H140" s="43" t="s">
        <v>13</v>
      </c>
      <c r="I140" s="43" t="s">
        <v>94</v>
      </c>
      <c r="J140" s="43" t="s">
        <v>33</v>
      </c>
      <c r="K140" s="43"/>
      <c r="L140" s="43">
        <v>1</v>
      </c>
      <c r="M140" s="46">
        <v>1</v>
      </c>
    </row>
    <row r="141" spans="1:13" x14ac:dyDescent="0.15">
      <c r="A141" s="44">
        <v>2021</v>
      </c>
      <c r="B141" s="45" t="s">
        <v>98</v>
      </c>
      <c r="C141" s="45" t="s">
        <v>85</v>
      </c>
      <c r="D141" s="45"/>
      <c r="E141" s="45" t="s">
        <v>25</v>
      </c>
      <c r="F141" s="45" t="s">
        <v>26</v>
      </c>
      <c r="G141" s="45" t="s">
        <v>131</v>
      </c>
      <c r="H141" s="45" t="s">
        <v>13</v>
      </c>
      <c r="I141" s="45" t="s">
        <v>133</v>
      </c>
      <c r="J141" s="45" t="s">
        <v>39</v>
      </c>
      <c r="K141" s="45"/>
      <c r="L141" s="45">
        <v>1</v>
      </c>
      <c r="M141" s="47">
        <v>1</v>
      </c>
    </row>
    <row r="142" spans="1:13" x14ac:dyDescent="0.15">
      <c r="A142" s="42">
        <v>2021</v>
      </c>
      <c r="B142" s="43" t="s">
        <v>98</v>
      </c>
      <c r="C142" s="43" t="s">
        <v>85</v>
      </c>
      <c r="D142" s="43"/>
      <c r="E142" s="43" t="s">
        <v>25</v>
      </c>
      <c r="F142" s="43" t="s">
        <v>26</v>
      </c>
      <c r="G142" s="43" t="s">
        <v>131</v>
      </c>
      <c r="H142" s="43" t="s">
        <v>13</v>
      </c>
      <c r="I142" s="43" t="s">
        <v>132</v>
      </c>
      <c r="J142" s="43" t="s">
        <v>39</v>
      </c>
      <c r="K142" s="43"/>
      <c r="L142" s="43">
        <v>1</v>
      </c>
      <c r="M142" s="46">
        <v>1</v>
      </c>
    </row>
    <row r="143" spans="1:13" x14ac:dyDescent="0.15">
      <c r="A143" s="44">
        <v>2021</v>
      </c>
      <c r="B143" s="45" t="s">
        <v>34</v>
      </c>
      <c r="C143" s="45" t="s">
        <v>41</v>
      </c>
      <c r="D143" s="45"/>
      <c r="E143" s="45" t="s">
        <v>35</v>
      </c>
      <c r="F143" s="45" t="s">
        <v>36</v>
      </c>
      <c r="G143" s="45" t="s">
        <v>157</v>
      </c>
      <c r="H143" s="45" t="s">
        <v>13</v>
      </c>
      <c r="I143" s="45" t="s">
        <v>158</v>
      </c>
      <c r="J143" s="45" t="s">
        <v>100</v>
      </c>
      <c r="K143" s="45"/>
      <c r="L143" s="45">
        <v>1</v>
      </c>
      <c r="M143" s="47">
        <v>1</v>
      </c>
    </row>
    <row r="144" spans="1:13" x14ac:dyDescent="0.15">
      <c r="A144" s="42">
        <v>2021</v>
      </c>
      <c r="B144" s="43" t="s">
        <v>34</v>
      </c>
      <c r="C144" s="43" t="s">
        <v>41</v>
      </c>
      <c r="D144" s="43"/>
      <c r="E144" s="43" t="s">
        <v>25</v>
      </c>
      <c r="F144" s="43" t="s">
        <v>48</v>
      </c>
      <c r="G144" s="43" t="s">
        <v>49</v>
      </c>
      <c r="H144" s="43" t="s">
        <v>50</v>
      </c>
      <c r="I144" s="43" t="s">
        <v>51</v>
      </c>
      <c r="J144" s="43">
        <v>5</v>
      </c>
      <c r="K144" s="43"/>
      <c r="L144" s="43">
        <v>1</v>
      </c>
      <c r="M144" s="46">
        <v>1</v>
      </c>
    </row>
    <row r="145" spans="1:13" x14ac:dyDescent="0.15">
      <c r="A145" s="44">
        <v>2021</v>
      </c>
      <c r="B145" s="45" t="s">
        <v>34</v>
      </c>
      <c r="C145" s="45" t="s">
        <v>41</v>
      </c>
      <c r="D145" s="45"/>
      <c r="E145" s="45" t="s">
        <v>25</v>
      </c>
      <c r="F145" s="45" t="s">
        <v>48</v>
      </c>
      <c r="G145" s="45" t="s">
        <v>49</v>
      </c>
      <c r="H145" s="45" t="s">
        <v>50</v>
      </c>
      <c r="I145" s="45" t="s">
        <v>52</v>
      </c>
      <c r="J145" s="45" t="s">
        <v>53</v>
      </c>
      <c r="K145" s="45"/>
      <c r="L145" s="45">
        <v>1</v>
      </c>
      <c r="M145" s="47">
        <v>1</v>
      </c>
    </row>
    <row r="146" spans="1:13" x14ac:dyDescent="0.15">
      <c r="A146" s="42">
        <v>2021</v>
      </c>
      <c r="B146" s="43" t="s">
        <v>34</v>
      </c>
      <c r="C146" s="43" t="s">
        <v>41</v>
      </c>
      <c r="D146" s="43"/>
      <c r="E146" s="43" t="s">
        <v>25</v>
      </c>
      <c r="F146" s="43" t="s">
        <v>48</v>
      </c>
      <c r="G146" s="43" t="s">
        <v>49</v>
      </c>
      <c r="H146" s="43" t="s">
        <v>50</v>
      </c>
      <c r="I146" s="43" t="s">
        <v>54</v>
      </c>
      <c r="J146" s="43" t="s">
        <v>55</v>
      </c>
      <c r="K146" s="43"/>
      <c r="L146" s="43">
        <v>1</v>
      </c>
      <c r="M146" s="46">
        <v>1</v>
      </c>
    </row>
    <row r="147" spans="1:13" x14ac:dyDescent="0.15">
      <c r="A147" s="44">
        <v>2021</v>
      </c>
      <c r="B147" s="45" t="s">
        <v>34</v>
      </c>
      <c r="C147" s="45" t="s">
        <v>41</v>
      </c>
      <c r="D147" s="45"/>
      <c r="E147" s="45" t="s">
        <v>25</v>
      </c>
      <c r="F147" s="45" t="s">
        <v>48</v>
      </c>
      <c r="G147" s="45" t="s">
        <v>49</v>
      </c>
      <c r="H147" s="45" t="s">
        <v>50</v>
      </c>
      <c r="I147" s="45" t="s">
        <v>56</v>
      </c>
      <c r="J147" s="45" t="s">
        <v>57</v>
      </c>
      <c r="K147" s="45"/>
      <c r="L147" s="45">
        <v>1</v>
      </c>
      <c r="M147" s="47">
        <v>1</v>
      </c>
    </row>
    <row r="148" spans="1:13" x14ac:dyDescent="0.15">
      <c r="A148" s="42">
        <v>2021</v>
      </c>
      <c r="B148" s="43" t="s">
        <v>34</v>
      </c>
      <c r="C148" s="43" t="s">
        <v>41</v>
      </c>
      <c r="D148" s="43"/>
      <c r="E148" s="43" t="s">
        <v>25</v>
      </c>
      <c r="F148" s="43" t="s">
        <v>58</v>
      </c>
      <c r="G148" s="43" t="s">
        <v>219</v>
      </c>
      <c r="H148" s="43" t="s">
        <v>50</v>
      </c>
      <c r="I148" s="43" t="s">
        <v>220</v>
      </c>
      <c r="J148" s="43" t="s">
        <v>55</v>
      </c>
      <c r="K148" s="43"/>
      <c r="L148" s="43">
        <v>1</v>
      </c>
      <c r="M148" s="46">
        <v>1</v>
      </c>
    </row>
    <row r="149" spans="1:13" x14ac:dyDescent="0.15">
      <c r="A149" s="44">
        <v>2020</v>
      </c>
      <c r="B149" s="45" t="s">
        <v>34</v>
      </c>
      <c r="C149" s="45" t="s">
        <v>41</v>
      </c>
      <c r="D149" s="45"/>
      <c r="E149" s="45" t="s">
        <v>25</v>
      </c>
      <c r="F149" s="45" t="s">
        <v>26</v>
      </c>
      <c r="G149" s="45" t="s">
        <v>279</v>
      </c>
      <c r="H149" s="45" t="s">
        <v>13</v>
      </c>
      <c r="I149" s="45" t="s">
        <v>280</v>
      </c>
      <c r="J149" s="45" t="s">
        <v>100</v>
      </c>
      <c r="K149" s="45"/>
      <c r="L149" s="45">
        <v>1</v>
      </c>
      <c r="M149" s="47">
        <v>1</v>
      </c>
    </row>
    <row r="150" spans="1:13" x14ac:dyDescent="0.15">
      <c r="A150" s="42">
        <v>2020</v>
      </c>
      <c r="B150" s="43" t="s">
        <v>34</v>
      </c>
      <c r="C150" s="43" t="s">
        <v>41</v>
      </c>
      <c r="D150" s="43"/>
      <c r="E150" s="43" t="s">
        <v>25</v>
      </c>
      <c r="F150" s="43" t="s">
        <v>26</v>
      </c>
      <c r="G150" s="43" t="s">
        <v>279</v>
      </c>
      <c r="H150" s="43" t="s">
        <v>13</v>
      </c>
      <c r="I150" s="43" t="s">
        <v>281</v>
      </c>
      <c r="J150" s="43" t="s">
        <v>47</v>
      </c>
      <c r="K150" s="43"/>
      <c r="L150" s="43">
        <v>1</v>
      </c>
      <c r="M150" s="46">
        <v>1</v>
      </c>
    </row>
    <row r="151" spans="1:13" x14ac:dyDescent="0.15">
      <c r="A151" s="44">
        <v>2021</v>
      </c>
      <c r="B151" s="45" t="s">
        <v>34</v>
      </c>
      <c r="C151" s="45" t="s">
        <v>12</v>
      </c>
      <c r="D151" s="45"/>
      <c r="E151" s="45" t="s">
        <v>25</v>
      </c>
      <c r="F151" s="45" t="s">
        <v>26</v>
      </c>
      <c r="G151" s="45" t="s">
        <v>165</v>
      </c>
      <c r="H151" s="45" t="s">
        <v>13</v>
      </c>
      <c r="I151" s="45" t="s">
        <v>166</v>
      </c>
      <c r="J151" s="45" t="s">
        <v>31</v>
      </c>
      <c r="K151" s="45"/>
      <c r="L151" s="45">
        <v>1</v>
      </c>
      <c r="M151" s="47">
        <v>1</v>
      </c>
    </row>
    <row r="152" spans="1:13" x14ac:dyDescent="0.15">
      <c r="A152" s="42">
        <v>2021</v>
      </c>
      <c r="B152" s="43" t="s">
        <v>34</v>
      </c>
      <c r="C152" s="43" t="s">
        <v>12</v>
      </c>
      <c r="D152" s="43"/>
      <c r="E152" s="43" t="s">
        <v>25</v>
      </c>
      <c r="F152" s="43" t="s">
        <v>26</v>
      </c>
      <c r="G152" s="43" t="s">
        <v>165</v>
      </c>
      <c r="H152" s="43" t="s">
        <v>13</v>
      </c>
      <c r="I152" s="43" t="s">
        <v>167</v>
      </c>
      <c r="J152" s="43" t="s">
        <v>33</v>
      </c>
      <c r="K152" s="43"/>
      <c r="L152" s="43">
        <v>1</v>
      </c>
      <c r="M152" s="46">
        <v>1</v>
      </c>
    </row>
    <row r="153" spans="1:13" x14ac:dyDescent="0.15">
      <c r="A153" s="44">
        <v>2021</v>
      </c>
      <c r="B153" s="45" t="s">
        <v>111</v>
      </c>
      <c r="C153" s="45" t="s">
        <v>41</v>
      </c>
      <c r="D153" s="45"/>
      <c r="E153" s="45" t="s">
        <v>35</v>
      </c>
      <c r="F153" s="45" t="s">
        <v>36</v>
      </c>
      <c r="G153" s="45" t="s">
        <v>178</v>
      </c>
      <c r="H153" s="45" t="s">
        <v>50</v>
      </c>
      <c r="I153" s="45" t="s">
        <v>179</v>
      </c>
      <c r="J153" s="45">
        <v>6</v>
      </c>
      <c r="K153" s="45"/>
      <c r="L153" s="45">
        <v>1</v>
      </c>
      <c r="M153" s="47">
        <v>1</v>
      </c>
    </row>
    <row r="154" spans="1:13" x14ac:dyDescent="0.15">
      <c r="A154" s="42">
        <v>2021</v>
      </c>
      <c r="B154" s="43" t="s">
        <v>34</v>
      </c>
      <c r="C154" s="43" t="s">
        <v>12</v>
      </c>
      <c r="D154" s="43"/>
      <c r="E154" s="43" t="s">
        <v>25</v>
      </c>
      <c r="F154" s="43" t="s">
        <v>26</v>
      </c>
      <c r="G154" s="43" t="s">
        <v>168</v>
      </c>
      <c r="H154" s="43" t="s">
        <v>50</v>
      </c>
      <c r="I154" s="43" t="s">
        <v>170</v>
      </c>
      <c r="J154" s="43" t="s">
        <v>65</v>
      </c>
      <c r="K154" s="43"/>
      <c r="L154" s="43">
        <v>1</v>
      </c>
      <c r="M154" s="46">
        <v>1</v>
      </c>
    </row>
    <row r="155" spans="1:13" x14ac:dyDescent="0.15">
      <c r="A155" s="44">
        <v>2021</v>
      </c>
      <c r="B155" s="45" t="s">
        <v>111</v>
      </c>
      <c r="C155" s="45" t="s">
        <v>41</v>
      </c>
      <c r="D155" s="45"/>
      <c r="E155" s="45" t="s">
        <v>25</v>
      </c>
      <c r="F155" s="45" t="s">
        <v>26</v>
      </c>
      <c r="G155" s="45" t="s">
        <v>204</v>
      </c>
      <c r="H155" s="45" t="s">
        <v>50</v>
      </c>
      <c r="I155" s="45" t="s">
        <v>207</v>
      </c>
      <c r="J155" s="45">
        <v>5</v>
      </c>
      <c r="K155" s="45"/>
      <c r="L155" s="45">
        <v>1</v>
      </c>
      <c r="M155" s="47">
        <v>1</v>
      </c>
    </row>
    <row r="156" spans="1:13" x14ac:dyDescent="0.15">
      <c r="A156" s="42">
        <v>2021</v>
      </c>
      <c r="B156" s="43" t="s">
        <v>111</v>
      </c>
      <c r="C156" s="43" t="s">
        <v>41</v>
      </c>
      <c r="D156" s="43"/>
      <c r="E156" s="43" t="s">
        <v>25</v>
      </c>
      <c r="F156" s="43" t="s">
        <v>26</v>
      </c>
      <c r="G156" s="43" t="s">
        <v>112</v>
      </c>
      <c r="H156" s="43" t="s">
        <v>50</v>
      </c>
      <c r="I156" s="43" t="s">
        <v>113</v>
      </c>
      <c r="J156" s="43" t="s">
        <v>57</v>
      </c>
      <c r="K156" s="43"/>
      <c r="L156" s="43">
        <v>1</v>
      </c>
      <c r="M156" s="46">
        <v>1</v>
      </c>
    </row>
    <row r="157" spans="1:13" x14ac:dyDescent="0.15">
      <c r="A157" s="44">
        <v>2021</v>
      </c>
      <c r="B157" s="45" t="s">
        <v>111</v>
      </c>
      <c r="C157" s="45" t="s">
        <v>41</v>
      </c>
      <c r="D157" s="45"/>
      <c r="E157" s="45" t="s">
        <v>25</v>
      </c>
      <c r="F157" s="45" t="s">
        <v>48</v>
      </c>
      <c r="G157" s="45" t="s">
        <v>135</v>
      </c>
      <c r="H157" s="45" t="s">
        <v>50</v>
      </c>
      <c r="I157" s="45" t="s">
        <v>136</v>
      </c>
      <c r="J157" s="45">
        <v>6</v>
      </c>
      <c r="K157" s="45"/>
      <c r="L157" s="45">
        <v>1</v>
      </c>
      <c r="M157" s="47">
        <v>1</v>
      </c>
    </row>
    <row r="158" spans="1:13" x14ac:dyDescent="0.15">
      <c r="A158" s="42">
        <v>2021</v>
      </c>
      <c r="B158" s="43" t="s">
        <v>111</v>
      </c>
      <c r="C158" s="43" t="s">
        <v>41</v>
      </c>
      <c r="D158" s="43"/>
      <c r="E158" s="43" t="s">
        <v>25</v>
      </c>
      <c r="F158" s="43" t="s">
        <v>48</v>
      </c>
      <c r="G158" s="43" t="s">
        <v>137</v>
      </c>
      <c r="H158" s="43" t="s">
        <v>50</v>
      </c>
      <c r="I158" s="43" t="s">
        <v>138</v>
      </c>
      <c r="J158" s="43">
        <v>5</v>
      </c>
      <c r="K158" s="43"/>
      <c r="L158" s="43">
        <v>1</v>
      </c>
      <c r="M158" s="46">
        <v>1</v>
      </c>
    </row>
    <row r="159" spans="1:13" x14ac:dyDescent="0.15">
      <c r="A159" s="44">
        <v>2021</v>
      </c>
      <c r="B159" s="45" t="s">
        <v>111</v>
      </c>
      <c r="C159" s="45" t="s">
        <v>41</v>
      </c>
      <c r="D159" s="45"/>
      <c r="E159" s="45" t="s">
        <v>25</v>
      </c>
      <c r="F159" s="45" t="s">
        <v>48</v>
      </c>
      <c r="G159" s="45" t="s">
        <v>137</v>
      </c>
      <c r="H159" s="45" t="s">
        <v>50</v>
      </c>
      <c r="I159" s="45" t="s">
        <v>139</v>
      </c>
      <c r="J159" s="45" t="s">
        <v>57</v>
      </c>
      <c r="K159" s="45"/>
      <c r="L159" s="45">
        <v>1</v>
      </c>
      <c r="M159" s="47">
        <v>1</v>
      </c>
    </row>
    <row r="160" spans="1:13" x14ac:dyDescent="0.15">
      <c r="A160" s="42">
        <v>2021</v>
      </c>
      <c r="B160" s="43" t="s">
        <v>111</v>
      </c>
      <c r="C160" s="43" t="s">
        <v>41</v>
      </c>
      <c r="D160" s="43"/>
      <c r="E160" s="43" t="s">
        <v>25</v>
      </c>
      <c r="F160" s="43" t="s">
        <v>26</v>
      </c>
      <c r="G160" s="43" t="s">
        <v>204</v>
      </c>
      <c r="H160" s="43" t="s">
        <v>205</v>
      </c>
      <c r="I160" s="43" t="s">
        <v>206</v>
      </c>
      <c r="J160" s="43" t="s">
        <v>107</v>
      </c>
      <c r="K160" s="43"/>
      <c r="L160" s="43">
        <v>1</v>
      </c>
      <c r="M160" s="46">
        <v>1</v>
      </c>
    </row>
    <row r="161" spans="1:13" x14ac:dyDescent="0.15">
      <c r="A161" s="44">
        <v>2021</v>
      </c>
      <c r="B161" s="45" t="s">
        <v>98</v>
      </c>
      <c r="C161" s="45" t="s">
        <v>85</v>
      </c>
      <c r="D161" s="45"/>
      <c r="E161" s="45" t="s">
        <v>25</v>
      </c>
      <c r="F161" s="45" t="s">
        <v>26</v>
      </c>
      <c r="G161" s="45" t="s">
        <v>171</v>
      </c>
      <c r="H161" s="45" t="s">
        <v>13</v>
      </c>
      <c r="I161" s="45" t="s">
        <v>172</v>
      </c>
      <c r="J161" s="45" t="s">
        <v>39</v>
      </c>
      <c r="K161" s="45"/>
      <c r="L161" s="45">
        <v>1</v>
      </c>
      <c r="M161" s="47">
        <v>1</v>
      </c>
    </row>
    <row r="162" spans="1:13" x14ac:dyDescent="0.15">
      <c r="A162" s="42">
        <v>2021</v>
      </c>
      <c r="B162" s="43" t="s">
        <v>98</v>
      </c>
      <c r="C162" s="43" t="s">
        <v>85</v>
      </c>
      <c r="D162" s="43"/>
      <c r="E162" s="43" t="s">
        <v>25</v>
      </c>
      <c r="F162" s="43" t="s">
        <v>26</v>
      </c>
      <c r="G162" s="43" t="s">
        <v>171</v>
      </c>
      <c r="H162" s="43" t="s">
        <v>13</v>
      </c>
      <c r="I162" s="43" t="s">
        <v>173</v>
      </c>
      <c r="J162" s="43" t="s">
        <v>39</v>
      </c>
      <c r="K162" s="43"/>
      <c r="L162" s="43">
        <v>1</v>
      </c>
      <c r="M162" s="46">
        <v>1</v>
      </c>
    </row>
    <row r="163" spans="1:13" x14ac:dyDescent="0.15">
      <c r="A163" s="44">
        <v>2021</v>
      </c>
      <c r="B163" s="45" t="s">
        <v>98</v>
      </c>
      <c r="C163" s="45" t="s">
        <v>85</v>
      </c>
      <c r="D163" s="45"/>
      <c r="E163" s="45" t="s">
        <v>25</v>
      </c>
      <c r="F163" s="45" t="s">
        <v>26</v>
      </c>
      <c r="G163" s="45" t="s">
        <v>171</v>
      </c>
      <c r="H163" s="45" t="s">
        <v>13</v>
      </c>
      <c r="I163" s="45" t="s">
        <v>174</v>
      </c>
      <c r="J163" s="45" t="s">
        <v>33</v>
      </c>
      <c r="K163" s="45"/>
      <c r="L163" s="45">
        <v>1</v>
      </c>
      <c r="M163" s="47">
        <v>1</v>
      </c>
    </row>
    <row r="164" spans="1:13" x14ac:dyDescent="0.15">
      <c r="A164" s="42">
        <v>2021</v>
      </c>
      <c r="B164" s="43" t="s">
        <v>98</v>
      </c>
      <c r="C164" s="43" t="s">
        <v>85</v>
      </c>
      <c r="D164" s="43"/>
      <c r="E164" s="43" t="s">
        <v>25</v>
      </c>
      <c r="F164" s="43" t="s">
        <v>26</v>
      </c>
      <c r="G164" s="43" t="s">
        <v>171</v>
      </c>
      <c r="H164" s="43" t="s">
        <v>13</v>
      </c>
      <c r="I164" s="43" t="s">
        <v>175</v>
      </c>
      <c r="J164" s="43" t="s">
        <v>33</v>
      </c>
      <c r="K164" s="43"/>
      <c r="L164" s="43">
        <v>1</v>
      </c>
      <c r="M164" s="46">
        <v>1</v>
      </c>
    </row>
    <row r="165" spans="1:13" x14ac:dyDescent="0.15">
      <c r="A165" s="44">
        <v>2021</v>
      </c>
      <c r="B165" s="45" t="s">
        <v>98</v>
      </c>
      <c r="C165" s="45" t="s">
        <v>85</v>
      </c>
      <c r="D165" s="45"/>
      <c r="E165" s="45" t="s">
        <v>25</v>
      </c>
      <c r="F165" s="45" t="s">
        <v>26</v>
      </c>
      <c r="G165" s="45" t="s">
        <v>171</v>
      </c>
      <c r="H165" s="45" t="s">
        <v>13</v>
      </c>
      <c r="I165" s="45" t="s">
        <v>176</v>
      </c>
      <c r="J165" s="45" t="s">
        <v>33</v>
      </c>
      <c r="K165" s="45"/>
      <c r="L165" s="45">
        <v>1</v>
      </c>
      <c r="M165" s="47">
        <v>1</v>
      </c>
    </row>
    <row r="166" spans="1:13" x14ac:dyDescent="0.15">
      <c r="A166" s="42">
        <v>2021</v>
      </c>
      <c r="B166" s="43" t="s">
        <v>111</v>
      </c>
      <c r="C166" s="43" t="s">
        <v>41</v>
      </c>
      <c r="D166" s="43"/>
      <c r="E166" s="43" t="s">
        <v>25</v>
      </c>
      <c r="F166" s="43" t="s">
        <v>26</v>
      </c>
      <c r="G166" s="43" t="s">
        <v>204</v>
      </c>
      <c r="H166" s="43" t="s">
        <v>50</v>
      </c>
      <c r="I166" s="43" t="s">
        <v>208</v>
      </c>
      <c r="J166" s="43" t="s">
        <v>57</v>
      </c>
      <c r="K166" s="43"/>
      <c r="L166" s="43">
        <v>1</v>
      </c>
      <c r="M166" s="46">
        <v>1</v>
      </c>
    </row>
    <row r="167" spans="1:13" x14ac:dyDescent="0.15">
      <c r="A167" s="44">
        <v>2021</v>
      </c>
      <c r="B167" s="45" t="s">
        <v>111</v>
      </c>
      <c r="C167" s="45" t="s">
        <v>41</v>
      </c>
      <c r="D167" s="45"/>
      <c r="E167" s="45" t="s">
        <v>25</v>
      </c>
      <c r="F167" s="45" t="s">
        <v>26</v>
      </c>
      <c r="G167" s="45" t="s">
        <v>209</v>
      </c>
      <c r="H167" s="45" t="s">
        <v>50</v>
      </c>
      <c r="I167" s="45" t="s">
        <v>210</v>
      </c>
      <c r="J167" s="45">
        <v>5</v>
      </c>
      <c r="K167" s="45"/>
      <c r="L167" s="45">
        <v>1</v>
      </c>
      <c r="M167" s="47">
        <v>1</v>
      </c>
    </row>
    <row r="168" spans="1:13" x14ac:dyDescent="0.15">
      <c r="A168" s="42">
        <v>2021</v>
      </c>
      <c r="B168" s="43" t="s">
        <v>111</v>
      </c>
      <c r="C168" s="43" t="s">
        <v>41</v>
      </c>
      <c r="D168" s="43"/>
      <c r="E168" s="43" t="s">
        <v>25</v>
      </c>
      <c r="F168" s="43" t="s">
        <v>26</v>
      </c>
      <c r="G168" s="43" t="s">
        <v>213</v>
      </c>
      <c r="H168" s="43" t="s">
        <v>13</v>
      </c>
      <c r="I168" s="43" t="s">
        <v>214</v>
      </c>
      <c r="J168" s="43" t="s">
        <v>33</v>
      </c>
      <c r="K168" s="43"/>
      <c r="L168" s="43">
        <v>1</v>
      </c>
      <c r="M168" s="46">
        <v>1</v>
      </c>
    </row>
    <row r="169" spans="1:13" x14ac:dyDescent="0.15">
      <c r="A169" s="44">
        <v>2021</v>
      </c>
      <c r="B169" s="45" t="s">
        <v>111</v>
      </c>
      <c r="C169" s="45" t="s">
        <v>41</v>
      </c>
      <c r="D169" s="45"/>
      <c r="E169" s="45" t="s">
        <v>25</v>
      </c>
      <c r="F169" s="45" t="s">
        <v>26</v>
      </c>
      <c r="G169" s="45" t="s">
        <v>213</v>
      </c>
      <c r="H169" s="45" t="s">
        <v>13</v>
      </c>
      <c r="I169" s="45" t="s">
        <v>215</v>
      </c>
      <c r="J169" s="45" t="s">
        <v>43</v>
      </c>
      <c r="K169" s="45"/>
      <c r="L169" s="45">
        <v>1</v>
      </c>
      <c r="M169" s="47">
        <v>1</v>
      </c>
    </row>
    <row r="170" spans="1:13" x14ac:dyDescent="0.15">
      <c r="A170" s="42">
        <v>2021</v>
      </c>
      <c r="B170" s="43" t="s">
        <v>111</v>
      </c>
      <c r="C170" s="43" t="s">
        <v>41</v>
      </c>
      <c r="D170" s="43"/>
      <c r="E170" s="43" t="s">
        <v>25</v>
      </c>
      <c r="F170" s="43" t="s">
        <v>26</v>
      </c>
      <c r="G170" s="43" t="s">
        <v>213</v>
      </c>
      <c r="H170" s="43" t="s">
        <v>13</v>
      </c>
      <c r="I170" s="43" t="s">
        <v>216</v>
      </c>
      <c r="J170" s="43" t="s">
        <v>102</v>
      </c>
      <c r="K170" s="43"/>
      <c r="L170" s="43">
        <v>1</v>
      </c>
      <c r="M170" s="46">
        <v>1</v>
      </c>
    </row>
    <row r="171" spans="1:13" x14ac:dyDescent="0.15">
      <c r="A171" s="44">
        <v>2020</v>
      </c>
      <c r="B171" s="45" t="s">
        <v>111</v>
      </c>
      <c r="C171" s="45" t="s">
        <v>41</v>
      </c>
      <c r="D171" s="45"/>
      <c r="E171" s="45" t="s">
        <v>25</v>
      </c>
      <c r="F171" s="45" t="s">
        <v>58</v>
      </c>
      <c r="G171" s="45" t="s">
        <v>283</v>
      </c>
      <c r="H171" s="45" t="s">
        <v>50</v>
      </c>
      <c r="I171" s="45" t="s">
        <v>284</v>
      </c>
      <c r="J171" s="45">
        <v>6</v>
      </c>
      <c r="K171" s="45"/>
      <c r="L171" s="45">
        <v>1</v>
      </c>
      <c r="M171" s="47">
        <v>1</v>
      </c>
    </row>
    <row r="172" spans="1:13" x14ac:dyDescent="0.15">
      <c r="A172" s="42">
        <v>2020</v>
      </c>
      <c r="B172" s="43" t="s">
        <v>111</v>
      </c>
      <c r="C172" s="43" t="s">
        <v>41</v>
      </c>
      <c r="D172" s="43"/>
      <c r="E172" s="43" t="s">
        <v>25</v>
      </c>
      <c r="F172" s="43" t="s">
        <v>58</v>
      </c>
      <c r="G172" s="43" t="s">
        <v>283</v>
      </c>
      <c r="H172" s="43" t="s">
        <v>50</v>
      </c>
      <c r="I172" s="43" t="s">
        <v>285</v>
      </c>
      <c r="J172" s="43">
        <v>6</v>
      </c>
      <c r="K172" s="43"/>
      <c r="L172" s="43">
        <v>1</v>
      </c>
      <c r="M172" s="46">
        <v>1</v>
      </c>
    </row>
    <row r="173" spans="1:13" x14ac:dyDescent="0.15">
      <c r="A173" s="44">
        <v>2020</v>
      </c>
      <c r="B173" s="45" t="s">
        <v>111</v>
      </c>
      <c r="C173" s="45" t="s">
        <v>41</v>
      </c>
      <c r="D173" s="45"/>
      <c r="E173" s="45" t="s">
        <v>25</v>
      </c>
      <c r="F173" s="45" t="s">
        <v>58</v>
      </c>
      <c r="G173" s="45" t="s">
        <v>288</v>
      </c>
      <c r="H173" s="45" t="s">
        <v>50</v>
      </c>
      <c r="I173" s="45" t="s">
        <v>286</v>
      </c>
      <c r="J173" s="45">
        <v>5</v>
      </c>
      <c r="K173" s="45"/>
      <c r="L173" s="45">
        <v>1</v>
      </c>
      <c r="M173" s="47">
        <v>1</v>
      </c>
    </row>
    <row r="174" spans="1:13" x14ac:dyDescent="0.15">
      <c r="A174" s="42">
        <v>2020</v>
      </c>
      <c r="B174" s="43" t="s">
        <v>111</v>
      </c>
      <c r="C174" s="43" t="s">
        <v>41</v>
      </c>
      <c r="D174" s="43"/>
      <c r="E174" s="43" t="s">
        <v>25</v>
      </c>
      <c r="F174" s="43" t="s">
        <v>58</v>
      </c>
      <c r="G174" s="43" t="s">
        <v>288</v>
      </c>
      <c r="H174" s="43" t="s">
        <v>50</v>
      </c>
      <c r="I174" s="43" t="s">
        <v>287</v>
      </c>
      <c r="J174" s="43" t="s">
        <v>55</v>
      </c>
      <c r="K174" s="43"/>
      <c r="L174" s="43">
        <v>1</v>
      </c>
      <c r="M174" s="46">
        <v>1</v>
      </c>
    </row>
    <row r="175" spans="1:13" x14ac:dyDescent="0.15">
      <c r="A175" s="44">
        <v>2021</v>
      </c>
      <c r="B175" s="45" t="s">
        <v>62</v>
      </c>
      <c r="C175" s="45" t="s">
        <v>41</v>
      </c>
      <c r="D175" s="45"/>
      <c r="E175" s="45" t="s">
        <v>35</v>
      </c>
      <c r="F175" s="45" t="s">
        <v>36</v>
      </c>
      <c r="G175" s="45" t="s">
        <v>140</v>
      </c>
      <c r="H175" s="45" t="s">
        <v>50</v>
      </c>
      <c r="I175" s="45" t="s">
        <v>141</v>
      </c>
      <c r="J175" s="45" t="s">
        <v>57</v>
      </c>
      <c r="K175" s="45"/>
      <c r="L175" s="45">
        <v>1</v>
      </c>
      <c r="M175" s="47">
        <v>1</v>
      </c>
    </row>
    <row r="176" spans="1:13" x14ac:dyDescent="0.15">
      <c r="A176" s="42">
        <v>2021</v>
      </c>
      <c r="B176" s="43" t="s">
        <v>62</v>
      </c>
      <c r="C176" s="43" t="s">
        <v>41</v>
      </c>
      <c r="D176" s="43"/>
      <c r="E176" s="43" t="s">
        <v>35</v>
      </c>
      <c r="F176" s="43" t="s">
        <v>36</v>
      </c>
      <c r="G176" s="43" t="s">
        <v>142</v>
      </c>
      <c r="H176" s="43" t="s">
        <v>50</v>
      </c>
      <c r="I176" s="43" t="s">
        <v>143</v>
      </c>
      <c r="J176" s="43">
        <v>5</v>
      </c>
      <c r="K176" s="43"/>
      <c r="L176" s="43">
        <v>1</v>
      </c>
      <c r="M176" s="46">
        <v>1</v>
      </c>
    </row>
    <row r="177" spans="1:13" x14ac:dyDescent="0.15">
      <c r="A177" s="44">
        <v>2021</v>
      </c>
      <c r="B177" s="45" t="s">
        <v>62</v>
      </c>
      <c r="C177" s="45" t="s">
        <v>41</v>
      </c>
      <c r="D177" s="45"/>
      <c r="E177" s="45" t="s">
        <v>35</v>
      </c>
      <c r="F177" s="45" t="s">
        <v>36</v>
      </c>
      <c r="G177" s="45" t="s">
        <v>149</v>
      </c>
      <c r="H177" s="45" t="s">
        <v>50</v>
      </c>
      <c r="I177" s="45" t="s">
        <v>150</v>
      </c>
      <c r="J177" s="45" t="s">
        <v>92</v>
      </c>
      <c r="K177" s="45"/>
      <c r="L177" s="45">
        <v>1</v>
      </c>
      <c r="M177" s="47">
        <v>1</v>
      </c>
    </row>
    <row r="178" spans="1:13" x14ac:dyDescent="0.15">
      <c r="A178" s="42">
        <v>2021</v>
      </c>
      <c r="B178" s="43" t="s">
        <v>62</v>
      </c>
      <c r="C178" s="43" t="s">
        <v>41</v>
      </c>
      <c r="D178" s="43"/>
      <c r="E178" s="43" t="s">
        <v>35</v>
      </c>
      <c r="F178" s="43" t="s">
        <v>36</v>
      </c>
      <c r="G178" s="43" t="s">
        <v>161</v>
      </c>
      <c r="H178" s="43" t="s">
        <v>50</v>
      </c>
      <c r="I178" s="43" t="s">
        <v>163</v>
      </c>
      <c r="J178" s="43" t="s">
        <v>55</v>
      </c>
      <c r="K178" s="43"/>
      <c r="L178" s="43">
        <v>1</v>
      </c>
      <c r="M178" s="46">
        <v>1</v>
      </c>
    </row>
    <row r="179" spans="1:13" x14ac:dyDescent="0.15">
      <c r="A179" s="44">
        <v>2021</v>
      </c>
      <c r="B179" s="45" t="s">
        <v>62</v>
      </c>
      <c r="C179" s="45" t="s">
        <v>41</v>
      </c>
      <c r="D179" s="45"/>
      <c r="E179" s="45" t="s">
        <v>35</v>
      </c>
      <c r="F179" s="45" t="s">
        <v>36</v>
      </c>
      <c r="G179" s="45" t="s">
        <v>161</v>
      </c>
      <c r="H179" s="45" t="s">
        <v>50</v>
      </c>
      <c r="I179" s="45" t="s">
        <v>164</v>
      </c>
      <c r="J179" s="45" t="s">
        <v>57</v>
      </c>
      <c r="K179" s="45"/>
      <c r="L179" s="45">
        <v>1</v>
      </c>
      <c r="M179" s="47">
        <v>1</v>
      </c>
    </row>
    <row r="180" spans="1:13" x14ac:dyDescent="0.15">
      <c r="A180" s="42">
        <v>2021</v>
      </c>
      <c r="B180" s="43" t="s">
        <v>62</v>
      </c>
      <c r="C180" s="43" t="s">
        <v>41</v>
      </c>
      <c r="D180" s="43"/>
      <c r="E180" s="43" t="s">
        <v>35</v>
      </c>
      <c r="F180" s="43" t="s">
        <v>36</v>
      </c>
      <c r="G180" s="43" t="s">
        <v>178</v>
      </c>
      <c r="H180" s="43" t="s">
        <v>50</v>
      </c>
      <c r="I180" s="43" t="s">
        <v>180</v>
      </c>
      <c r="J180" s="43" t="s">
        <v>57</v>
      </c>
      <c r="K180" s="43"/>
      <c r="L180" s="43">
        <v>1</v>
      </c>
      <c r="M180" s="46">
        <v>1</v>
      </c>
    </row>
    <row r="181" spans="1:13" x14ac:dyDescent="0.15">
      <c r="A181" s="44">
        <v>2021</v>
      </c>
      <c r="B181" s="45" t="s">
        <v>62</v>
      </c>
      <c r="C181" s="45" t="s">
        <v>41</v>
      </c>
      <c r="D181" s="45"/>
      <c r="E181" s="45" t="s">
        <v>25</v>
      </c>
      <c r="F181" s="45" t="s">
        <v>26</v>
      </c>
      <c r="G181" s="45" t="s">
        <v>105</v>
      </c>
      <c r="H181" s="45" t="s">
        <v>13</v>
      </c>
      <c r="I181" s="45" t="s">
        <v>106</v>
      </c>
      <c r="J181" s="45" t="s">
        <v>31</v>
      </c>
      <c r="K181" s="45"/>
      <c r="L181" s="45">
        <v>1</v>
      </c>
      <c r="M181" s="47">
        <v>1</v>
      </c>
    </row>
    <row r="182" spans="1:13" x14ac:dyDescent="0.15">
      <c r="A182" s="42">
        <v>2021</v>
      </c>
      <c r="B182" s="43" t="s">
        <v>62</v>
      </c>
      <c r="C182" s="43" t="s">
        <v>41</v>
      </c>
      <c r="D182" s="43"/>
      <c r="E182" s="43" t="s">
        <v>25</v>
      </c>
      <c r="F182" s="43" t="s">
        <v>26</v>
      </c>
      <c r="G182" s="43" t="s">
        <v>105</v>
      </c>
      <c r="H182" s="43" t="s">
        <v>13</v>
      </c>
      <c r="I182" s="43" t="s">
        <v>109</v>
      </c>
      <c r="J182" s="43" t="s">
        <v>39</v>
      </c>
      <c r="K182" s="43"/>
      <c r="L182" s="43">
        <v>1</v>
      </c>
      <c r="M182" s="46">
        <v>1</v>
      </c>
    </row>
    <row r="183" spans="1:13" x14ac:dyDescent="0.15">
      <c r="A183" s="44">
        <v>2021</v>
      </c>
      <c r="B183" s="45" t="s">
        <v>62</v>
      </c>
      <c r="C183" s="45" t="s">
        <v>41</v>
      </c>
      <c r="D183" s="45"/>
      <c r="E183" s="45" t="s">
        <v>25</v>
      </c>
      <c r="F183" s="45" t="s">
        <v>58</v>
      </c>
      <c r="G183" s="45" t="s">
        <v>144</v>
      </c>
      <c r="H183" s="45" t="s">
        <v>50</v>
      </c>
      <c r="I183" s="45" t="s">
        <v>145</v>
      </c>
      <c r="J183" s="45" t="s">
        <v>53</v>
      </c>
      <c r="K183" s="45"/>
      <c r="L183" s="45">
        <v>1</v>
      </c>
      <c r="M183" s="47">
        <v>1</v>
      </c>
    </row>
    <row r="184" spans="1:13" x14ac:dyDescent="0.15">
      <c r="A184" s="42">
        <v>2021</v>
      </c>
      <c r="B184" s="43" t="s">
        <v>62</v>
      </c>
      <c r="C184" s="43" t="s">
        <v>41</v>
      </c>
      <c r="D184" s="43"/>
      <c r="E184" s="43" t="s">
        <v>25</v>
      </c>
      <c r="F184" s="43" t="s">
        <v>58</v>
      </c>
      <c r="G184" s="43" t="s">
        <v>144</v>
      </c>
      <c r="H184" s="43" t="s">
        <v>50</v>
      </c>
      <c r="I184" s="43" t="s">
        <v>146</v>
      </c>
      <c r="J184" s="43" t="s">
        <v>55</v>
      </c>
      <c r="K184" s="43"/>
      <c r="L184" s="43">
        <v>1</v>
      </c>
      <c r="M184" s="46">
        <v>1</v>
      </c>
    </row>
    <row r="185" spans="1:13" x14ac:dyDescent="0.15">
      <c r="A185" s="44">
        <v>2021</v>
      </c>
      <c r="B185" s="45" t="s">
        <v>62</v>
      </c>
      <c r="C185" s="45" t="s">
        <v>41</v>
      </c>
      <c r="D185" s="45"/>
      <c r="E185" s="45" t="s">
        <v>25</v>
      </c>
      <c r="F185" s="45" t="s">
        <v>58</v>
      </c>
      <c r="G185" s="45" t="s">
        <v>144</v>
      </c>
      <c r="H185" s="45" t="s">
        <v>50</v>
      </c>
      <c r="I185" s="45" t="s">
        <v>147</v>
      </c>
      <c r="J185" s="45" t="s">
        <v>55</v>
      </c>
      <c r="K185" s="45"/>
      <c r="L185" s="45">
        <v>1</v>
      </c>
      <c r="M185" s="47">
        <v>1</v>
      </c>
    </row>
    <row r="186" spans="1:13" x14ac:dyDescent="0.15">
      <c r="A186" s="42">
        <v>2021</v>
      </c>
      <c r="B186" s="43" t="s">
        <v>62</v>
      </c>
      <c r="C186" s="43" t="s">
        <v>41</v>
      </c>
      <c r="D186" s="43"/>
      <c r="E186" s="43" t="s">
        <v>25</v>
      </c>
      <c r="F186" s="43" t="s">
        <v>58</v>
      </c>
      <c r="G186" s="43" t="s">
        <v>144</v>
      </c>
      <c r="H186" s="43" t="s">
        <v>50</v>
      </c>
      <c r="I186" s="43" t="s">
        <v>148</v>
      </c>
      <c r="J186" s="43" t="s">
        <v>57</v>
      </c>
      <c r="K186" s="43"/>
      <c r="L186" s="43">
        <v>1</v>
      </c>
      <c r="M186" s="4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8E1EE-FE3A-4EE5-BC40-10A82F70BDE8}">
  <dimension ref="A10:F14"/>
  <sheetViews>
    <sheetView showGridLines="0" zoomScale="106" zoomScaleNormal="106" workbookViewId="0">
      <selection activeCell="K14" sqref="K14"/>
    </sheetView>
  </sheetViews>
  <sheetFormatPr baseColWidth="10" defaultColWidth="8.83203125" defaultRowHeight="13" x14ac:dyDescent="0.15"/>
  <cols>
    <col min="1" max="1" width="17.1640625" bestFit="1" customWidth="1"/>
    <col min="2" max="2" width="18" bestFit="1" customWidth="1"/>
    <col min="3" max="3" width="3.33203125" bestFit="1" customWidth="1"/>
    <col min="4" max="4" width="3.1640625" bestFit="1" customWidth="1"/>
    <col min="5" max="5" width="4.33203125" bestFit="1" customWidth="1"/>
    <col min="6" max="6" width="10" bestFit="1" customWidth="1"/>
    <col min="7" max="7" width="3.33203125" bestFit="1" customWidth="1"/>
    <col min="8" max="8" width="4.5" bestFit="1" customWidth="1"/>
    <col min="9" max="9" width="3.1640625" bestFit="1" customWidth="1"/>
    <col min="10" max="10" width="4.33203125" bestFit="1" customWidth="1"/>
    <col min="11" max="11" width="10" bestFit="1" customWidth="1"/>
    <col min="12" max="12" width="3.1640625" bestFit="1" customWidth="1"/>
    <col min="13" max="13" width="4.33203125" bestFit="1" customWidth="1"/>
    <col min="14" max="14" width="3.33203125" bestFit="1" customWidth="1"/>
    <col min="15" max="15" width="4.5" bestFit="1" customWidth="1"/>
    <col min="16" max="16" width="3.1640625" bestFit="1" customWidth="1"/>
    <col min="17" max="17" width="4.33203125" bestFit="1" customWidth="1"/>
    <col min="18" max="18" width="9.1640625" bestFit="1" customWidth="1"/>
    <col min="19" max="19" width="4.5" bestFit="1" customWidth="1"/>
    <col min="20" max="20" width="3.1640625" bestFit="1" customWidth="1"/>
    <col min="21" max="21" width="4.33203125" bestFit="1" customWidth="1"/>
    <col min="22" max="22" width="9.1640625" bestFit="1" customWidth="1"/>
    <col min="23" max="23" width="21.1640625" bestFit="1" customWidth="1"/>
    <col min="24" max="24" width="21.5" bestFit="1" customWidth="1"/>
    <col min="25" max="25" width="9.1640625" bestFit="1" customWidth="1"/>
    <col min="26" max="26" width="12.6640625" bestFit="1" customWidth="1"/>
    <col min="27" max="27" width="13.83203125" bestFit="1" customWidth="1"/>
    <col min="28" max="28" width="12.6640625" bestFit="1" customWidth="1"/>
    <col min="29" max="29" width="13.83203125" bestFit="1" customWidth="1"/>
    <col min="30" max="30" width="12.6640625" bestFit="1" customWidth="1"/>
    <col min="31" max="31" width="13.83203125" bestFit="1" customWidth="1"/>
    <col min="32" max="32" width="12.6640625" bestFit="1" customWidth="1"/>
    <col min="33" max="33" width="13.83203125" bestFit="1" customWidth="1"/>
    <col min="34" max="34" width="17.1640625" bestFit="1" customWidth="1"/>
    <col min="35" max="35" width="18.1640625" bestFit="1" customWidth="1"/>
  </cols>
  <sheetData>
    <row r="10" spans="1:6" x14ac:dyDescent="0.15">
      <c r="A10" s="27" t="s">
        <v>278</v>
      </c>
      <c r="B10" s="27" t="s">
        <v>277</v>
      </c>
      <c r="C10" s="25"/>
      <c r="D10" s="25"/>
      <c r="E10" s="25"/>
      <c r="F10" s="26"/>
    </row>
    <row r="11" spans="1:6" x14ac:dyDescent="0.15">
      <c r="A11" s="27" t="s">
        <v>275</v>
      </c>
      <c r="B11" s="24" t="s">
        <v>29</v>
      </c>
      <c r="C11" s="28" t="s">
        <v>31</v>
      </c>
      <c r="D11" s="28" t="s">
        <v>39</v>
      </c>
      <c r="E11" s="28" t="s">
        <v>33</v>
      </c>
      <c r="F11" s="29" t="s">
        <v>276</v>
      </c>
    </row>
    <row r="12" spans="1:6" x14ac:dyDescent="0.15">
      <c r="A12" s="30" t="s">
        <v>36</v>
      </c>
      <c r="B12" s="36"/>
      <c r="C12" s="39">
        <v>1</v>
      </c>
      <c r="D12" s="39">
        <v>2</v>
      </c>
      <c r="E12" s="39">
        <v>1</v>
      </c>
      <c r="F12" s="33">
        <v>4</v>
      </c>
    </row>
    <row r="13" spans="1:6" x14ac:dyDescent="0.15">
      <c r="A13" s="31" t="s">
        <v>26</v>
      </c>
      <c r="B13" s="37">
        <v>1</v>
      </c>
      <c r="C13" s="40">
        <v>2</v>
      </c>
      <c r="D13" s="40">
        <v>3</v>
      </c>
      <c r="E13" s="40">
        <v>3</v>
      </c>
      <c r="F13" s="34">
        <v>9</v>
      </c>
    </row>
    <row r="14" spans="1:6" x14ac:dyDescent="0.15">
      <c r="A14" s="32" t="s">
        <v>276</v>
      </c>
      <c r="B14" s="38">
        <v>1</v>
      </c>
      <c r="C14" s="41">
        <v>3</v>
      </c>
      <c r="D14" s="41">
        <v>5</v>
      </c>
      <c r="E14" s="41">
        <v>4</v>
      </c>
      <c r="F14" s="35">
        <v>13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Graf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2022-01-18T13:30:28Z</dcterms:created>
  <dcterms:modified xsi:type="dcterms:W3CDTF">2022-02-14T18:27:36Z</dcterms:modified>
</cp:coreProperties>
</file>