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4_{4F90E497-01FF-49C9-A545-9C200B3E6732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9" i="1" l="1"/>
  <c r="H131" i="1"/>
  <c r="E131" i="1"/>
  <c r="K128" i="1" l="1"/>
  <c r="H130" i="1"/>
  <c r="E130" i="1"/>
  <c r="K127" i="1" l="1"/>
  <c r="H129" i="1"/>
  <c r="E129" i="1"/>
  <c r="K126" i="1" l="1"/>
  <c r="H128" i="1"/>
  <c r="E128" i="1"/>
  <c r="E127" i="1" l="1"/>
  <c r="H127" i="1"/>
  <c r="K125" i="1"/>
  <c r="K124" i="1" l="1"/>
  <c r="H126" i="1"/>
  <c r="E126" i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<sst xmlns="http://schemas.openxmlformats.org/spreadsheetml/2006/main" count="38" uniqueCount="12">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</sst>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1"/>
  <sheetViews>
    <sheetView tabSelected="1" workbookViewId="0">
      <pane xSplit="1" ySplit="1" topLeftCell="E119" activePane="bottomRight" state="frozen"/>
      <selection pane="topRight" activeCell="B1" sqref="B1"/>
      <selection pane="bottomLeft" activeCell="A2" sqref="A2"/>
      <selection pane="bottomRight" activeCell="I137" sqref="I137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2874</v>
      </c>
      <c r="E54" s="3">
        <f t="shared" si="0"/>
        <v>8.0841638981173872E-2</v>
      </c>
      <c r="F54">
        <f t="shared" si="2"/>
        <v>8.3614548181477316E-2</v>
      </c>
    </row>
    <row r="55" spans="1:11" x14ac:dyDescent="0.25">
      <c r="A55" s="1">
        <v>43905</v>
      </c>
      <c r="B55">
        <v>68</v>
      </c>
      <c r="C55">
        <v>1033</v>
      </c>
      <c r="D55">
        <f>C55+D54</f>
        <v>3907</v>
      </c>
      <c r="E55" s="3">
        <f t="shared" si="0"/>
        <v>6.5827686350435621E-2</v>
      </c>
      <c r="F55">
        <f t="shared" ref="F55:F60" si="3">IFERROR(SUMPRODUCT(C49:C55,E49:E55)/SUM(C49:C55),"")</f>
        <v>7.4602303894679103E-2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6056</v>
      </c>
      <c r="E56" s="3">
        <f t="shared" si="0"/>
        <v>6.9799906933457417E-2</v>
      </c>
      <c r="F56">
        <f t="shared" si="3"/>
        <v>7.2876616567633695E-2</v>
      </c>
    </row>
    <row r="57" spans="1:11" x14ac:dyDescent="0.25">
      <c r="A57" s="1">
        <v>43907</v>
      </c>
      <c r="B57">
        <v>248</v>
      </c>
      <c r="C57">
        <v>2684</v>
      </c>
      <c r="D57">
        <f t="shared" si="1"/>
        <v>8740</v>
      </c>
      <c r="E57" s="3">
        <f t="shared" si="0"/>
        <v>9.2399403874813713E-2</v>
      </c>
      <c r="F57">
        <f t="shared" si="3"/>
        <v>7.8424286230574625E-2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11733</v>
      </c>
      <c r="E58" s="3">
        <f t="shared" si="0"/>
        <v>8.6535248914132973E-2</v>
      </c>
      <c r="F58">
        <f t="shared" si="3"/>
        <v>7.9856115107913669E-2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14636</v>
      </c>
      <c r="E59" s="3">
        <f t="shared" si="0"/>
        <v>9.5763003789183607E-2</v>
      </c>
      <c r="F59">
        <f t="shared" si="3"/>
        <v>8.3572216097023158E-2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18287</v>
      </c>
      <c r="E60" s="3">
        <f t="shared" si="0"/>
        <v>0.10627225417693782</v>
      </c>
      <c r="F60">
        <f t="shared" si="3"/>
        <v>8.9727874479038974E-2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2535</v>
      </c>
      <c r="D61">
        <f t="shared" si="1"/>
        <v>20822</v>
      </c>
      <c r="E61" s="3">
        <f t="shared" si="0"/>
        <v>0.12623274161735701</v>
      </c>
      <c r="F61">
        <f t="shared" si="2"/>
        <v>9.5330956095386679E-2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22720</v>
      </c>
      <c r="E62" s="3">
        <f t="shared" si="0"/>
        <v>0.15068493150684931</v>
      </c>
      <c r="F62">
        <f t="shared" si="2"/>
        <v>0.10253548078456387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3792</v>
      </c>
      <c r="D63">
        <f t="shared" si="1"/>
        <v>26512</v>
      </c>
      <c r="E63" s="3">
        <f t="shared" si="0"/>
        <v>0.16033755274261605</v>
      </c>
      <c r="F63">
        <f t="shared" si="2"/>
        <v>0.11668947985921001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4002</v>
      </c>
      <c r="D64">
        <f t="shared" si="1"/>
        <v>30514</v>
      </c>
      <c r="E64" s="3">
        <f t="shared" si="0"/>
        <v>0.17916041979010494</v>
      </c>
      <c r="F64">
        <f t="shared" si="2"/>
        <v>0.13116561036098098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4106</v>
      </c>
      <c r="D65">
        <f t="shared" si="1"/>
        <v>34620</v>
      </c>
      <c r="E65" s="3">
        <f t="shared" si="0"/>
        <v>0.18119824646858257</v>
      </c>
      <c r="F65">
        <f t="shared" si="2"/>
        <v>0.14597806615109013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4427</v>
      </c>
      <c r="D66">
        <f t="shared" si="1"/>
        <v>39047</v>
      </c>
      <c r="E66" s="3">
        <f t="shared" si="0"/>
        <v>0.21120397560424667</v>
      </c>
      <c r="F66">
        <f t="shared" si="2"/>
        <v>0.16377862439064356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4377</v>
      </c>
      <c r="D67">
        <f t="shared" si="1"/>
        <v>43424</v>
      </c>
      <c r="E67" s="3">
        <f t="shared" ref="E67:E118" si="5">B67/C67</f>
        <v>0.21544436828878227</v>
      </c>
      <c r="F67">
        <f t="shared" si="2"/>
        <v>0.18112742172892549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46231</v>
      </c>
      <c r="E68" s="3">
        <f t="shared" si="5"/>
        <v>0.23334520840755255</v>
      </c>
      <c r="F68">
        <f t="shared" si="2"/>
        <v>0.19237278129796528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2081</v>
      </c>
      <c r="D69">
        <f t="shared" si="6"/>
        <v>48312</v>
      </c>
      <c r="E69" s="3">
        <f t="shared" si="5"/>
        <v>0.25132148005766458</v>
      </c>
      <c r="F69">
        <f t="shared" si="2"/>
        <v>0.20025789309159112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5066</v>
      </c>
      <c r="D70">
        <f t="shared" si="6"/>
        <v>53378</v>
      </c>
      <c r="E70" s="3">
        <f t="shared" si="5"/>
        <v>0.24397947098302408</v>
      </c>
      <c r="F70">
        <f t="shared" si="2"/>
        <v>0.21413682721655625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5253</v>
      </c>
      <c r="D71">
        <f t="shared" si="6"/>
        <v>58631</v>
      </c>
      <c r="E71" s="3">
        <f t="shared" si="5"/>
        <v>0.24100513992004569</v>
      </c>
      <c r="F71">
        <f t="shared" si="2"/>
        <v>0.2241348650282747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1339</v>
      </c>
      <c r="C72">
        <v>4939</v>
      </c>
      <c r="D72">
        <f t="shared" si="6"/>
        <v>63570</v>
      </c>
      <c r="E72" s="3">
        <f t="shared" si="5"/>
        <v>0.27110751164203278</v>
      </c>
      <c r="F72">
        <f t="shared" si="2"/>
        <v>0.23823834196891192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5243</v>
      </c>
      <c r="D73">
        <f t="shared" si="6"/>
        <v>68813</v>
      </c>
      <c r="E73" s="3">
        <f t="shared" si="5"/>
        <v>0.24413503719244709</v>
      </c>
      <c r="F73">
        <f t="shared" ref="F73:F118" si="7">IFERROR(SUMPRODUCT(C67:C73,E67:E73)/SUM(C67:C73),"")</f>
        <v>0.24329772223342069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1481</v>
      </c>
      <c r="C74">
        <v>5785</v>
      </c>
      <c r="D74">
        <f t="shared" si="6"/>
        <v>74598</v>
      </c>
      <c r="E74" s="3">
        <f t="shared" si="5"/>
        <v>0.25600691443388074</v>
      </c>
      <c r="F74">
        <f t="shared" si="7"/>
        <v>0.24956694681465325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4004</v>
      </c>
      <c r="D75">
        <f t="shared" si="6"/>
        <v>78602</v>
      </c>
      <c r="E75" s="3">
        <f t="shared" si="5"/>
        <v>0.29020979020979021</v>
      </c>
      <c r="F75">
        <f t="shared" si="7"/>
        <v>0.25600074140434337</v>
      </c>
      <c r="G75">
        <v>1370</v>
      </c>
      <c r="I75">
        <v>0</v>
      </c>
      <c r="J75">
        <v>37</v>
      </c>
      <c r="K75">
        <f t="shared" si="4"/>
        <v>38.666666666666664</v>
      </c>
    </row>
    <row r="76" spans="1:11" x14ac:dyDescent="0.25">
      <c r="A76" s="1">
        <v>43926</v>
      </c>
      <c r="B76">
        <v>976</v>
      </c>
      <c r="C76">
        <v>3437</v>
      </c>
      <c r="D76">
        <f t="shared" si="6"/>
        <v>82039</v>
      </c>
      <c r="E76" s="3">
        <f t="shared" si="5"/>
        <v>0.28396857724759966</v>
      </c>
      <c r="F76">
        <f t="shared" si="7"/>
        <v>0.25913956177543213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47.333333333333336</v>
      </c>
    </row>
    <row r="77" spans="1:11" x14ac:dyDescent="0.25">
      <c r="A77" s="1">
        <v>43927</v>
      </c>
      <c r="B77">
        <v>1933</v>
      </c>
      <c r="C77">
        <v>6701</v>
      </c>
      <c r="D77">
        <f t="shared" si="6"/>
        <v>88740</v>
      </c>
      <c r="E77" s="3">
        <f t="shared" si="5"/>
        <v>0.28846440829726905</v>
      </c>
      <c r="F77">
        <f t="shared" si="7"/>
        <v>0.26686838979695721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2027</v>
      </c>
      <c r="C78">
        <v>6614</v>
      </c>
      <c r="D78">
        <f t="shared" si="6"/>
        <v>95354</v>
      </c>
      <c r="E78" s="3">
        <f t="shared" si="5"/>
        <v>0.30647112186271547</v>
      </c>
      <c r="F78">
        <f t="shared" si="7"/>
        <v>0.27770062358739755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6838</v>
      </c>
      <c r="D79">
        <f t="shared" si="6"/>
        <v>102192</v>
      </c>
      <c r="E79" s="3">
        <f t="shared" si="5"/>
        <v>0.27303305059959054</v>
      </c>
      <c r="F79">
        <f t="shared" si="7"/>
        <v>0.27771736316089274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1990</v>
      </c>
      <c r="C80">
        <v>6493</v>
      </c>
      <c r="D80">
        <f t="shared" si="6"/>
        <v>108685</v>
      </c>
      <c r="E80" s="3">
        <f t="shared" si="5"/>
        <v>0.30648390574464807</v>
      </c>
      <c r="F80">
        <f t="shared" si="7"/>
        <v>0.28681781701444625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2061</v>
      </c>
      <c r="C81">
        <v>7670</v>
      </c>
      <c r="D81">
        <f t="shared" si="6"/>
        <v>116355</v>
      </c>
      <c r="E81" s="3">
        <f t="shared" si="5"/>
        <v>0.26870925684485009</v>
      </c>
      <c r="F81">
        <f t="shared" si="7"/>
        <v>0.28776013602509759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1300</v>
      </c>
      <c r="C82">
        <v>4394</v>
      </c>
      <c r="D82">
        <f t="shared" si="6"/>
        <v>120749</v>
      </c>
      <c r="E82" s="3">
        <f t="shared" si="5"/>
        <v>0.29585798816568049</v>
      </c>
      <c r="F82">
        <f t="shared" si="7"/>
        <v>0.28837165160035116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3112</v>
      </c>
      <c r="D83">
        <f t="shared" si="6"/>
        <v>123861</v>
      </c>
      <c r="E83" s="3">
        <f t="shared" si="5"/>
        <v>0.2991645244215938</v>
      </c>
      <c r="F83">
        <f t="shared" si="7"/>
        <v>0.28953660752713883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2001</v>
      </c>
      <c r="C84">
        <v>6370</v>
      </c>
      <c r="D84">
        <f t="shared" si="6"/>
        <v>130231</v>
      </c>
      <c r="E84" s="3">
        <f t="shared" si="5"/>
        <v>0.31412872841444273</v>
      </c>
      <c r="F84">
        <f t="shared" si="7"/>
        <v>0.29348533416885592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2875</v>
      </c>
      <c r="C85">
        <v>9801</v>
      </c>
      <c r="D85">
        <f t="shared" si="6"/>
        <v>140032</v>
      </c>
      <c r="E85" s="3">
        <f t="shared" si="5"/>
        <v>0.29333741454953577</v>
      </c>
      <c r="F85">
        <f t="shared" si="7"/>
        <v>0.29153050718474416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2602</v>
      </c>
      <c r="C86">
        <v>10028</v>
      </c>
      <c r="D86">
        <f t="shared" si="6"/>
        <v>150060</v>
      </c>
      <c r="E86" s="3">
        <f t="shared" si="5"/>
        <v>0.25947347427203832</v>
      </c>
      <c r="F86">
        <f t="shared" si="7"/>
        <v>0.28745717389487757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8984</v>
      </c>
      <c r="D87">
        <f t="shared" si="6"/>
        <v>159044</v>
      </c>
      <c r="E87" s="3">
        <f t="shared" si="5"/>
        <v>0.26580587711487086</v>
      </c>
      <c r="F87">
        <f t="shared" si="7"/>
        <v>0.28114140471415239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11212</v>
      </c>
      <c r="D88">
        <f t="shared" si="6"/>
        <v>170256</v>
      </c>
      <c r="E88" s="3">
        <f t="shared" si="5"/>
        <v>0.26819479129504104</v>
      </c>
      <c r="F88">
        <f t="shared" si="7"/>
        <v>0.28021743566909707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173</v>
      </c>
    </row>
    <row r="89" spans="1:11" x14ac:dyDescent="0.25">
      <c r="A89" s="1">
        <v>43939</v>
      </c>
      <c r="B89">
        <v>1484</v>
      </c>
      <c r="C89">
        <v>6113</v>
      </c>
      <c r="D89">
        <f t="shared" si="6"/>
        <v>176369</v>
      </c>
      <c r="E89" s="3">
        <f t="shared" si="5"/>
        <v>0.24276132831670211</v>
      </c>
      <c r="F89">
        <f t="shared" si="7"/>
        <v>0.27486515641855447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170.66666666666666</v>
      </c>
    </row>
    <row r="90" spans="1:11" x14ac:dyDescent="0.25">
      <c r="A90" s="1">
        <v>43940</v>
      </c>
      <c r="B90">
        <v>1091</v>
      </c>
      <c r="C90">
        <v>4623</v>
      </c>
      <c r="D90">
        <f t="shared" si="6"/>
        <v>180992</v>
      </c>
      <c r="E90" s="3">
        <f t="shared" si="5"/>
        <v>0.23599394332684404</v>
      </c>
      <c r="F90">
        <f t="shared" si="7"/>
        <v>0.27039610719224239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171.33333333333334</v>
      </c>
    </row>
    <row r="91" spans="1:11" x14ac:dyDescent="0.25">
      <c r="A91" s="1">
        <v>43941</v>
      </c>
      <c r="B91">
        <v>2700</v>
      </c>
      <c r="C91">
        <v>10900</v>
      </c>
      <c r="D91">
        <f t="shared" si="6"/>
        <v>191892</v>
      </c>
      <c r="E91" s="3">
        <f t="shared" si="5"/>
        <v>0.24770642201834864</v>
      </c>
      <c r="F91">
        <f t="shared" si="7"/>
        <v>0.26186730672548286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2202</v>
      </c>
      <c r="C92">
        <v>9555</v>
      </c>
      <c r="D92">
        <f t="shared" si="6"/>
        <v>201447</v>
      </c>
      <c r="E92" s="3">
        <f t="shared" si="5"/>
        <v>0.23045525902668759</v>
      </c>
      <c r="F92">
        <f t="shared" si="7"/>
        <v>0.25195799071887975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2718</v>
      </c>
      <c r="C93">
        <v>12669</v>
      </c>
      <c r="D93">
        <f t="shared" si="6"/>
        <v>214116</v>
      </c>
      <c r="E93" s="3">
        <f t="shared" si="5"/>
        <v>0.21453942694766753</v>
      </c>
      <c r="F93">
        <f t="shared" si="7"/>
        <v>0.24338079180716873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10946</v>
      </c>
      <c r="D94">
        <f t="shared" si="6"/>
        <v>225062</v>
      </c>
      <c r="E94" s="3">
        <f t="shared" si="5"/>
        <v>0.22099397040014618</v>
      </c>
      <c r="F94">
        <f t="shared" si="7"/>
        <v>0.23661728619467418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167.66666666666666</v>
      </c>
    </row>
    <row r="95" spans="1:11" x14ac:dyDescent="0.25">
      <c r="A95" s="1">
        <v>43945</v>
      </c>
      <c r="B95">
        <v>2281</v>
      </c>
      <c r="C95">
        <v>12423</v>
      </c>
      <c r="D95">
        <f t="shared" si="6"/>
        <v>237485</v>
      </c>
      <c r="E95" s="3">
        <f t="shared" si="5"/>
        <v>0.18361104403123238</v>
      </c>
      <c r="F95">
        <f t="shared" si="7"/>
        <v>0.22155617367505095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1500</v>
      </c>
      <c r="C96">
        <v>8346</v>
      </c>
      <c r="D96">
        <f t="shared" si="6"/>
        <v>245831</v>
      </c>
      <c r="E96" s="3">
        <f t="shared" si="5"/>
        <v>0.17972681524083392</v>
      </c>
      <c r="F96">
        <f t="shared" si="7"/>
        <v>0.21466413290720107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4908</v>
      </c>
      <c r="D97">
        <f t="shared" si="6"/>
        <v>250739</v>
      </c>
      <c r="E97" s="3">
        <f t="shared" si="5"/>
        <v>0.17277913610431947</v>
      </c>
      <c r="F97">
        <f t="shared" si="7"/>
        <v>0.21030295209829813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2126</v>
      </c>
      <c r="C98">
        <v>11082</v>
      </c>
      <c r="D98">
        <f t="shared" si="6"/>
        <v>261821</v>
      </c>
      <c r="E98" s="3">
        <f t="shared" si="5"/>
        <v>0.19184262768453347</v>
      </c>
      <c r="F98">
        <f t="shared" si="7"/>
        <v>0.20154728367344021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12373</v>
      </c>
      <c r="D99">
        <f t="shared" si="6"/>
        <v>274194</v>
      </c>
      <c r="E99" s="3">
        <f t="shared" si="5"/>
        <v>0.17037096904550231</v>
      </c>
      <c r="F99">
        <f t="shared" si="7"/>
        <v>0.19244779853464747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12711</v>
      </c>
      <c r="D100">
        <f t="shared" si="6"/>
        <v>286905</v>
      </c>
      <c r="E100" s="3">
        <f t="shared" si="5"/>
        <v>0.17189835575485798</v>
      </c>
      <c r="F100">
        <f t="shared" si="7"/>
        <v>0.18501421918146974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2056</v>
      </c>
      <c r="C101">
        <v>13998</v>
      </c>
      <c r="D101">
        <f t="shared" si="6"/>
        <v>300903</v>
      </c>
      <c r="E101" s="3">
        <f t="shared" si="5"/>
        <v>0.14687812544649237</v>
      </c>
      <c r="F101">
        <f t="shared" si="7"/>
        <v>0.17278253187589826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2086</v>
      </c>
      <c r="C102">
        <v>14292</v>
      </c>
      <c r="D102">
        <f t="shared" si="6"/>
        <v>315195</v>
      </c>
      <c r="E102" s="3">
        <f t="shared" si="5"/>
        <v>0.14595577945703891</v>
      </c>
      <c r="F102">
        <f t="shared" si="7"/>
        <v>0.16611761678033715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1040</v>
      </c>
      <c r="C103">
        <v>7408</v>
      </c>
      <c r="D103">
        <f t="shared" si="6"/>
        <v>322603</v>
      </c>
      <c r="E103" s="3">
        <f t="shared" si="5"/>
        <v>0.14038876889848811</v>
      </c>
      <c r="F103">
        <f t="shared" si="7"/>
        <v>0.16215547334965874</v>
      </c>
      <c r="G103">
        <v>3617</v>
      </c>
      <c r="H103">
        <f t="shared" si="8"/>
        <v>3644.6666666666665</v>
      </c>
      <c r="I103">
        <v>21</v>
      </c>
      <c r="J103">
        <v>140</v>
      </c>
      <c r="K103">
        <f t="shared" si="4"/>
        <v>153</v>
      </c>
    </row>
    <row r="104" spans="1:11" x14ac:dyDescent="0.25">
      <c r="A104" s="1">
        <v>43954</v>
      </c>
      <c r="B104">
        <v>731</v>
      </c>
      <c r="C104">
        <v>5099</v>
      </c>
      <c r="D104">
        <f t="shared" si="6"/>
        <v>327702</v>
      </c>
      <c r="E104" s="3">
        <f t="shared" si="5"/>
        <v>0.14336144342027848</v>
      </c>
      <c r="F104">
        <f t="shared" si="7"/>
        <v>0.16023283915647779</v>
      </c>
      <c r="G104">
        <v>3539</v>
      </c>
      <c r="H104">
        <f t="shared" si="8"/>
        <v>3585.6666666666665</v>
      </c>
      <c r="I104">
        <v>19</v>
      </c>
      <c r="J104">
        <v>139</v>
      </c>
      <c r="K104">
        <f t="shared" si="4"/>
        <v>151.66666666666666</v>
      </c>
    </row>
    <row r="105" spans="1:11" x14ac:dyDescent="0.25">
      <c r="A105" s="1">
        <v>43955</v>
      </c>
      <c r="B105">
        <v>1890</v>
      </c>
      <c r="C105">
        <v>12286</v>
      </c>
      <c r="D105">
        <f t="shared" si="6"/>
        <v>339988</v>
      </c>
      <c r="E105" s="3">
        <f t="shared" si="5"/>
        <v>0.1538336317760052</v>
      </c>
      <c r="F105">
        <f t="shared" si="7"/>
        <v>0.15474560876073024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137</v>
      </c>
    </row>
    <row r="106" spans="1:11" x14ac:dyDescent="0.25">
      <c r="A106" s="1">
        <v>43956</v>
      </c>
      <c r="B106">
        <v>1746</v>
      </c>
      <c r="C106">
        <v>12818</v>
      </c>
      <c r="D106">
        <f t="shared" si="6"/>
        <v>352806</v>
      </c>
      <c r="E106" s="3">
        <f t="shared" si="5"/>
        <v>0.13621469808082384</v>
      </c>
      <c r="F106">
        <f t="shared" si="7"/>
        <v>0.14926474329618888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1715</v>
      </c>
      <c r="C107">
        <v>13438</v>
      </c>
      <c r="D107">
        <f t="shared" si="6"/>
        <v>366244</v>
      </c>
      <c r="E107" s="3">
        <f t="shared" si="5"/>
        <v>0.12762315820806669</v>
      </c>
      <c r="F107">
        <f t="shared" si="7"/>
        <v>0.14197305234500057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135.66666666666666</v>
      </c>
    </row>
    <row r="108" spans="1:11" x14ac:dyDescent="0.25">
      <c r="A108" s="1">
        <v>43958</v>
      </c>
      <c r="B108">
        <v>1696</v>
      </c>
      <c r="C108">
        <v>13674</v>
      </c>
      <c r="D108">
        <f t="shared" si="6"/>
        <v>379918</v>
      </c>
      <c r="E108" s="3">
        <f t="shared" si="5"/>
        <v>0.12403100775193798</v>
      </c>
      <c r="F108">
        <f t="shared" si="7"/>
        <v>0.13799911409226095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1469</v>
      </c>
      <c r="C109">
        <v>13518</v>
      </c>
      <c r="D109">
        <f t="shared" si="6"/>
        <v>393436</v>
      </c>
      <c r="E109" s="3">
        <f t="shared" si="5"/>
        <v>0.10866992158603343</v>
      </c>
      <c r="F109">
        <f t="shared" si="7"/>
        <v>0.13147838090003963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685</v>
      </c>
      <c r="C110">
        <v>5897</v>
      </c>
      <c r="D110">
        <f t="shared" si="6"/>
        <v>399333</v>
      </c>
      <c r="E110" s="3">
        <f t="shared" si="5"/>
        <v>0.11616075970832626</v>
      </c>
      <c r="F110">
        <f t="shared" si="7"/>
        <v>0.129440896650593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387</v>
      </c>
      <c r="C111">
        <v>3190</v>
      </c>
      <c r="D111">
        <f t="shared" si="6"/>
        <v>402523</v>
      </c>
      <c r="E111" s="3">
        <f t="shared" si="5"/>
        <v>0.1213166144200627</v>
      </c>
      <c r="F111">
        <f t="shared" si="7"/>
        <v>0.12814584140816082</v>
      </c>
      <c r="G111">
        <v>3102</v>
      </c>
      <c r="H111">
        <f t="shared" si="8"/>
        <v>3153</v>
      </c>
      <c r="I111">
        <v>18</v>
      </c>
      <c r="J111">
        <v>123</v>
      </c>
      <c r="K111">
        <f t="shared" si="4"/>
        <v>112.33333333333333</v>
      </c>
    </row>
    <row r="112" spans="1:11" x14ac:dyDescent="0.25">
      <c r="A112" s="1">
        <v>43962</v>
      </c>
      <c r="B112">
        <v>1309</v>
      </c>
      <c r="C112">
        <v>11974</v>
      </c>
      <c r="D112">
        <f t="shared" si="6"/>
        <v>414497</v>
      </c>
      <c r="E112" s="3">
        <f t="shared" si="5"/>
        <v>0.10932019375313179</v>
      </c>
      <c r="F112">
        <f t="shared" si="7"/>
        <v>0.12088472533519441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</v>
      </c>
    </row>
    <row r="113" spans="1:11" x14ac:dyDescent="0.25">
      <c r="A113" s="1">
        <v>43963</v>
      </c>
      <c r="B113">
        <v>1469</v>
      </c>
      <c r="C113">
        <v>13356</v>
      </c>
      <c r="D113">
        <f t="shared" si="6"/>
        <v>427853</v>
      </c>
      <c r="E113" s="3">
        <f t="shared" si="5"/>
        <v>0.10998802036537886</v>
      </c>
      <c r="F113">
        <f t="shared" si="7"/>
        <v>0.11632710168294536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120.66666666666667</v>
      </c>
    </row>
    <row r="114" spans="1:11" x14ac:dyDescent="0.25">
      <c r="A114" s="1">
        <v>43964</v>
      </c>
      <c r="B114">
        <v>1345</v>
      </c>
      <c r="C114">
        <v>13926</v>
      </c>
      <c r="D114">
        <f t="shared" si="6"/>
        <v>441779</v>
      </c>
      <c r="E114" s="3">
        <f t="shared" si="5"/>
        <v>9.6581933074824072E-2</v>
      </c>
      <c r="F114">
        <f t="shared" si="7"/>
        <v>0.11067716952406169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</v>
      </c>
    </row>
    <row r="115" spans="1:11" x14ac:dyDescent="0.25">
      <c r="A115" s="1">
        <v>43965</v>
      </c>
      <c r="B115">
        <v>1326</v>
      </c>
      <c r="C115">
        <v>13549</v>
      </c>
      <c r="D115">
        <f t="shared" si="6"/>
        <v>455328</v>
      </c>
      <c r="E115" s="3">
        <f t="shared" si="5"/>
        <v>9.7867001254705141E-2</v>
      </c>
      <c r="F115">
        <f t="shared" si="7"/>
        <v>0.10595411749104894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1126</v>
      </c>
      <c r="C116">
        <v>13684</v>
      </c>
      <c r="D116">
        <f t="shared" si="6"/>
        <v>469012</v>
      </c>
      <c r="E116" s="3">
        <f t="shared" si="5"/>
        <v>8.22858813212511E-2</v>
      </c>
      <c r="F116">
        <f t="shared" si="7"/>
        <v>0.10118291521117816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668</v>
      </c>
      <c r="C117">
        <v>7139</v>
      </c>
      <c r="D117">
        <f t="shared" si="6"/>
        <v>476151</v>
      </c>
      <c r="E117" s="3">
        <f t="shared" si="5"/>
        <v>9.3570528085165985E-2</v>
      </c>
      <c r="F117">
        <f t="shared" si="7"/>
        <v>9.932567887734646E-2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378</v>
      </c>
      <c r="C118" s="2">
        <v>4274</v>
      </c>
      <c r="D118">
        <f t="shared" ref="D118:D123" si="11">C118+D117</f>
        <v>480425</v>
      </c>
      <c r="E118" s="3">
        <f t="shared" si="5"/>
        <v>8.8441740758072068E-2</v>
      </c>
      <c r="F118" s="2">
        <f t="shared" si="7"/>
        <v>9.782804035839901E-2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94</v>
      </c>
    </row>
    <row r="119" spans="1:11" x14ac:dyDescent="0.25">
      <c r="A119" s="1">
        <v>43969</v>
      </c>
      <c r="B119" s="2">
        <v>1329</v>
      </c>
      <c r="C119" s="2">
        <v>13425</v>
      </c>
      <c r="D119">
        <f t="shared" si="11"/>
        <v>493850</v>
      </c>
      <c r="E119" s="3">
        <f t="shared" ref="E119" si="12">B119/C119</f>
        <v>9.8994413407821225E-2</v>
      </c>
      <c r="F119" s="2">
        <f t="shared" ref="F119" si="13">IFERROR(SUMPRODUCT(C113:C119,E113:E119)/SUM(C113:C119),"")</f>
        <v>9.6291255529091527E-2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</v>
      </c>
    </row>
    <row r="120" spans="1:11" x14ac:dyDescent="0.25">
      <c r="A120" s="1">
        <v>43970</v>
      </c>
      <c r="B120" s="2">
        <v>1095</v>
      </c>
      <c r="C120" s="2">
        <v>12377</v>
      </c>
      <c r="D120">
        <f t="shared" si="11"/>
        <v>506227</v>
      </c>
      <c r="E120" s="3">
        <f t="shared" ref="E120" si="14">B120/C120</f>
        <v>8.8470550214106811E-2</v>
      </c>
      <c r="F120" s="2">
        <f t="shared" ref="F120:F125" si="15">IFERROR(SUMPRODUCT(C114:C120,E114:E120)/SUM(C114:C120),"")</f>
        <v>9.2722076198739373E-2</v>
      </c>
      <c r="G120" s="2">
        <v>2518</v>
      </c>
      <c r="H120">
        <f t="shared" si="10"/>
        <v>2507.6666666666665</v>
      </c>
      <c r="I120" s="2">
        <v>13</v>
      </c>
      <c r="J120" s="2">
        <v>69</v>
      </c>
      <c r="K120">
        <f t="shared" si="9"/>
        <v>79.333333333333329</v>
      </c>
    </row>
    <row r="121" spans="1:11" x14ac:dyDescent="0.25">
      <c r="A121" s="1">
        <v>43971</v>
      </c>
      <c r="B121" s="2">
        <v>1047</v>
      </c>
      <c r="C121" s="2">
        <v>12830</v>
      </c>
      <c r="D121">
        <f t="shared" si="11"/>
        <v>519057</v>
      </c>
      <c r="E121" s="3">
        <f t="shared" ref="E121:E126" si="16">B121/C121</f>
        <v>8.1605611847233042E-2</v>
      </c>
      <c r="F121" s="2">
        <f t="shared" si="15"/>
        <v>9.0180905302932268E-2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29" si="17">AVERAGE(J119:J121)</f>
        <v>80</v>
      </c>
    </row>
    <row r="122" spans="1:11" x14ac:dyDescent="0.25">
      <c r="A122" s="1">
        <v>43972</v>
      </c>
      <c r="B122" s="2">
        <v>1013</v>
      </c>
      <c r="C122" s="2">
        <v>11997</v>
      </c>
      <c r="D122">
        <f t="shared" si="11"/>
        <v>531054</v>
      </c>
      <c r="E122" s="3">
        <f t="shared" si="16"/>
        <v>8.4437776110694335E-2</v>
      </c>
      <c r="F122" s="2">
        <f t="shared" si="15"/>
        <v>8.7895834984021343E-2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71.333333333333329</v>
      </c>
    </row>
    <row r="123" spans="1:11" x14ac:dyDescent="0.25">
      <c r="A123" s="1">
        <v>43973</v>
      </c>
      <c r="B123" s="2">
        <v>889</v>
      </c>
      <c r="C123" s="2">
        <v>11049</v>
      </c>
      <c r="D123">
        <f t="shared" si="11"/>
        <v>542103</v>
      </c>
      <c r="E123" s="3">
        <f t="shared" si="16"/>
        <v>8.0459770114942528E-2</v>
      </c>
      <c r="F123" s="2">
        <f t="shared" si="15"/>
        <v>8.7822030072101903E-2</v>
      </c>
      <c r="G123" s="2">
        <v>2237</v>
      </c>
      <c r="H123">
        <f t="shared" ref="H123:H131" si="18">AVERAGE(G121:G123)</f>
        <v>2318.6666666666665</v>
      </c>
      <c r="I123" s="2">
        <v>12</v>
      </c>
      <c r="J123" s="2">
        <v>79</v>
      </c>
      <c r="K123">
        <f t="shared" si="17"/>
        <v>74.666666666666671</v>
      </c>
    </row>
    <row r="124" spans="1:11" x14ac:dyDescent="0.25">
      <c r="A124" s="1">
        <v>43974</v>
      </c>
      <c r="B124" s="2">
        <v>398</v>
      </c>
      <c r="C124" s="2">
        <v>4933</v>
      </c>
      <c r="D124">
        <f t="shared" ref="D124:D129" si="19">C124+D123</f>
        <v>547036</v>
      </c>
      <c r="E124" s="3">
        <f t="shared" si="16"/>
        <v>8.0681127103182648E-2</v>
      </c>
      <c r="F124" s="2">
        <f t="shared" si="15"/>
        <v>8.6746138111024898E-2</v>
      </c>
      <c r="G124" s="2">
        <v>2169</v>
      </c>
      <c r="H124">
        <f t="shared" si="18"/>
        <v>2243</v>
      </c>
      <c r="I124" s="2">
        <v>9</v>
      </c>
      <c r="J124" s="2">
        <v>65</v>
      </c>
      <c r="K124">
        <f t="shared" si="17"/>
        <v>69.333333333333329</v>
      </c>
    </row>
    <row r="125" spans="1:11" x14ac:dyDescent="0.25">
      <c r="A125" s="1">
        <v>43975</v>
      </c>
      <c r="B125" s="2">
        <v>281</v>
      </c>
      <c r="C125" s="2">
        <v>4112</v>
      </c>
      <c r="D125">
        <f t="shared" si="19"/>
        <v>551148</v>
      </c>
      <c r="E125" s="3">
        <f t="shared" si="16"/>
        <v>6.8336575875486374E-2</v>
      </c>
      <c r="F125" s="2">
        <f t="shared" si="15"/>
        <v>8.5573292988136818E-2</v>
      </c>
      <c r="G125" s="2">
        <v>2132</v>
      </c>
      <c r="H125">
        <f t="shared" si="18"/>
        <v>2179.3333333333335</v>
      </c>
      <c r="I125" s="2">
        <v>8</v>
      </c>
      <c r="J125" s="2">
        <v>56</v>
      </c>
      <c r="K125">
        <f t="shared" si="17"/>
        <v>66.666666666666671</v>
      </c>
    </row>
    <row r="126" spans="1:11" x14ac:dyDescent="0.25">
      <c r="A126" s="1">
        <v>43976</v>
      </c>
      <c r="B126" s="2">
        <v>202</v>
      </c>
      <c r="C126" s="2">
        <v>3128</v>
      </c>
      <c r="D126">
        <f t="shared" si="19"/>
        <v>554276</v>
      </c>
      <c r="E126" s="3">
        <f t="shared" si="16"/>
        <v>6.4578005115089515E-2</v>
      </c>
      <c r="F126" s="2">
        <f t="shared" ref="F126" si="20">IFERROR(SUMPRODUCT(C120:C126,E120:E126)/SUM(C120:C126),"")</f>
        <v>8.1504650316089097E-2</v>
      </c>
      <c r="G126" s="2">
        <v>2108</v>
      </c>
      <c r="H126">
        <f t="shared" si="18"/>
        <v>2136.3333333333335</v>
      </c>
      <c r="I126" s="2">
        <v>8</v>
      </c>
      <c r="J126" s="2">
        <v>55</v>
      </c>
      <c r="K126">
        <f t="shared" si="17"/>
        <v>58.666666666666664</v>
      </c>
    </row>
    <row r="127" spans="1:11" x14ac:dyDescent="0.25">
      <c r="A127" s="1">
        <v>43977</v>
      </c>
      <c r="B127">
        <v>900</v>
      </c>
      <c r="C127">
        <v>11126</v>
      </c>
      <c r="D127">
        <f t="shared" si="19"/>
        <v>565402</v>
      </c>
      <c r="E127" s="3">
        <f t="shared" ref="E127" si="21">B127/C127</f>
        <v>8.0891605248966381E-2</v>
      </c>
      <c r="F127" s="2">
        <f t="shared" ref="F127" si="22">IFERROR(SUMPRODUCT(C121:C127,E121:E127)/SUM(C121:C127),"")</f>
        <v>7.9932403886776512E-2</v>
      </c>
      <c r="G127">
        <v>2106</v>
      </c>
      <c r="H127">
        <f t="shared" si="18"/>
        <v>2115.3333333333335</v>
      </c>
      <c r="I127">
        <v>8</v>
      </c>
      <c r="J127" s="2">
        <v>66</v>
      </c>
      <c r="K127">
        <f t="shared" si="17"/>
        <v>59</v>
      </c>
    </row>
    <row r="128" spans="1:11" x14ac:dyDescent="0.25">
      <c r="A128" s="1">
        <v>43978</v>
      </c>
      <c r="B128" s="2">
        <v>714</v>
      </c>
      <c r="C128" s="2">
        <v>9828</v>
      </c>
      <c r="D128">
        <f t="shared" si="19"/>
        <v>575230</v>
      </c>
      <c r="E128" s="3">
        <f t="shared" ref="E128" si="23">B128/C128</f>
        <v>7.2649572649572655E-2</v>
      </c>
      <c r="F128" s="2">
        <f t="shared" ref="F128" si="24">IFERROR(SUMPRODUCT(C122:C128,E122:E128)/SUM(C122:C128),"")</f>
        <v>7.8276040090434901E-2</v>
      </c>
      <c r="G128" s="2">
        <v>2112</v>
      </c>
      <c r="H128">
        <f t="shared" si="18"/>
        <v>2108.6666666666665</v>
      </c>
      <c r="I128" s="2">
        <v>9</v>
      </c>
      <c r="J128" s="2">
        <v>60</v>
      </c>
      <c r="K128">
        <f t="shared" si="17"/>
        <v>60.333333333333336</v>
      </c>
    </row>
    <row r="129" spans="1:11" x14ac:dyDescent="0.25">
      <c r="A129" s="1">
        <v>43979</v>
      </c>
      <c r="B129" s="2">
        <v>637</v>
      </c>
      <c r="C129" s="2">
        <v>8650</v>
      </c>
      <c r="D129">
        <f t="shared" si="19"/>
        <v>583880</v>
      </c>
      <c r="E129" s="3">
        <f t="shared" ref="E129" si="25">B129/C129</f>
        <v>7.3641618497109831E-2</v>
      </c>
      <c r="F129" s="2">
        <f t="shared" ref="F129" si="26">IFERROR(SUMPRODUCT(C123:C129,E123:E129)/SUM(C123:C129),"")</f>
        <v>7.611782077007534E-2</v>
      </c>
      <c r="G129" s="2">
        <v>1991</v>
      </c>
      <c r="H129">
        <f t="shared" si="18"/>
        <v>2069.6666666666665</v>
      </c>
      <c r="I129" s="2">
        <v>9</v>
      </c>
      <c r="J129" s="2">
        <v>41</v>
      </c>
      <c r="K129">
        <f t="shared" si="17"/>
        <v>55.666666666666664</v>
      </c>
    </row>
    <row r="130" spans="1:11" x14ac:dyDescent="0.25">
      <c r="A130" s="1">
        <v>43980</v>
      </c>
      <c r="B130" s="2">
        <v>427</v>
      </c>
      <c r="C130" s="2">
        <v>7069</v>
      </c>
      <c r="D130">
        <f t="shared" ref="D130" si="27">C130+D129</f>
        <v>590949</v>
      </c>
      <c r="E130" s="3">
        <f t="shared" ref="E130" si="28">B130/C130</f>
        <v>6.0404583392276133E-2</v>
      </c>
      <c r="F130" s="2">
        <f t="shared" ref="F130" si="29">IFERROR(SUMPRODUCT(C124:C130,E124:E130)/SUM(C124:C130),"")</f>
        <v>7.28616468083364E-2</v>
      </c>
      <c r="G130" s="2">
        <v>1904</v>
      </c>
      <c r="H130">
        <f t="shared" si="18"/>
        <v>2002.3333333333333</v>
      </c>
      <c r="I130" s="2">
        <v>7</v>
      </c>
    </row>
    <row r="131" spans="1:11" x14ac:dyDescent="0.25">
      <c r="A131" s="1">
        <v>43981</v>
      </c>
      <c r="B131" s="2">
        <v>108</v>
      </c>
      <c r="C131" s="2">
        <v>1891</v>
      </c>
      <c r="D131">
        <f t="shared" ref="D131" si="30">C131+D130</f>
        <v>592840</v>
      </c>
      <c r="E131" s="3">
        <f t="shared" ref="E131" si="31">B131/C131</f>
        <v>5.7112638815441569E-2</v>
      </c>
      <c r="F131" s="2">
        <f t="shared" ref="F131" si="32">IFERROR(SUMPRODUCT(C125:C131,E125:E131)/SUM(C125:C131),"")</f>
        <v>7.1369312723779582E-2</v>
      </c>
      <c r="G131" s="2">
        <v>1824</v>
      </c>
      <c r="H131">
        <f t="shared" si="18"/>
        <v>1906.3333333333333</v>
      </c>
      <c r="I131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2020-05-31T17:02:52Z</dcterms:modified>
</cp:coreProperties>
</file>