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079e2bdfe6328f32/Dokumente/GitHub/DataManagement/Steuerlehre (B.A.) - Datenmanagement (dt)/uebungen/20250603_ETL_und_reporting_Excel/"/>
    </mc:Choice>
  </mc:AlternateContent>
  <xr:revisionPtr revIDLastSave="117" documentId="8_{4BA99BDC-7999-43E9-81E8-5ECDEF0C6622}" xr6:coauthVersionLast="47" xr6:coauthVersionMax="47" xr10:uidLastSave="{E4D21A85-E333-426E-9CBA-D89F54AED501}"/>
  <bookViews>
    <workbookView xWindow="-98" yWindow="-98" windowWidth="24496" windowHeight="15675" xr2:uid="{F8EAEFFD-28C0-4C2D-8CE3-682CFD636577}"/>
  </bookViews>
  <sheets>
    <sheet name="Analyse 1" sheetId="6" r:id="rId1"/>
    <sheet name="Konsolidierung" sheetId="5" r:id="rId2"/>
    <sheet name="Transaktionen" sheetId="4" r:id="rId3"/>
    <sheet name="Buchhaltung" sheetId="3" r:id="rId4"/>
    <sheet name="Tabelle1" sheetId="1" r:id="rId5"/>
  </sheets>
  <definedNames>
    <definedName name="Datenschnitt_Typ">#N/A</definedName>
    <definedName name="ExterneDaten_1" localSheetId="3" hidden="1">Buchhaltung!$A$1:$F$13</definedName>
    <definedName name="ExterneDaten_2" localSheetId="2" hidden="1">Transaktionen!$A$1:$F$17</definedName>
    <definedName name="ExterneDaten_3" localSheetId="1" hidden="1">Konsolidierung!$A$1:$F$29</definedName>
  </definedNames>
  <calcPr calcId="191029"/>
  <pivotCaches>
    <pivotCache cacheId="6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5F087-5FA4-4356-BBFD-3244BE29010D}" keepAlive="1" name="Abfrage - Buchhaltung" description="Verbindung mit der Abfrage 'Buchhaltung' in der Arbeitsmappe." type="5" refreshedVersion="8" background="1" saveData="1">
    <dbPr connection="Provider=Microsoft.Mashup.OleDb.1;Data Source=$Workbook$;Location=Buchhaltung;Extended Properties=&quot;&quot;" command="SELECT * FROM [Buchhaltung]"/>
  </connection>
  <connection id="2" xr16:uid="{8CCDB33B-9F1C-46F5-B107-6C7AE0DABEF4}" keepAlive="1" name="Abfrage - Konsolidierung" description="Verbindung mit der Abfrage 'Konsolidierung' in der Arbeitsmappe." type="5" refreshedVersion="8" background="1" saveData="1">
    <dbPr connection="Provider=Microsoft.Mashup.OleDb.1;Data Source=$Workbook$;Location=Konsolidierung;Extended Properties=&quot;&quot;" command="SELECT * FROM [Konsolidierung]"/>
  </connection>
  <connection id="3" xr16:uid="{88A9437D-D803-485E-B5F6-B65CA8BE3C3E}" keepAlive="1" name="Abfrage - Transaktionen" description="Verbindung mit der Abfrage 'Transaktionen' in der Arbeitsmappe." type="5" refreshedVersion="8" background="1" saveData="1">
    <dbPr connection="Provider=Microsoft.Mashup.OleDb.1;Data Source=$Workbook$;Location=Transaktionen;Extended Properties=&quot;&quot;" command="SELECT * FROM [Transaktionen]"/>
  </connection>
</connections>
</file>

<file path=xl/sharedStrings.xml><?xml version="1.0" encoding="utf-8"?>
<sst xmlns="http://schemas.openxmlformats.org/spreadsheetml/2006/main" count="257" uniqueCount="47">
  <si>
    <t>Kategorie</t>
  </si>
  <si>
    <t>Betrag</t>
  </si>
  <si>
    <t>Quelle</t>
  </si>
  <si>
    <t>Miete Büro Jan</t>
  </si>
  <si>
    <t>Miete</t>
  </si>
  <si>
    <t>Buchhaltung</t>
  </si>
  <si>
    <t>MS Office Abo</t>
  </si>
  <si>
    <t>Software</t>
  </si>
  <si>
    <t>Druckerpatronen</t>
  </si>
  <si>
    <t>Bürobedarf</t>
  </si>
  <si>
    <t>Bahnticket Kundenbesuch</t>
  </si>
  <si>
    <t>Reisekosten</t>
  </si>
  <si>
    <t>Miete Büro Feb</t>
  </si>
  <si>
    <t>Cloud Speicher</t>
  </si>
  <si>
    <t>Kopierpapier</t>
  </si>
  <si>
    <t>Taxi zum Flughafen</t>
  </si>
  <si>
    <t>Miete Büro Mrz</t>
  </si>
  <si>
    <t>Meeting mit Klient XY</t>
  </si>
  <si>
    <t>Bewirtung</t>
  </si>
  <si>
    <t>Neue Maus</t>
  </si>
  <si>
    <t>Fortbildung Online-Kurs</t>
  </si>
  <si>
    <t>Fortbildung</t>
  </si>
  <si>
    <t>Typ</t>
  </si>
  <si>
    <t>Ausgabe</t>
  </si>
  <si>
    <t>Transaktionsdatum</t>
  </si>
  <si>
    <t>Details</t>
  </si>
  <si>
    <t>Mietzahlung Büro</t>
  </si>
  <si>
    <t>Bank</t>
  </si>
  <si>
    <t>Microsoft Lizenz</t>
  </si>
  <si>
    <t>Büromaterial Shop</t>
  </si>
  <si>
    <t>DB Ticket</t>
  </si>
  <si>
    <t>Software-Update Tool X</t>
  </si>
  <si>
    <t>Honorar Kunde A</t>
  </si>
  <si>
    <t>Einnahme</t>
  </si>
  <si>
    <t>Einnahmen</t>
  </si>
  <si>
    <t>Cloud Dienst</t>
  </si>
  <si>
    <t>Papierladen</t>
  </si>
  <si>
    <t>Taxifahrt</t>
  </si>
  <si>
    <t>Parkgebühren Seminar</t>
  </si>
  <si>
    <t>Restaurant Meeting</t>
  </si>
  <si>
    <t>Elektrofachmarkt</t>
  </si>
  <si>
    <t>Online Kurs Anbieter</t>
  </si>
  <si>
    <t>Honorar Kunde B</t>
  </si>
  <si>
    <t>Summe von Betrag</t>
  </si>
  <si>
    <t>Spaltenbeschriftungen</t>
  </si>
  <si>
    <t>Zeilenbeschriftungen</t>
  </si>
  <si>
    <t>Gesamtergebnis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</si>
</sst>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 &quot;€&quot;"/>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NumberFormat="1"/>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cellXfs>
  <cellStyles count="2">
    <cellStyle name="Standard" xfId="0" builtinId="0"/>
    <cellStyle name="Währung" xfId="1" builtinId="4"/>
  </cellStyles>
  <dxfs count="10">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 ETL 2.xlsx]Analyse 1!PivotTable2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907195975503063"/>
          <c:y val="0.22481044036162146"/>
          <c:w val="0.57053193350831144"/>
          <c:h val="0.6234324876057159"/>
        </c:manualLayout>
      </c:layout>
      <c:bar3DChart>
        <c:barDir val="col"/>
        <c:grouping val="standard"/>
        <c:varyColors val="0"/>
        <c:ser>
          <c:idx val="0"/>
          <c:order val="0"/>
          <c:tx>
            <c:strRef>
              <c:f>'Analyse 1'!$B$3:$B$4</c:f>
              <c:strCache>
                <c:ptCount val="1"/>
                <c:pt idx="0">
                  <c:v>Bank</c:v>
                </c:pt>
              </c:strCache>
            </c:strRef>
          </c:tx>
          <c:spPr>
            <a:solidFill>
              <a:schemeClr val="accent1"/>
            </a:solidFill>
            <a:ln>
              <a:noFill/>
            </a:ln>
            <a:effectLst/>
            <a:sp3d/>
          </c:spPr>
          <c:invertIfNegative val="0"/>
          <c:cat>
            <c:strRef>
              <c:f>'Analyse 1'!$A$5:$A$11</c:f>
              <c:strCache>
                <c:ptCount val="6"/>
                <c:pt idx="0">
                  <c:v>Bewirtung</c:v>
                </c:pt>
                <c:pt idx="1">
                  <c:v>Bürobedarf</c:v>
                </c:pt>
                <c:pt idx="2">
                  <c:v>Fortbildung</c:v>
                </c:pt>
                <c:pt idx="3">
                  <c:v>Miete</c:v>
                </c:pt>
                <c:pt idx="4">
                  <c:v>Reisekosten</c:v>
                </c:pt>
                <c:pt idx="5">
                  <c:v>Software</c:v>
                </c:pt>
              </c:strCache>
            </c:strRef>
          </c:cat>
          <c:val>
            <c:numRef>
              <c:f>'Analyse 1'!$B$5:$B$11</c:f>
              <c:numCache>
                <c:formatCode>#,##0.00\ "€"</c:formatCode>
                <c:ptCount val="6"/>
                <c:pt idx="0">
                  <c:v>-75</c:v>
                </c:pt>
                <c:pt idx="1">
                  <c:v>-95.5</c:v>
                </c:pt>
                <c:pt idx="2">
                  <c:v>-150</c:v>
                </c:pt>
                <c:pt idx="3">
                  <c:v>-2400</c:v>
                </c:pt>
                <c:pt idx="4">
                  <c:v>-100</c:v>
                </c:pt>
                <c:pt idx="5">
                  <c:v>-215</c:v>
                </c:pt>
              </c:numCache>
            </c:numRef>
          </c:val>
          <c:extLst>
            <c:ext xmlns:c16="http://schemas.microsoft.com/office/drawing/2014/chart" uri="{C3380CC4-5D6E-409C-BE32-E72D297353CC}">
              <c16:uniqueId val="{00000000-A654-4742-B05A-7C9044B9ED8B}"/>
            </c:ext>
          </c:extLst>
        </c:ser>
        <c:ser>
          <c:idx val="1"/>
          <c:order val="1"/>
          <c:tx>
            <c:strRef>
              <c:f>'Analyse 1'!$C$3:$C$4</c:f>
              <c:strCache>
                <c:ptCount val="1"/>
                <c:pt idx="0">
                  <c:v>Buchhaltung</c:v>
                </c:pt>
              </c:strCache>
            </c:strRef>
          </c:tx>
          <c:spPr>
            <a:solidFill>
              <a:schemeClr val="accent2"/>
            </a:solidFill>
            <a:ln>
              <a:noFill/>
            </a:ln>
            <a:effectLst/>
            <a:sp3d/>
          </c:spPr>
          <c:invertIfNegative val="0"/>
          <c:cat>
            <c:strRef>
              <c:f>'Analyse 1'!$A$5:$A$11</c:f>
              <c:strCache>
                <c:ptCount val="6"/>
                <c:pt idx="0">
                  <c:v>Bewirtung</c:v>
                </c:pt>
                <c:pt idx="1">
                  <c:v>Bürobedarf</c:v>
                </c:pt>
                <c:pt idx="2">
                  <c:v>Fortbildung</c:v>
                </c:pt>
                <c:pt idx="3">
                  <c:v>Miete</c:v>
                </c:pt>
                <c:pt idx="4">
                  <c:v>Reisekosten</c:v>
                </c:pt>
                <c:pt idx="5">
                  <c:v>Software</c:v>
                </c:pt>
              </c:strCache>
            </c:strRef>
          </c:cat>
          <c:val>
            <c:numRef>
              <c:f>'Analyse 1'!$C$5:$C$11</c:f>
              <c:numCache>
                <c:formatCode>#,##0.00\ "€"</c:formatCode>
                <c:ptCount val="6"/>
                <c:pt idx="0">
                  <c:v>-75</c:v>
                </c:pt>
                <c:pt idx="1">
                  <c:v>-95.5</c:v>
                </c:pt>
                <c:pt idx="2">
                  <c:v>-150</c:v>
                </c:pt>
                <c:pt idx="3">
                  <c:v>-2400</c:v>
                </c:pt>
                <c:pt idx="4">
                  <c:v>-85</c:v>
                </c:pt>
                <c:pt idx="5">
                  <c:v>-145</c:v>
                </c:pt>
              </c:numCache>
            </c:numRef>
          </c:val>
          <c:extLst>
            <c:ext xmlns:c16="http://schemas.microsoft.com/office/drawing/2014/chart" uri="{C3380CC4-5D6E-409C-BE32-E72D297353CC}">
              <c16:uniqueId val="{00000001-A654-4742-B05A-7C9044B9ED8B}"/>
            </c:ext>
          </c:extLst>
        </c:ser>
        <c:dLbls>
          <c:showLegendKey val="0"/>
          <c:showVal val="0"/>
          <c:showCatName val="0"/>
          <c:showSerName val="0"/>
          <c:showPercent val="0"/>
          <c:showBubbleSize val="0"/>
        </c:dLbls>
        <c:gapWidth val="150"/>
        <c:shape val="box"/>
        <c:axId val="213978959"/>
        <c:axId val="213979919"/>
        <c:axId val="211973295"/>
      </c:bar3DChart>
      <c:catAx>
        <c:axId val="21397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979919"/>
        <c:crosses val="autoZero"/>
        <c:auto val="1"/>
        <c:lblAlgn val="ctr"/>
        <c:lblOffset val="100"/>
        <c:noMultiLvlLbl val="0"/>
      </c:catAx>
      <c:valAx>
        <c:axId val="213979919"/>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978959"/>
        <c:crosses val="autoZero"/>
        <c:crossBetween val="between"/>
      </c:valAx>
      <c:serAx>
        <c:axId val="2119732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39799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242888</xdr:colOff>
      <xdr:row>16</xdr:row>
      <xdr:rowOff>114301</xdr:rowOff>
    </xdr:from>
    <xdr:to>
      <xdr:col>1</xdr:col>
      <xdr:colOff>647700</xdr:colOff>
      <xdr:row>22</xdr:row>
      <xdr:rowOff>123827</xdr:rowOff>
    </xdr:to>
    <mc:AlternateContent xmlns:mc="http://schemas.openxmlformats.org/markup-compatibility/2006">
      <mc:Choice xmlns:a14="http://schemas.microsoft.com/office/drawing/2010/main" Requires="a14">
        <xdr:graphicFrame macro="">
          <xdr:nvGraphicFramePr>
            <xdr:cNvPr id="2" name="Typ">
              <a:extLst>
                <a:ext uri="{FF2B5EF4-FFF2-40B4-BE49-F238E27FC236}">
                  <a16:creationId xmlns:a16="http://schemas.microsoft.com/office/drawing/2014/main" id="{F8F5542A-A797-4650-24A2-1B67099323BD}"/>
                </a:ext>
              </a:extLst>
            </xdr:cNvPr>
            <xdr:cNvGraphicFramePr/>
          </xdr:nvGraphicFramePr>
          <xdr:xfrm>
            <a:off x="0" y="0"/>
            <a:ext cx="0" cy="0"/>
          </xdr:xfrm>
          <a:graphic>
            <a:graphicData uri="http://schemas.microsoft.com/office/drawing/2010/slicer">
              <sle:slicer xmlns:sle="http://schemas.microsoft.com/office/drawing/2010/slicer" name="Typ"/>
            </a:graphicData>
          </a:graphic>
        </xdr:graphicFrame>
      </mc:Choice>
      <mc:Fallback>
        <xdr:sp macro="" textlink="">
          <xdr:nvSpPr>
            <xdr:cNvPr id="0" name=""/>
            <xdr:cNvSpPr>
              <a:spLocks noTextEdit="1"/>
            </xdr:cNvSpPr>
          </xdr:nvSpPr>
          <xdr:spPr>
            <a:xfrm>
              <a:off x="242888" y="2999015"/>
              <a:ext cx="1830161" cy="109129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4</xdr:col>
      <xdr:colOff>226217</xdr:colOff>
      <xdr:row>7</xdr:row>
      <xdr:rowOff>142874</xdr:rowOff>
    </xdr:from>
    <xdr:to>
      <xdr:col>10</xdr:col>
      <xdr:colOff>345280</xdr:colOff>
      <xdr:row>22</xdr:row>
      <xdr:rowOff>171449</xdr:rowOff>
    </xdr:to>
    <xdr:graphicFrame macro="">
      <xdr:nvGraphicFramePr>
        <xdr:cNvPr id="4" name="Diagramm 3">
          <a:extLst>
            <a:ext uri="{FF2B5EF4-FFF2-40B4-BE49-F238E27FC236}">
              <a16:creationId xmlns:a16="http://schemas.microsoft.com/office/drawing/2014/main" id="{CB9DA52B-5BA3-84D2-DBAD-AE1A69539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us Grüne" refreshedDate="45811.415555555555" createdVersion="8" refreshedVersion="8" minRefreshableVersion="3" recordCount="28" xr:uid="{B177ABD0-7F65-433C-8A2B-8B84F1904636}">
  <cacheSource type="worksheet">
    <worksheetSource name="Konsolidierung"/>
  </cacheSource>
  <cacheFields count="8">
    <cacheField name="Transaktionsdatum" numFmtId="14">
      <sharedItems containsSemiMixedTypes="0" containsNonDate="0" containsDate="1" containsString="0" minDate="2024-01-01T00:00:00" maxDate="2024-03-23T00:00:00" count="26">
        <d v="2024-01-01T00:00:00"/>
        <d v="2024-01-02T00:00:00"/>
        <d v="2024-01-05T00:00:00"/>
        <d v="2024-01-06T00:00:00"/>
        <d v="2024-01-10T00:00:00"/>
        <d v="2024-01-11T00:00:00"/>
        <d v="2024-01-15T00:00:00"/>
        <d v="2024-01-16T00:00:00"/>
        <d v="2024-01-20T00:00:00"/>
        <d v="2024-01-25T00:00:00"/>
        <d v="2024-02-01T00:00:00"/>
        <d v="2024-02-07T00:00:00"/>
        <d v="2024-02-08T00:00:00"/>
        <d v="2024-02-12T00:00:00"/>
        <d v="2024-02-13T00:00:00"/>
        <d v="2024-02-20T00:00:00"/>
        <d v="2024-02-21T00:00:00"/>
        <d v="2024-02-28T00:00:00"/>
        <d v="2024-03-01T00:00:00"/>
        <d v="2024-03-03T00:00:00"/>
        <d v="2024-03-04T00:00:00"/>
        <d v="2024-03-10T00:00:00"/>
        <d v="2024-03-11T00:00:00"/>
        <d v="2024-03-18T00:00:00"/>
        <d v="2024-03-19T00:00:00"/>
        <d v="2024-03-22T00:00:00"/>
      </sharedItems>
      <fieldGroup par="7"/>
    </cacheField>
    <cacheField name="Details" numFmtId="0">
      <sharedItems/>
    </cacheField>
    <cacheField name="Kategorie" numFmtId="0">
      <sharedItems count="8">
        <s v="Miete"/>
        <s v="Software"/>
        <s v="Bürobedarf"/>
        <s v="Reisekosten"/>
        <s v="Einnahmen"/>
        <s v="Bewirtung"/>
        <s v="Fortbildung"/>
        <s v="Sonstiges" u="1"/>
      </sharedItems>
    </cacheField>
    <cacheField name="Betrag" numFmtId="0">
      <sharedItems containsSemiMixedTypes="0" containsString="0" containsNumber="1" minValue="-800" maxValue="3000"/>
    </cacheField>
    <cacheField name="Quelle" numFmtId="0">
      <sharedItems count="2">
        <s v="Buchhaltung"/>
        <s v="Bank"/>
      </sharedItems>
    </cacheField>
    <cacheField name="Typ" numFmtId="0">
      <sharedItems count="2">
        <s v="Ausgabe"/>
        <s v="Einnahme"/>
      </sharedItems>
    </cacheField>
    <cacheField name="Monate (Transaktionsdatum)" numFmtId="0" databaseField="0">
      <fieldGroup base="0">
        <rangePr groupBy="months" startDate="2024-01-01T00:00:00" endDate="2024-03-23T00:00:00"/>
        <groupItems count="14">
          <s v="&lt;01.01.2024"/>
          <s v="Jan"/>
          <s v="Feb"/>
          <s v="Mrz"/>
          <s v="Apr"/>
          <s v="Mai"/>
          <s v="Jun"/>
          <s v="Jul"/>
          <s v="Aug"/>
          <s v="Sep"/>
          <s v="Okt"/>
          <s v="Nov"/>
          <s v="Dez"/>
          <s v="&gt;23.03.2024"/>
        </groupItems>
      </fieldGroup>
    </cacheField>
    <cacheField name="Jahre (Transaktionsdatum)" numFmtId="0" databaseField="0">
      <fieldGroup base="0">
        <rangePr groupBy="years" startDate="2024-01-01T00:00:00" endDate="2024-03-23T00:00:00"/>
        <groupItems count="3">
          <s v="&lt;01.01.2024"/>
          <s v="2024"/>
          <s v="&gt;23.03.2024"/>
        </groupItems>
      </fieldGroup>
    </cacheField>
  </cacheFields>
  <extLst>
    <ext xmlns:x14="http://schemas.microsoft.com/office/spreadsheetml/2009/9/main" uri="{725AE2AE-9491-48be-B2B4-4EB974FC3084}">
      <x14:pivotCacheDefinition pivotCacheId="58796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Miete Büro Jan"/>
    <x v="0"/>
    <n v="-800"/>
    <x v="0"/>
    <x v="0"/>
  </r>
  <r>
    <x v="1"/>
    <s v="Mietzahlung Büro"/>
    <x v="0"/>
    <n v="-800"/>
    <x v="1"/>
    <x v="0"/>
  </r>
  <r>
    <x v="2"/>
    <s v="MS Office Abo"/>
    <x v="1"/>
    <n v="-120"/>
    <x v="0"/>
    <x v="0"/>
  </r>
  <r>
    <x v="3"/>
    <s v="Microsoft Lizenz"/>
    <x v="1"/>
    <n v="-120"/>
    <x v="1"/>
    <x v="0"/>
  </r>
  <r>
    <x v="4"/>
    <s v="Druckerpatronen"/>
    <x v="2"/>
    <n v="-45.5"/>
    <x v="0"/>
    <x v="0"/>
  </r>
  <r>
    <x v="5"/>
    <s v="Büromaterial Shop"/>
    <x v="2"/>
    <n v="-45.5"/>
    <x v="1"/>
    <x v="0"/>
  </r>
  <r>
    <x v="6"/>
    <s v="Bahnticket Kundenbesuch"/>
    <x v="3"/>
    <n v="-35"/>
    <x v="0"/>
    <x v="0"/>
  </r>
  <r>
    <x v="7"/>
    <s v="DB Ticket"/>
    <x v="3"/>
    <n v="-35"/>
    <x v="1"/>
    <x v="0"/>
  </r>
  <r>
    <x v="8"/>
    <s v="Software-Update Tool X"/>
    <x v="1"/>
    <n v="-70"/>
    <x v="1"/>
    <x v="0"/>
  </r>
  <r>
    <x v="9"/>
    <s v="Honorar Kunde A"/>
    <x v="4"/>
    <n v="2500"/>
    <x v="1"/>
    <x v="1"/>
  </r>
  <r>
    <x v="10"/>
    <s v="Miete Büro Feb"/>
    <x v="0"/>
    <n v="-800"/>
    <x v="0"/>
    <x v="0"/>
  </r>
  <r>
    <x v="10"/>
    <s v="Mietzahlung Büro"/>
    <x v="0"/>
    <n v="-800"/>
    <x v="1"/>
    <x v="0"/>
  </r>
  <r>
    <x v="11"/>
    <s v="Cloud Speicher"/>
    <x v="1"/>
    <n v="-25"/>
    <x v="0"/>
    <x v="0"/>
  </r>
  <r>
    <x v="12"/>
    <s v="Cloud Dienst"/>
    <x v="1"/>
    <n v="-25"/>
    <x v="1"/>
    <x v="0"/>
  </r>
  <r>
    <x v="13"/>
    <s v="Kopierpapier"/>
    <x v="2"/>
    <n v="-30"/>
    <x v="0"/>
    <x v="0"/>
  </r>
  <r>
    <x v="14"/>
    <s v="Papierladen"/>
    <x v="2"/>
    <n v="-30"/>
    <x v="1"/>
    <x v="0"/>
  </r>
  <r>
    <x v="15"/>
    <s v="Taxi zum Flughafen"/>
    <x v="3"/>
    <n v="-50"/>
    <x v="0"/>
    <x v="0"/>
  </r>
  <r>
    <x v="16"/>
    <s v="Taxifahrt"/>
    <x v="3"/>
    <n v="-50"/>
    <x v="1"/>
    <x v="0"/>
  </r>
  <r>
    <x v="17"/>
    <s v="Parkgebühren Seminar"/>
    <x v="3"/>
    <n v="-15"/>
    <x v="1"/>
    <x v="0"/>
  </r>
  <r>
    <x v="18"/>
    <s v="Miete Büro Mrz"/>
    <x v="0"/>
    <n v="-800"/>
    <x v="0"/>
    <x v="0"/>
  </r>
  <r>
    <x v="18"/>
    <s v="Mietzahlung Büro"/>
    <x v="0"/>
    <n v="-800"/>
    <x v="1"/>
    <x v="0"/>
  </r>
  <r>
    <x v="19"/>
    <s v="Meeting mit Klient XY"/>
    <x v="5"/>
    <n v="-75"/>
    <x v="0"/>
    <x v="0"/>
  </r>
  <r>
    <x v="20"/>
    <s v="Restaurant Meeting"/>
    <x v="5"/>
    <n v="-75"/>
    <x v="1"/>
    <x v="0"/>
  </r>
  <r>
    <x v="21"/>
    <s v="Neue Maus"/>
    <x v="2"/>
    <n v="-20"/>
    <x v="0"/>
    <x v="0"/>
  </r>
  <r>
    <x v="22"/>
    <s v="Elektrofachmarkt"/>
    <x v="2"/>
    <n v="-20"/>
    <x v="1"/>
    <x v="0"/>
  </r>
  <r>
    <x v="23"/>
    <s v="Fortbildung Online-Kurs"/>
    <x v="6"/>
    <n v="-150"/>
    <x v="0"/>
    <x v="0"/>
  </r>
  <r>
    <x v="24"/>
    <s v="Online Kurs Anbieter"/>
    <x v="6"/>
    <n v="-150"/>
    <x v="1"/>
    <x v="0"/>
  </r>
  <r>
    <x v="25"/>
    <s v="Honorar Kunde B"/>
    <x v="4"/>
    <n v="300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5D2CBC-1900-43C7-87F1-35B4BF0BED8D}" name="PivotTable2" cacheId="6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D11" firstHeaderRow="1" firstDataRow="2" firstDataCol="1" rowPageCount="1" colPageCount="1"/>
  <pivotFields count="8">
    <pivotField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Row" showAll="0">
      <items count="9">
        <item sd="0" x="5"/>
        <item sd="0" x="2"/>
        <item sd="0" x="4"/>
        <item sd="0" x="6"/>
        <item sd="0" x="0"/>
        <item sd="0" x="3"/>
        <item sd="0" x="1"/>
        <item sd="0" m="1" x="7"/>
        <item t="default" sd="0"/>
      </items>
    </pivotField>
    <pivotField dataField="1" showAll="0"/>
    <pivotField axis="axisCol" showAll="0">
      <items count="3">
        <item x="1"/>
        <item x="0"/>
        <item t="default"/>
      </items>
    </pivotField>
    <pivotField axis="axisPage"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
  </rowFields>
  <rowItems count="7">
    <i>
      <x/>
    </i>
    <i>
      <x v="1"/>
    </i>
    <i>
      <x v="3"/>
    </i>
    <i>
      <x v="4"/>
    </i>
    <i>
      <x v="5"/>
    </i>
    <i>
      <x v="6"/>
    </i>
    <i t="grand">
      <x/>
    </i>
  </rowItems>
  <colFields count="1">
    <field x="4"/>
  </colFields>
  <colItems count="3">
    <i>
      <x/>
    </i>
    <i>
      <x v="1"/>
    </i>
    <i t="grand">
      <x/>
    </i>
  </colItems>
  <pageFields count="1">
    <pageField fld="5" item="0" hier="-1"/>
  </pageFields>
  <dataFields count="1">
    <dataField name="Summe von Betrag" fld="3" baseField="2" baseItem="0" numFmtId="164"/>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3" connectionId="2" xr16:uid="{EA07DEF7-EB85-469D-B1FB-D2C5F991B405}" autoFormatId="16" applyNumberFormats="0" applyBorderFormats="0" applyFontFormats="0" applyPatternFormats="0" applyAlignmentFormats="0" applyWidthHeightFormats="0">
  <queryTableRefresh nextId="7">
    <queryTableFields count="6">
      <queryTableField id="1" name="Transaktionsdatum" tableColumnId="1"/>
      <queryTableField id="2" name="Details" tableColumnId="2"/>
      <queryTableField id="3" name="Kategorie" tableColumnId="3"/>
      <queryTableField id="4" name="Betrag" tableColumnId="4"/>
      <queryTableField id="5" name="Quelle" tableColumnId="5"/>
      <queryTableField id="6" name="Typ"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connectionId="3" xr16:uid="{2F31185F-608E-4C70-828D-6970B1A6CB6E}" autoFormatId="16" applyNumberFormats="0" applyBorderFormats="0" applyFontFormats="0" applyPatternFormats="0" applyAlignmentFormats="0" applyWidthHeightFormats="0">
  <queryTableRefresh nextId="7">
    <queryTableFields count="6">
      <queryTableField id="1" name="Transaktionsdatum" tableColumnId="1"/>
      <queryTableField id="2" name="Details" tableColumnId="2"/>
      <queryTableField id="3" name="Quelle" tableColumnId="3"/>
      <queryTableField id="4" name="Typ" tableColumnId="4"/>
      <queryTableField id="5" name="Betrag" tableColumnId="5"/>
      <queryTableField id="6" name="Kategori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1" xr16:uid="{133CE92B-AB5D-488F-96F4-832E4CF944CA}" autoFormatId="16" applyNumberFormats="0" applyBorderFormats="0" applyFontFormats="0" applyPatternFormats="0" applyAlignmentFormats="0" applyWidthHeightFormats="0">
  <queryTableRefresh nextId="11">
    <queryTableFields count="6">
      <queryTableField id="7" name="Transaktionsdatum" tableColumnId="7"/>
      <queryTableField id="8" name="Details" tableColumnId="8"/>
      <queryTableField id="3" name="Kategorie" tableColumnId="3"/>
      <queryTableField id="4" name="Betrag" tableColumnId="4"/>
      <queryTableField id="5" name="Quelle" tableColumnId="5"/>
      <queryTableField id="6" name="Typ"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Typ" xr10:uid="{A96C962D-54EB-43A8-951D-CDD701A124FF}" sourceName="Typ">
  <pivotTables>
    <pivotTable tabId="6" name="PivotTable2"/>
  </pivotTables>
  <data>
    <tabular pivotCacheId="5879698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 xr10:uid="{96868B6B-C476-411F-8372-081730623E98}" cache="Datenschnitt_Typ" caption="Typ"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820B85-0780-4998-B125-EEE12BE84371}" name="Konsolidierung" displayName="Konsolidierung" ref="A1:F29" tableType="queryTable" totalsRowShown="0">
  <autoFilter ref="A1:F29" xr:uid="{B9820B85-0780-4998-B125-EEE12BE84371}"/>
  <sortState xmlns:xlrd2="http://schemas.microsoft.com/office/spreadsheetml/2017/richdata2" ref="A2:F29">
    <sortCondition ref="A1:A29"/>
  </sortState>
  <tableColumns count="6">
    <tableColumn id="1" xr3:uid="{7A4CA8F1-A2DF-44F5-879F-9CA95F377777}" uniqueName="1" name="Transaktionsdatum" queryTableFieldId="1" dataDxfId="9"/>
    <tableColumn id="2" xr3:uid="{C8FA2415-23A8-4F6C-8ED0-AE36C3C1B26E}" uniqueName="2" name="Details" queryTableFieldId="2" dataDxfId="8"/>
    <tableColumn id="3" xr3:uid="{54A59F71-916C-4266-BC05-E274C17FAC35}" uniqueName="3" name="Kategorie" queryTableFieldId="3" dataDxfId="7"/>
    <tableColumn id="4" xr3:uid="{FB64CAF8-0BAA-4D50-ACF3-7EEB3E63FE38}" uniqueName="4" name="Betrag" queryTableFieldId="4"/>
    <tableColumn id="5" xr3:uid="{FC9EE00D-1512-474F-B2F0-B2B00CFAB4EB}" uniqueName="5" name="Quelle" queryTableFieldId="5"/>
    <tableColumn id="6" xr3:uid="{B07EFFB3-1FD5-4050-84B5-E27404F142DD}" uniqueName="6" name="Typ"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CE4EEE-6330-4734-9FDE-40A65149A2E6}" name="Transaktionen" displayName="Transaktionen" ref="A1:F17" tableType="queryTable" totalsRowShown="0">
  <autoFilter ref="A1:F17" xr:uid="{D5CE4EEE-6330-4734-9FDE-40A65149A2E6}"/>
  <sortState xmlns:xlrd2="http://schemas.microsoft.com/office/spreadsheetml/2017/richdata2" ref="A2:F17">
    <sortCondition ref="A1:A17"/>
  </sortState>
  <tableColumns count="6">
    <tableColumn id="1" xr3:uid="{33DD8D61-4EA7-44AA-BD6D-8D559C118273}" uniqueName="1" name="Transaktionsdatum" queryTableFieldId="1" dataDxfId="2"/>
    <tableColumn id="2" xr3:uid="{4E320898-C8FA-43BE-84C8-498706E1F003}" uniqueName="2" name="Details" queryTableFieldId="2" dataDxfId="1"/>
    <tableColumn id="3" xr3:uid="{AD600F2F-B5DB-43B7-B9C7-EB4D0150F36E}" uniqueName="3" name="Quelle" queryTableFieldId="3"/>
    <tableColumn id="4" xr3:uid="{A220CA9E-A2FE-48C9-98EE-86E186C294E9}" uniqueName="4" name="Typ" queryTableFieldId="4"/>
    <tableColumn id="5" xr3:uid="{A07BC17F-6869-4BCD-BEA4-0AF59DA21537}" uniqueName="5" name="Betrag" queryTableFieldId="5"/>
    <tableColumn id="6" xr3:uid="{4CACD912-6FDC-49ED-9756-F5B67E2555B7}" uniqueName="6" name="Kategorie" queryTableFieldId="6"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7104E6-45A0-4075-B63A-062A9359EBD6}" name="Buchhaltung" displayName="Buchhaltung" ref="A1:F13" tableType="queryTable" totalsRowShown="0">
  <autoFilter ref="A1:F13" xr:uid="{9B7104E6-45A0-4075-B63A-062A9359EBD6}"/>
  <tableColumns count="6">
    <tableColumn id="7" xr3:uid="{7D1DD3C4-B490-47A2-A15F-09527921DC2C}" uniqueName="7" name="Transaktionsdatum" queryTableFieldId="7" dataDxfId="6"/>
    <tableColumn id="8" xr3:uid="{AF9EB0F0-786D-4182-9A22-A2167CB6B1C4}" uniqueName="8" name="Details" queryTableFieldId="8" dataDxfId="5"/>
    <tableColumn id="3" xr3:uid="{76FF1EDF-D628-4CEE-8378-E4EE56E62829}" uniqueName="3" name="Kategorie" queryTableFieldId="3" dataDxfId="4"/>
    <tableColumn id="4" xr3:uid="{4092E62C-68E8-4804-84B5-359837880835}" uniqueName="4" name="Betrag" queryTableFieldId="4" dataDxfId="3" dataCellStyle="Währung"/>
    <tableColumn id="5" xr3:uid="{811E683F-8763-469F-AF3C-554052C9556E}" uniqueName="5" name="Quelle" queryTableFieldId="5"/>
    <tableColumn id="6" xr3:uid="{9277FD44-52B4-41AD-B645-4C8238A9A723}" uniqueName="6" name="Typ" queryTableFieldId="6"/>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A873-65CC-4E1C-A502-389C326AF1D5}">
  <dimension ref="A1:D11"/>
  <sheetViews>
    <sheetView tabSelected="1" topLeftCell="B1" zoomScale="140" workbookViewId="0">
      <selection activeCell="C5" sqref="C5"/>
    </sheetView>
  </sheetViews>
  <sheetFormatPr baseColWidth="10" defaultRowHeight="14.25" x14ac:dyDescent="0.45"/>
  <cols>
    <col min="1" max="1" width="19.9296875" bestFit="1" customWidth="1"/>
    <col min="2" max="2" width="21.1328125" bestFit="1" customWidth="1"/>
    <col min="3" max="3" width="11" bestFit="1" customWidth="1"/>
    <col min="4" max="4" width="14.06640625" bestFit="1" customWidth="1"/>
    <col min="5" max="5" width="10.59765625" bestFit="1" customWidth="1"/>
    <col min="6" max="6" width="8.19921875" bestFit="1" customWidth="1"/>
    <col min="7" max="7" width="9.73046875" bestFit="1" customWidth="1"/>
    <col min="8" max="8" width="11.86328125" bestFit="1" customWidth="1"/>
    <col min="9" max="9" width="12.265625" bestFit="1" customWidth="1"/>
    <col min="10" max="10" width="9.6640625" bestFit="1" customWidth="1"/>
    <col min="11" max="11" width="9.796875" bestFit="1" customWidth="1"/>
    <col min="12" max="12" width="9.73046875" bestFit="1" customWidth="1"/>
    <col min="13" max="13" width="10.59765625" bestFit="1" customWidth="1"/>
    <col min="14" max="14" width="8.19921875" bestFit="1" customWidth="1"/>
    <col min="15" max="15" width="17.9296875" bestFit="1" customWidth="1"/>
    <col min="16" max="16" width="13.796875" bestFit="1" customWidth="1"/>
  </cols>
  <sheetData>
    <row r="1" spans="1:4" x14ac:dyDescent="0.45">
      <c r="A1" s="4" t="s">
        <v>22</v>
      </c>
      <c r="B1" t="s">
        <v>23</v>
      </c>
    </row>
    <row r="3" spans="1:4" x14ac:dyDescent="0.45">
      <c r="A3" s="4" t="s">
        <v>43</v>
      </c>
      <c r="B3" s="4" t="s">
        <v>44</v>
      </c>
    </row>
    <row r="4" spans="1:4" x14ac:dyDescent="0.45">
      <c r="A4" s="4" t="s">
        <v>45</v>
      </c>
      <c r="B4" t="s">
        <v>27</v>
      </c>
      <c r="C4" t="s">
        <v>5</v>
      </c>
      <c r="D4" t="s">
        <v>46</v>
      </c>
    </row>
    <row r="5" spans="1:4" x14ac:dyDescent="0.45">
      <c r="A5" s="5" t="s">
        <v>18</v>
      </c>
      <c r="B5" s="6">
        <v>-75</v>
      </c>
      <c r="C5" s="6">
        <v>-75</v>
      </c>
      <c r="D5" s="6">
        <v>-150</v>
      </c>
    </row>
    <row r="6" spans="1:4" x14ac:dyDescent="0.45">
      <c r="A6" s="5" t="s">
        <v>9</v>
      </c>
      <c r="B6" s="6">
        <v>-95.5</v>
      </c>
      <c r="C6" s="6">
        <v>-95.5</v>
      </c>
      <c r="D6" s="6">
        <v>-191</v>
      </c>
    </row>
    <row r="7" spans="1:4" x14ac:dyDescent="0.45">
      <c r="A7" s="5" t="s">
        <v>21</v>
      </c>
      <c r="B7" s="6">
        <v>-150</v>
      </c>
      <c r="C7" s="6">
        <v>-150</v>
      </c>
      <c r="D7" s="6">
        <v>-300</v>
      </c>
    </row>
    <row r="8" spans="1:4" x14ac:dyDescent="0.45">
      <c r="A8" s="5" t="s">
        <v>4</v>
      </c>
      <c r="B8" s="6">
        <v>-2400</v>
      </c>
      <c r="C8" s="6">
        <v>-2400</v>
      </c>
      <c r="D8" s="6">
        <v>-4800</v>
      </c>
    </row>
    <row r="9" spans="1:4" x14ac:dyDescent="0.45">
      <c r="A9" s="5" t="s">
        <v>11</v>
      </c>
      <c r="B9" s="6">
        <v>-100</v>
      </c>
      <c r="C9" s="6">
        <v>-85</v>
      </c>
      <c r="D9" s="6">
        <v>-185</v>
      </c>
    </row>
    <row r="10" spans="1:4" x14ac:dyDescent="0.45">
      <c r="A10" s="5" t="s">
        <v>7</v>
      </c>
      <c r="B10" s="6">
        <v>-215</v>
      </c>
      <c r="C10" s="6">
        <v>-145</v>
      </c>
      <c r="D10" s="6">
        <v>-360</v>
      </c>
    </row>
    <row r="11" spans="1:4" x14ac:dyDescent="0.45">
      <c r="A11" s="5" t="s">
        <v>46</v>
      </c>
      <c r="B11" s="6">
        <v>-3035.5</v>
      </c>
      <c r="C11" s="6">
        <v>-2950.5</v>
      </c>
      <c r="D11" s="6">
        <v>-5986</v>
      </c>
    </row>
  </sheetData>
  <pageMargins left="0.7" right="0.7" top="0.78740157499999996" bottom="0.78740157499999996"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E48-1A55-41E0-A40E-453B80DDEC5D}">
  <dimension ref="A1:F29"/>
  <sheetViews>
    <sheetView workbookViewId="0">
      <selection activeCell="E25" sqref="E25"/>
    </sheetView>
  </sheetViews>
  <sheetFormatPr baseColWidth="10" defaultRowHeight="14.25" x14ac:dyDescent="0.45"/>
  <cols>
    <col min="1" max="1" width="18.19921875" bestFit="1" customWidth="1"/>
    <col min="2" max="2" width="21.265625" bestFit="1" customWidth="1"/>
    <col min="3" max="3" width="10.53125" bestFit="1" customWidth="1"/>
    <col min="4" max="4" width="8.06640625" bestFit="1" customWidth="1"/>
    <col min="5" max="5" width="10.59765625" bestFit="1" customWidth="1"/>
    <col min="6" max="6" width="8.59765625" bestFit="1" customWidth="1"/>
  </cols>
  <sheetData>
    <row r="1" spans="1:6" x14ac:dyDescent="0.45">
      <c r="A1" t="s">
        <v>24</v>
      </c>
      <c r="B1" t="s">
        <v>25</v>
      </c>
      <c r="C1" t="s">
        <v>0</v>
      </c>
      <c r="D1" t="s">
        <v>1</v>
      </c>
      <c r="E1" t="s">
        <v>2</v>
      </c>
      <c r="F1" t="s">
        <v>22</v>
      </c>
    </row>
    <row r="2" spans="1:6" x14ac:dyDescent="0.45">
      <c r="A2" s="2">
        <v>45292</v>
      </c>
      <c r="B2" s="1" t="s">
        <v>3</v>
      </c>
      <c r="C2" s="1" t="s">
        <v>4</v>
      </c>
      <c r="D2">
        <v>-800</v>
      </c>
      <c r="E2" t="s">
        <v>5</v>
      </c>
      <c r="F2" t="s">
        <v>23</v>
      </c>
    </row>
    <row r="3" spans="1:6" x14ac:dyDescent="0.45">
      <c r="A3" s="2">
        <v>45293</v>
      </c>
      <c r="B3" s="1" t="s">
        <v>26</v>
      </c>
      <c r="C3" s="1" t="s">
        <v>4</v>
      </c>
      <c r="D3">
        <v>-800</v>
      </c>
      <c r="E3" t="s">
        <v>27</v>
      </c>
      <c r="F3" t="s">
        <v>23</v>
      </c>
    </row>
    <row r="4" spans="1:6" x14ac:dyDescent="0.45">
      <c r="A4" s="2">
        <v>45296</v>
      </c>
      <c r="B4" s="1" t="s">
        <v>6</v>
      </c>
      <c r="C4" s="1" t="s">
        <v>7</v>
      </c>
      <c r="D4">
        <v>-120</v>
      </c>
      <c r="E4" t="s">
        <v>5</v>
      </c>
      <c r="F4" t="s">
        <v>23</v>
      </c>
    </row>
    <row r="5" spans="1:6" x14ac:dyDescent="0.45">
      <c r="A5" s="2">
        <v>45297</v>
      </c>
      <c r="B5" s="1" t="s">
        <v>28</v>
      </c>
      <c r="C5" s="1" t="s">
        <v>7</v>
      </c>
      <c r="D5">
        <v>-120</v>
      </c>
      <c r="E5" t="s">
        <v>27</v>
      </c>
      <c r="F5" t="s">
        <v>23</v>
      </c>
    </row>
    <row r="6" spans="1:6" x14ac:dyDescent="0.45">
      <c r="A6" s="2">
        <v>45301</v>
      </c>
      <c r="B6" s="1" t="s">
        <v>8</v>
      </c>
      <c r="C6" s="1" t="s">
        <v>9</v>
      </c>
      <c r="D6">
        <v>-45.5</v>
      </c>
      <c r="E6" t="s">
        <v>5</v>
      </c>
      <c r="F6" t="s">
        <v>23</v>
      </c>
    </row>
    <row r="7" spans="1:6" x14ac:dyDescent="0.45">
      <c r="A7" s="2">
        <v>45302</v>
      </c>
      <c r="B7" s="1" t="s">
        <v>29</v>
      </c>
      <c r="C7" s="1" t="s">
        <v>9</v>
      </c>
      <c r="D7">
        <v>-45.5</v>
      </c>
      <c r="E7" t="s">
        <v>27</v>
      </c>
      <c r="F7" t="s">
        <v>23</v>
      </c>
    </row>
    <row r="8" spans="1:6" x14ac:dyDescent="0.45">
      <c r="A8" s="2">
        <v>45306</v>
      </c>
      <c r="B8" s="1" t="s">
        <v>10</v>
      </c>
      <c r="C8" s="1" t="s">
        <v>11</v>
      </c>
      <c r="D8">
        <v>-35</v>
      </c>
      <c r="E8" t="s">
        <v>5</v>
      </c>
      <c r="F8" t="s">
        <v>23</v>
      </c>
    </row>
    <row r="9" spans="1:6" x14ac:dyDescent="0.45">
      <c r="A9" s="2">
        <v>45307</v>
      </c>
      <c r="B9" s="1" t="s">
        <v>30</v>
      </c>
      <c r="C9" s="1" t="s">
        <v>11</v>
      </c>
      <c r="D9">
        <v>-35</v>
      </c>
      <c r="E9" t="s">
        <v>27</v>
      </c>
      <c r="F9" t="s">
        <v>23</v>
      </c>
    </row>
    <row r="10" spans="1:6" x14ac:dyDescent="0.45">
      <c r="A10" s="2">
        <v>45311</v>
      </c>
      <c r="B10" s="1" t="s">
        <v>31</v>
      </c>
      <c r="C10" s="1" t="s">
        <v>7</v>
      </c>
      <c r="D10">
        <v>-70</v>
      </c>
      <c r="E10" t="s">
        <v>27</v>
      </c>
      <c r="F10" t="s">
        <v>23</v>
      </c>
    </row>
    <row r="11" spans="1:6" x14ac:dyDescent="0.45">
      <c r="A11" s="2">
        <v>45316</v>
      </c>
      <c r="B11" s="1" t="s">
        <v>32</v>
      </c>
      <c r="C11" s="1" t="s">
        <v>34</v>
      </c>
      <c r="D11">
        <v>2500</v>
      </c>
      <c r="E11" t="s">
        <v>27</v>
      </c>
      <c r="F11" t="s">
        <v>33</v>
      </c>
    </row>
    <row r="12" spans="1:6" x14ac:dyDescent="0.45">
      <c r="A12" s="2">
        <v>45323</v>
      </c>
      <c r="B12" s="1" t="s">
        <v>12</v>
      </c>
      <c r="C12" s="1" t="s">
        <v>4</v>
      </c>
      <c r="D12">
        <v>-800</v>
      </c>
      <c r="E12" t="s">
        <v>5</v>
      </c>
      <c r="F12" t="s">
        <v>23</v>
      </c>
    </row>
    <row r="13" spans="1:6" x14ac:dyDescent="0.45">
      <c r="A13" s="2">
        <v>45323</v>
      </c>
      <c r="B13" s="1" t="s">
        <v>26</v>
      </c>
      <c r="C13" s="1" t="s">
        <v>4</v>
      </c>
      <c r="D13">
        <v>-800</v>
      </c>
      <c r="E13" t="s">
        <v>27</v>
      </c>
      <c r="F13" t="s">
        <v>23</v>
      </c>
    </row>
    <row r="14" spans="1:6" x14ac:dyDescent="0.45">
      <c r="A14" s="2">
        <v>45329</v>
      </c>
      <c r="B14" s="1" t="s">
        <v>13</v>
      </c>
      <c r="C14" s="1" t="s">
        <v>7</v>
      </c>
      <c r="D14">
        <v>-25</v>
      </c>
      <c r="E14" t="s">
        <v>5</v>
      </c>
      <c r="F14" t="s">
        <v>23</v>
      </c>
    </row>
    <row r="15" spans="1:6" x14ac:dyDescent="0.45">
      <c r="A15" s="2">
        <v>45330</v>
      </c>
      <c r="B15" s="1" t="s">
        <v>35</v>
      </c>
      <c r="C15" s="1" t="s">
        <v>7</v>
      </c>
      <c r="D15">
        <v>-25</v>
      </c>
      <c r="E15" t="s">
        <v>27</v>
      </c>
      <c r="F15" t="s">
        <v>23</v>
      </c>
    </row>
    <row r="16" spans="1:6" x14ac:dyDescent="0.45">
      <c r="A16" s="2">
        <v>45334</v>
      </c>
      <c r="B16" s="1" t="s">
        <v>14</v>
      </c>
      <c r="C16" s="1" t="s">
        <v>9</v>
      </c>
      <c r="D16">
        <v>-30</v>
      </c>
      <c r="E16" t="s">
        <v>5</v>
      </c>
      <c r="F16" t="s">
        <v>23</v>
      </c>
    </row>
    <row r="17" spans="1:6" x14ac:dyDescent="0.45">
      <c r="A17" s="2">
        <v>45335</v>
      </c>
      <c r="B17" s="1" t="s">
        <v>36</v>
      </c>
      <c r="C17" s="1" t="s">
        <v>9</v>
      </c>
      <c r="D17">
        <v>-30</v>
      </c>
      <c r="E17" t="s">
        <v>27</v>
      </c>
      <c r="F17" t="s">
        <v>23</v>
      </c>
    </row>
    <row r="18" spans="1:6" x14ac:dyDescent="0.45">
      <c r="A18" s="2">
        <v>45342</v>
      </c>
      <c r="B18" s="1" t="s">
        <v>15</v>
      </c>
      <c r="C18" s="1" t="s">
        <v>11</v>
      </c>
      <c r="D18">
        <v>-50</v>
      </c>
      <c r="E18" t="s">
        <v>5</v>
      </c>
      <c r="F18" t="s">
        <v>23</v>
      </c>
    </row>
    <row r="19" spans="1:6" x14ac:dyDescent="0.45">
      <c r="A19" s="2">
        <v>45343</v>
      </c>
      <c r="B19" s="1" t="s">
        <v>37</v>
      </c>
      <c r="C19" s="1" t="s">
        <v>11</v>
      </c>
      <c r="D19">
        <v>-50</v>
      </c>
      <c r="E19" t="s">
        <v>27</v>
      </c>
      <c r="F19" t="s">
        <v>23</v>
      </c>
    </row>
    <row r="20" spans="1:6" x14ac:dyDescent="0.45">
      <c r="A20" s="2">
        <v>45350</v>
      </c>
      <c r="B20" s="1" t="s">
        <v>38</v>
      </c>
      <c r="C20" s="1" t="s">
        <v>11</v>
      </c>
      <c r="D20">
        <v>-15</v>
      </c>
      <c r="E20" t="s">
        <v>27</v>
      </c>
      <c r="F20" t="s">
        <v>23</v>
      </c>
    </row>
    <row r="21" spans="1:6" x14ac:dyDescent="0.45">
      <c r="A21" s="2">
        <v>45352</v>
      </c>
      <c r="B21" s="1" t="s">
        <v>16</v>
      </c>
      <c r="C21" s="1" t="s">
        <v>4</v>
      </c>
      <c r="D21">
        <v>-800</v>
      </c>
      <c r="E21" t="s">
        <v>5</v>
      </c>
      <c r="F21" t="s">
        <v>23</v>
      </c>
    </row>
    <row r="22" spans="1:6" x14ac:dyDescent="0.45">
      <c r="A22" s="2">
        <v>45352</v>
      </c>
      <c r="B22" s="1" t="s">
        <v>26</v>
      </c>
      <c r="C22" s="1" t="s">
        <v>4</v>
      </c>
      <c r="D22">
        <v>-800</v>
      </c>
      <c r="E22" t="s">
        <v>27</v>
      </c>
      <c r="F22" t="s">
        <v>23</v>
      </c>
    </row>
    <row r="23" spans="1:6" x14ac:dyDescent="0.45">
      <c r="A23" s="2">
        <v>45354</v>
      </c>
      <c r="B23" s="1" t="s">
        <v>17</v>
      </c>
      <c r="C23" s="1" t="s">
        <v>18</v>
      </c>
      <c r="D23">
        <v>-75</v>
      </c>
      <c r="E23" t="s">
        <v>5</v>
      </c>
      <c r="F23" t="s">
        <v>23</v>
      </c>
    </row>
    <row r="24" spans="1:6" x14ac:dyDescent="0.45">
      <c r="A24" s="2">
        <v>45355</v>
      </c>
      <c r="B24" s="1" t="s">
        <v>39</v>
      </c>
      <c r="C24" s="1" t="s">
        <v>18</v>
      </c>
      <c r="D24">
        <v>-75</v>
      </c>
      <c r="E24" t="s">
        <v>27</v>
      </c>
      <c r="F24" t="s">
        <v>23</v>
      </c>
    </row>
    <row r="25" spans="1:6" x14ac:dyDescent="0.45">
      <c r="A25" s="2">
        <v>45361</v>
      </c>
      <c r="B25" s="1" t="s">
        <v>19</v>
      </c>
      <c r="C25" s="1" t="s">
        <v>9</v>
      </c>
      <c r="D25">
        <v>-20</v>
      </c>
      <c r="E25" t="s">
        <v>5</v>
      </c>
      <c r="F25" t="s">
        <v>23</v>
      </c>
    </row>
    <row r="26" spans="1:6" x14ac:dyDescent="0.45">
      <c r="A26" s="2">
        <v>45362</v>
      </c>
      <c r="B26" s="1" t="s">
        <v>40</v>
      </c>
      <c r="C26" s="1" t="s">
        <v>9</v>
      </c>
      <c r="D26">
        <v>-20</v>
      </c>
      <c r="E26" t="s">
        <v>27</v>
      </c>
      <c r="F26" t="s">
        <v>23</v>
      </c>
    </row>
    <row r="27" spans="1:6" x14ac:dyDescent="0.45">
      <c r="A27" s="2">
        <v>45369</v>
      </c>
      <c r="B27" s="1" t="s">
        <v>20</v>
      </c>
      <c r="C27" s="1" t="s">
        <v>21</v>
      </c>
      <c r="D27">
        <v>-150</v>
      </c>
      <c r="E27" t="s">
        <v>5</v>
      </c>
      <c r="F27" t="s">
        <v>23</v>
      </c>
    </row>
    <row r="28" spans="1:6" x14ac:dyDescent="0.45">
      <c r="A28" s="2">
        <v>45370</v>
      </c>
      <c r="B28" s="1" t="s">
        <v>41</v>
      </c>
      <c r="C28" s="1" t="s">
        <v>21</v>
      </c>
      <c r="D28">
        <v>-150</v>
      </c>
      <c r="E28" t="s">
        <v>27</v>
      </c>
      <c r="F28" t="s">
        <v>23</v>
      </c>
    </row>
    <row r="29" spans="1:6" x14ac:dyDescent="0.45">
      <c r="A29" s="2">
        <v>45373</v>
      </c>
      <c r="B29" s="1" t="s">
        <v>42</v>
      </c>
      <c r="C29" s="1" t="s">
        <v>34</v>
      </c>
      <c r="D29">
        <v>3000</v>
      </c>
      <c r="E29" t="s">
        <v>27</v>
      </c>
      <c r="F29" t="s">
        <v>33</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53FDA-14FF-49D6-A43F-5ECF10AE8521}">
  <dimension ref="A1:F17"/>
  <sheetViews>
    <sheetView workbookViewId="0">
      <selection activeCell="F15" sqref="F15"/>
    </sheetView>
  </sheetViews>
  <sheetFormatPr baseColWidth="10" defaultRowHeight="14.25" x14ac:dyDescent="0.45"/>
  <cols>
    <col min="1" max="1" width="18.19921875" bestFit="1" customWidth="1"/>
    <col min="2" max="2" width="18.9296875" bestFit="1" customWidth="1"/>
    <col min="3" max="3" width="8.265625" bestFit="1" customWidth="1"/>
    <col min="4" max="4" width="8.59765625" bestFit="1" customWidth="1"/>
    <col min="5" max="5" width="8.06640625" bestFit="1" customWidth="1"/>
    <col min="6" max="6" width="10.53125" bestFit="1" customWidth="1"/>
  </cols>
  <sheetData>
    <row r="1" spans="1:6" x14ac:dyDescent="0.45">
      <c r="A1" t="s">
        <v>24</v>
      </c>
      <c r="B1" t="s">
        <v>25</v>
      </c>
      <c r="C1" t="s">
        <v>2</v>
      </c>
      <c r="D1" t="s">
        <v>22</v>
      </c>
      <c r="E1" t="s">
        <v>1</v>
      </c>
      <c r="F1" t="s">
        <v>0</v>
      </c>
    </row>
    <row r="2" spans="1:6" x14ac:dyDescent="0.45">
      <c r="A2" s="2">
        <v>45293</v>
      </c>
      <c r="B2" s="1" t="s">
        <v>26</v>
      </c>
      <c r="C2" t="s">
        <v>27</v>
      </c>
      <c r="D2" t="s">
        <v>23</v>
      </c>
      <c r="E2">
        <v>-800</v>
      </c>
      <c r="F2" s="1" t="s">
        <v>4</v>
      </c>
    </row>
    <row r="3" spans="1:6" x14ac:dyDescent="0.45">
      <c r="A3" s="2">
        <v>45297</v>
      </c>
      <c r="B3" s="1" t="s">
        <v>28</v>
      </c>
      <c r="C3" t="s">
        <v>27</v>
      </c>
      <c r="D3" t="s">
        <v>23</v>
      </c>
      <c r="E3">
        <v>-120</v>
      </c>
      <c r="F3" s="1" t="s">
        <v>7</v>
      </c>
    </row>
    <row r="4" spans="1:6" x14ac:dyDescent="0.45">
      <c r="A4" s="2">
        <v>45302</v>
      </c>
      <c r="B4" s="1" t="s">
        <v>29</v>
      </c>
      <c r="C4" t="s">
        <v>27</v>
      </c>
      <c r="D4" t="s">
        <v>23</v>
      </c>
      <c r="E4">
        <v>-45.5</v>
      </c>
      <c r="F4" s="1" t="s">
        <v>9</v>
      </c>
    </row>
    <row r="5" spans="1:6" x14ac:dyDescent="0.45">
      <c r="A5" s="2">
        <v>45307</v>
      </c>
      <c r="B5" s="1" t="s">
        <v>30</v>
      </c>
      <c r="C5" t="s">
        <v>27</v>
      </c>
      <c r="D5" t="s">
        <v>23</v>
      </c>
      <c r="E5">
        <v>-35</v>
      </c>
      <c r="F5" s="1" t="s">
        <v>11</v>
      </c>
    </row>
    <row r="6" spans="1:6" x14ac:dyDescent="0.45">
      <c r="A6" s="2">
        <v>45311</v>
      </c>
      <c r="B6" s="1" t="s">
        <v>31</v>
      </c>
      <c r="C6" t="s">
        <v>27</v>
      </c>
      <c r="D6" t="s">
        <v>23</v>
      </c>
      <c r="E6">
        <v>-70</v>
      </c>
      <c r="F6" s="1" t="s">
        <v>7</v>
      </c>
    </row>
    <row r="7" spans="1:6" x14ac:dyDescent="0.45">
      <c r="A7" s="2">
        <v>45316</v>
      </c>
      <c r="B7" s="1" t="s">
        <v>32</v>
      </c>
      <c r="C7" t="s">
        <v>27</v>
      </c>
      <c r="D7" t="s">
        <v>33</v>
      </c>
      <c r="E7">
        <v>2500</v>
      </c>
      <c r="F7" s="1" t="s">
        <v>34</v>
      </c>
    </row>
    <row r="8" spans="1:6" x14ac:dyDescent="0.45">
      <c r="A8" s="2">
        <v>45323</v>
      </c>
      <c r="B8" s="1" t="s">
        <v>26</v>
      </c>
      <c r="C8" t="s">
        <v>27</v>
      </c>
      <c r="D8" t="s">
        <v>23</v>
      </c>
      <c r="E8">
        <v>-800</v>
      </c>
      <c r="F8" s="1" t="s">
        <v>4</v>
      </c>
    </row>
    <row r="9" spans="1:6" x14ac:dyDescent="0.45">
      <c r="A9" s="2">
        <v>45330</v>
      </c>
      <c r="B9" s="1" t="s">
        <v>35</v>
      </c>
      <c r="C9" t="s">
        <v>27</v>
      </c>
      <c r="D9" t="s">
        <v>23</v>
      </c>
      <c r="E9">
        <v>-25</v>
      </c>
      <c r="F9" s="1" t="s">
        <v>7</v>
      </c>
    </row>
    <row r="10" spans="1:6" x14ac:dyDescent="0.45">
      <c r="A10" s="2">
        <v>45335</v>
      </c>
      <c r="B10" s="1" t="s">
        <v>36</v>
      </c>
      <c r="C10" t="s">
        <v>27</v>
      </c>
      <c r="D10" t="s">
        <v>23</v>
      </c>
      <c r="E10">
        <v>-30</v>
      </c>
      <c r="F10" s="1" t="s">
        <v>9</v>
      </c>
    </row>
    <row r="11" spans="1:6" x14ac:dyDescent="0.45">
      <c r="A11" s="2">
        <v>45343</v>
      </c>
      <c r="B11" s="1" t="s">
        <v>37</v>
      </c>
      <c r="C11" t="s">
        <v>27</v>
      </c>
      <c r="D11" t="s">
        <v>23</v>
      </c>
      <c r="E11">
        <v>-50</v>
      </c>
      <c r="F11" s="1" t="s">
        <v>11</v>
      </c>
    </row>
    <row r="12" spans="1:6" x14ac:dyDescent="0.45">
      <c r="A12" s="2">
        <v>45350</v>
      </c>
      <c r="B12" s="1" t="s">
        <v>38</v>
      </c>
      <c r="C12" t="s">
        <v>27</v>
      </c>
      <c r="D12" t="s">
        <v>23</v>
      </c>
      <c r="E12">
        <v>-15</v>
      </c>
      <c r="F12" s="1" t="s">
        <v>11</v>
      </c>
    </row>
    <row r="13" spans="1:6" x14ac:dyDescent="0.45">
      <c r="A13" s="2">
        <v>45352</v>
      </c>
      <c r="B13" s="1" t="s">
        <v>26</v>
      </c>
      <c r="C13" t="s">
        <v>27</v>
      </c>
      <c r="D13" t="s">
        <v>23</v>
      </c>
      <c r="E13">
        <v>-800</v>
      </c>
      <c r="F13" s="1" t="s">
        <v>4</v>
      </c>
    </row>
    <row r="14" spans="1:6" x14ac:dyDescent="0.45">
      <c r="A14" s="2">
        <v>45355</v>
      </c>
      <c r="B14" s="1" t="s">
        <v>39</v>
      </c>
      <c r="C14" t="s">
        <v>27</v>
      </c>
      <c r="D14" t="s">
        <v>23</v>
      </c>
      <c r="E14">
        <v>-75</v>
      </c>
      <c r="F14" s="1" t="s">
        <v>18</v>
      </c>
    </row>
    <row r="15" spans="1:6" x14ac:dyDescent="0.45">
      <c r="A15" s="2">
        <v>45362</v>
      </c>
      <c r="B15" s="1" t="s">
        <v>40</v>
      </c>
      <c r="C15" t="s">
        <v>27</v>
      </c>
      <c r="D15" t="s">
        <v>23</v>
      </c>
      <c r="E15">
        <v>-20</v>
      </c>
      <c r="F15" s="1" t="s">
        <v>9</v>
      </c>
    </row>
    <row r="16" spans="1:6" x14ac:dyDescent="0.45">
      <c r="A16" s="2">
        <v>45370</v>
      </c>
      <c r="B16" s="1" t="s">
        <v>41</v>
      </c>
      <c r="C16" t="s">
        <v>27</v>
      </c>
      <c r="D16" t="s">
        <v>23</v>
      </c>
      <c r="E16">
        <v>-150</v>
      </c>
      <c r="F16" s="1" t="s">
        <v>21</v>
      </c>
    </row>
    <row r="17" spans="1:6" x14ac:dyDescent="0.45">
      <c r="A17" s="2">
        <v>45373</v>
      </c>
      <c r="B17" s="1" t="s">
        <v>42</v>
      </c>
      <c r="C17" t="s">
        <v>27</v>
      </c>
      <c r="D17" t="s">
        <v>33</v>
      </c>
      <c r="E17">
        <v>3000</v>
      </c>
      <c r="F17" s="1" t="s">
        <v>34</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02E4F-F347-4E73-8A73-E18EBDA260FD}">
  <dimension ref="A1:F13"/>
  <sheetViews>
    <sheetView workbookViewId="0">
      <selection activeCell="C12" sqref="C12"/>
    </sheetView>
  </sheetViews>
  <sheetFormatPr baseColWidth="10" defaultRowHeight="14.25" x14ac:dyDescent="0.45"/>
  <cols>
    <col min="1" max="1" width="18.19921875" bestFit="1" customWidth="1"/>
    <col min="2" max="2" width="21.265625" bestFit="1" customWidth="1"/>
    <col min="3" max="3" width="10.53125" bestFit="1" customWidth="1"/>
    <col min="4" max="4" width="8.796875" bestFit="1" customWidth="1"/>
    <col min="5" max="5" width="10.59765625" bestFit="1" customWidth="1"/>
    <col min="6" max="6" width="7.33203125" bestFit="1" customWidth="1"/>
    <col min="7" max="7" width="10.59765625" bestFit="1" customWidth="1"/>
    <col min="8" max="8" width="7.33203125" bestFit="1" customWidth="1"/>
  </cols>
  <sheetData>
    <row r="1" spans="1:6" x14ac:dyDescent="0.45">
      <c r="A1" t="s">
        <v>24</v>
      </c>
      <c r="B1" t="s">
        <v>25</v>
      </c>
      <c r="C1" t="s">
        <v>0</v>
      </c>
      <c r="D1" t="s">
        <v>1</v>
      </c>
      <c r="E1" t="s">
        <v>2</v>
      </c>
      <c r="F1" t="s">
        <v>22</v>
      </c>
    </row>
    <row r="2" spans="1:6" x14ac:dyDescent="0.45">
      <c r="A2" s="2">
        <v>45292</v>
      </c>
      <c r="B2" s="1" t="s">
        <v>3</v>
      </c>
      <c r="C2" s="1" t="s">
        <v>4</v>
      </c>
      <c r="D2" s="3">
        <v>-800</v>
      </c>
      <c r="E2" t="s">
        <v>5</v>
      </c>
      <c r="F2" t="s">
        <v>23</v>
      </c>
    </row>
    <row r="3" spans="1:6" x14ac:dyDescent="0.45">
      <c r="A3" s="2">
        <v>45296</v>
      </c>
      <c r="B3" s="1" t="s">
        <v>6</v>
      </c>
      <c r="C3" s="1" t="s">
        <v>7</v>
      </c>
      <c r="D3" s="3">
        <v>-120</v>
      </c>
      <c r="E3" t="s">
        <v>5</v>
      </c>
      <c r="F3" t="s">
        <v>23</v>
      </c>
    </row>
    <row r="4" spans="1:6" x14ac:dyDescent="0.45">
      <c r="A4" s="2">
        <v>45301</v>
      </c>
      <c r="B4" s="1" t="s">
        <v>8</v>
      </c>
      <c r="C4" s="1" t="s">
        <v>9</v>
      </c>
      <c r="D4" s="3">
        <v>-45.5</v>
      </c>
      <c r="E4" t="s">
        <v>5</v>
      </c>
      <c r="F4" t="s">
        <v>23</v>
      </c>
    </row>
    <row r="5" spans="1:6" x14ac:dyDescent="0.45">
      <c r="A5" s="2">
        <v>45306</v>
      </c>
      <c r="B5" s="1" t="s">
        <v>10</v>
      </c>
      <c r="C5" s="1" t="s">
        <v>11</v>
      </c>
      <c r="D5" s="3">
        <v>-35</v>
      </c>
      <c r="E5" t="s">
        <v>5</v>
      </c>
      <c r="F5" t="s">
        <v>23</v>
      </c>
    </row>
    <row r="6" spans="1:6" x14ac:dyDescent="0.45">
      <c r="A6" s="2">
        <v>45323</v>
      </c>
      <c r="B6" s="1" t="s">
        <v>12</v>
      </c>
      <c r="C6" s="1" t="s">
        <v>4</v>
      </c>
      <c r="D6" s="3">
        <v>-800</v>
      </c>
      <c r="E6" t="s">
        <v>5</v>
      </c>
      <c r="F6" t="s">
        <v>23</v>
      </c>
    </row>
    <row r="7" spans="1:6" x14ac:dyDescent="0.45">
      <c r="A7" s="2">
        <v>45329</v>
      </c>
      <c r="B7" s="1" t="s">
        <v>13</v>
      </c>
      <c r="C7" s="1" t="s">
        <v>7</v>
      </c>
      <c r="D7" s="3">
        <v>-25</v>
      </c>
      <c r="E7" t="s">
        <v>5</v>
      </c>
      <c r="F7" t="s">
        <v>23</v>
      </c>
    </row>
    <row r="8" spans="1:6" x14ac:dyDescent="0.45">
      <c r="A8" s="2">
        <v>45334</v>
      </c>
      <c r="B8" s="1" t="s">
        <v>14</v>
      </c>
      <c r="C8" s="1" t="s">
        <v>9</v>
      </c>
      <c r="D8" s="3">
        <v>-30</v>
      </c>
      <c r="E8" t="s">
        <v>5</v>
      </c>
      <c r="F8" t="s">
        <v>23</v>
      </c>
    </row>
    <row r="9" spans="1:6" x14ac:dyDescent="0.45">
      <c r="A9" s="2">
        <v>45342</v>
      </c>
      <c r="B9" s="1" t="s">
        <v>15</v>
      </c>
      <c r="C9" s="1" t="s">
        <v>11</v>
      </c>
      <c r="D9" s="3">
        <v>-50</v>
      </c>
      <c r="E9" t="s">
        <v>5</v>
      </c>
      <c r="F9" t="s">
        <v>23</v>
      </c>
    </row>
    <row r="10" spans="1:6" x14ac:dyDescent="0.45">
      <c r="A10" s="2">
        <v>45352</v>
      </c>
      <c r="B10" s="1" t="s">
        <v>16</v>
      </c>
      <c r="C10" s="1" t="s">
        <v>4</v>
      </c>
      <c r="D10" s="3">
        <v>-800</v>
      </c>
      <c r="E10" t="s">
        <v>5</v>
      </c>
      <c r="F10" t="s">
        <v>23</v>
      </c>
    </row>
    <row r="11" spans="1:6" x14ac:dyDescent="0.45">
      <c r="A11" s="2">
        <v>45354</v>
      </c>
      <c r="B11" s="1" t="s">
        <v>17</v>
      </c>
      <c r="C11" s="1" t="s">
        <v>18</v>
      </c>
      <c r="D11" s="3">
        <v>-75</v>
      </c>
      <c r="E11" t="s">
        <v>5</v>
      </c>
      <c r="F11" t="s">
        <v>23</v>
      </c>
    </row>
    <row r="12" spans="1:6" x14ac:dyDescent="0.45">
      <c r="A12" s="2">
        <v>45361</v>
      </c>
      <c r="B12" s="1" t="s">
        <v>19</v>
      </c>
      <c r="C12" s="1" t="s">
        <v>9</v>
      </c>
      <c r="D12" s="3">
        <v>-20</v>
      </c>
      <c r="E12" t="s">
        <v>5</v>
      </c>
      <c r="F12" t="s">
        <v>23</v>
      </c>
    </row>
    <row r="13" spans="1:6" x14ac:dyDescent="0.45">
      <c r="A13" s="2">
        <v>45369</v>
      </c>
      <c r="B13" s="1" t="s">
        <v>20</v>
      </c>
      <c r="C13" s="1" t="s">
        <v>21</v>
      </c>
      <c r="D13" s="3">
        <v>-150</v>
      </c>
      <c r="E13" t="s">
        <v>5</v>
      </c>
      <c r="F13" t="s">
        <v>23</v>
      </c>
    </row>
  </sheetData>
  <phoneticPr fontId="2"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17FE4-0BAE-4C9C-AAC6-7029711E7461}">
  <dimension ref="A1"/>
  <sheetViews>
    <sheetView workbookViewId="0"/>
  </sheetViews>
  <sheetFormatPr baseColWidth="10" defaultRowHeight="14.25" x14ac:dyDescent="0.4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0 4 1 e 6 0 - b 8 c 4 - 4 d 3 e - a 5 1 9 - a 4 3 f 5 7 5 b d 0 d 9 "   x m l n s = " h t t p : / / s c h e m a s . m i c r o s o f t . c o m / D a t a M a s h u p " > A A A A A J I H A A B Q S w M E F A A C A A g A T E / D W h H Y p 9 C l A A A A 9 g A A A B I A H A B D b 2 5 m a W c v U G F j a 2 F n Z S 5 4 b W w g o h g A K K A U A A A A A A A A A A A A A A A A A A A A A A A A A A A A h Y 9 N D o I w F I S v Q t 6 e F q o m h j z K Q t 1 J Y m J i 3 D a l Q i M U Q 4 v l b i 4 8 k l c Q 4 + / O 5 X z z L W Z u l y t m Q 1 M H Z 9 V Z 3 Z o U Y h J B o I x s C 2 3 K F H p 3 C O e Q c d w I e R S l C k b Z 2 G S w R Q q V c 6 e E U u 8 9 8 R P S d i V l U R T T f b 7 e y k o 1 A j 6 y / i + H 2 l g n j F T A c f c c w x m J p 4 y w 2 b g J 6 R t i r s 1 X Y G P 3 a H 8 g L v r a 9 Z 3 i h Q q X K 6 T v i P T 1 g d 8 B U E s D B B Q A A g A I A E x P 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T 8 N a i 6 6 W k Y s E A A A E E A A A E w A c A E Z v c m 1 1 b G F z L 1 N l Y 3 R p b 2 4 x L m 0 g o h g A K K A U A A A A A A A A A A A A A A A A A A A A A A A A A A A A z V f L U i M 3 F N 1 T x T + o x M Z M N Y 4 N D I s Q p w r b D E y R y U y w y S x s y i V 3 X 9 s q q y W i B w O 4 + J t 8 Q 1 b s / G O 5 3 W 2 3 2 4 8 2 T Z J K w g Z a u r r 3 n P s 4 E g Z 8 y 5 U k r e R 3 9 X R 3 Z 3 f H j J i G g N S d P x o x Y Z 0 c k h o R Y H d 3 C P 7 8 4 k A I w J W G u S 8 3 l e 9 C k L b 0 g Q s o N 5 S 0 + G F K t P F 9 9 8 a A N t 2 Q D b X r f p b Q 1 P w e u k 0 1 j u 2 h e 8 H t p e t 3 m 8 y y T 0 y y I U T L 3 Z Y F B 1 r A S A M p 1 c t n 5 X 1 y Q N A G Z J g a k V J g 9 7 s O + g g M Z P e w c v i + c l I 5 6 p 2 3 f + o 5 G f Q 0 3 C l t u R z 2 z h 9 8 E N 3 + g k e P O T N k f Z C 9 3 6 o 9 P H h c 9 s 0 9 3 f c 6 T R A 8 5 B Z 0 j Z 5 S j z S U c K E 0 t W O P n E t f B e i s d v K + U q l 6 S F 9 Z a N l H A b X F n + W f l Y T b f S / J 0 B 6 9 n P 4 x A k 2 G Y K w b W C C X w A L Q F J P W Z n 0 0 / 6 J V i G e T Z V N K U u q R z m z 9 T I i W z w T T p m a 1 y z q + g O n v E s 8 g U t J + v F t 4 b G s m z U D p M I G O e 2 B K u U C 8 y Y R i V l 2 I X C 2 a k g B T / O y R C a 2 D 8 T H 5 P E r u f N P C g 4 0 3 r 9 B q q D S H X q Y 3 1 q z q Y D X D 5 N 9 c R 5 l 0 W o P 0 H 8 s R o u f n O Z M m v + c G G 8 6 Y O / Q C e T Q i C q u U M c R K D G D + i P T I d + S g W q n k h t y j N y F W n k n s P t K K w 8 p F / q 5 x J 4 R 5 1 B V 4 U b r y u C 8 2 6 D r 7 2 R f N o r j k 8 s k N Y T B 9 G S I Q R O T s E + g A B l z y i O U M 2 w L a W R A k u E o b K W C U p H / m m a B Z g G + O W 9 0 c u C h q R J M U K Y F y l s w b 3 V a E a l 4 V 3 o A 5 2 9 A 0 b i I 2 j g T N B P H i p t a m T b C M C x M V Z 3 e H y 2 0 A s 7 K Y 8 Q 5 y o z D G s l P + q v S 4 r 9 T 4 f y 2 N T I 5 7 N k s o F c Y H Y R 6 w b E Q 6 I X D C U Y b m N V x K Q K 8 1 A r B I O m E / 6 X y 0 E N b o k g 3 1 r r g M a j Q 2 p b f P n Y j Z 7 V 8 V y w 3 h / 2 X l X O + v V R W d t 9 a q N J 7 1 o 8 s o u o g S f f g o 7 c l x o l P R 9 o W z U Y v y g V 3 f / 6 c U Z F 1 O 1 + Q D m + I / 1 g 0 + I J 2 l X N 2 S H 3 6 M W 5 H Y E U 5 d q i s E h I H Y f D l 3 q / b n X E o 2 C u c H K K X o e P o i L B / i 3 2 8 m e / i 3 y F Y z N 0 N B w g e l S r l S 3 X + 3 a r R T j H 9 0 + N 2 q S X y 0 k j s h 1 d d H p G i y v P T G z n 8 R 7 N F z a Q e g c 2 7 n U N 1 D 7 p s g 0 v + 1 2 V q d p r c P 0 N H m K q / j X H o F L C r a x r G P h Z 9 x R N 2 Z i c I t W n / i Y J / Y S M Q 3 9 K x F o z W g a U G 3 H f a 1 M m p g 8 a j S W w w b Q r n g N a M W O v q G F 1 u K A x f i 7 w J I 6 t M X l F 1 k r j k T r w X 6 w u 4 w u a 9 Y 4 a Q K G G s 1 w B S G T I / B p r j i Y H 0 I m B 4 U w d a s k z b 3 E w d b c b X Z A 3 8 d u x 4 P o T 9 9 w c t X p o i u g R s Y 4 y U Q 9 U A B S N d 4 l z C H s 5 Q h B d + 4 j h 9 q B c 5 / l o J L I F d O m 9 T B B 7 z P + 1 w E B V 1 c K q k 0 0 + g D x y d 1 M l f H Q i y i A t l F h b Y V C H s J k 8 P x D s 1 I 7 L k 2 2 P z R 5 H 7 F W c v O + J 1 g P v z K h I P i 4 n J E v b R j v U U z e z N v e u 4 2 4 u N N s o / 1 P E T V X E g r y L 3 l B k g / k 6 8 C A L K v z l U M 2 R f n F U Z Q g g f I O + 9 / 8 Q R v Q 4 V 9 7 J D S J P M f g L f 8 X s t G T U 6 f / g l Q S w E C L Q A U A A I A C A B M T 8 N a E d i n 0 K U A A A D 2 A A A A E g A A A A A A A A A A A A A A A A A A A A A A Q 2 9 u Z m l n L 1 B h Y 2 t h Z 2 U u e G 1 s U E s B A i 0 A F A A C A A g A T E / D W g / K 6 a u k A A A A 6 Q A A A B M A A A A A A A A A A A A A A A A A 8 Q A A A F t D b 2 5 0 Z W 5 0 X 1 R 5 c G V z X S 5 4 b W x Q S w E C L Q A U A A I A C A B M T 8 N a i 6 6 W k Y s E A A A E E A A A E w A A A A A A A A A A A A A A A A D i A Q A A R m 9 y b X V s Y X M v U 2 V j d G l v b j E u b V B L B Q Y A A A A A A w A D A M I A A A C 6 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K g A A A A A A A H Y 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R G T U d P K y 9 5 R E V U N U h 3 U E p q R G 0 4 W T J E a 0 o x W T J o M W J t Z H p j O E 9 r Z E h w b E F B Q U F B Q U F B I i A v P j w v U 3 R h Y m x l R W 5 0 c m l l c z 4 8 L 0 l 0 Z W 0 + P E l 0 Z W 0 + P E l 0 Z W 1 M b 2 N h d G l v b j 4 8 S X R l b V R 5 c G U + R m 9 y b X V s Y T w v S X R l b V R 5 c G U + P E l 0 Z W 1 Q Y X R o P l N l Y 3 R p b 2 4 x L 1 R y Y W 5 z Y W t 0 a W 9 u Z W 4 8 L 0 l 0 Z W 1 Q Y X R o P j w v S X R l b U x v Y 2 F 0 a W 9 u P j x T d G F i b G V F b n R y a W V z P j x F b n R y e S B U e X B l P S J J c 1 B y a X Z h d G U i I F Z h b H V l P S J s M C I g L z 4 8 R W 5 0 c n k g V H l w Z T 0 i U X V l c n l J R C I g V m F s d W U 9 I n M y N 2 U w Y m R k Y i 1 h O T M x L T R h M m I t O T Q 1 O S 0 4 O G V l O G Z h M m U z O D k i I C 8 + P E V u d H J 5 I F R 5 c G U 9 I l F 1 Z X J 5 R 3 J v d X B J R C I g V m F s d W U 9 I n N i Z T Y z M z B j N S 0 y M G Z m L T R m Y z Q t O T F m M C 0 z Y z k 4 Y z M 5 Y m M 2 M z 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y Y W 5 z Y W t 0 a W 9 u Z W 4 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U t M D Y t M D N U M D c 6 N T g 6 M j U u N z A 0 N T k w O F o i I C 8 + P E V u d H J 5 I F R 5 c G U 9 I k Z p b G x D b 2 x 1 b W 5 U e X B l c y I g V m F s d W U 9 I n N D U V l B Q U J F R y I g L z 4 8 R W 5 0 c n k g V H l w Z T 0 i R m l s b E N v b H V t b k 5 h b W V z I i B W Y W x 1 Z T 0 i c 1 s m c X V v d D t U c m F u c 2 F r d G l v b n N k Y X R 1 b S Z x d W 9 0 O y w m c X V v d D t E Z X R h a W x z J n F 1 b 3 Q 7 L C Z x d W 9 0 O 1 F 1 Z W x s Z S Z x d W 9 0 O y w m c X V v d D t U e X A m c X V v d D s s J n F 1 b 3 Q 7 Q m V 0 c m F n J n F 1 b 3 Q 7 L C Z x d W 9 0 O 0 t h d G V n b 3 J p 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y Y W 5 z Y W t 0 a W 9 u Z W 4 v Q X V 0 b 1 J l b W 9 2 Z W R D b 2 x 1 b W 5 z M S 5 7 V H J h b n N h a 3 R p b 2 5 z Z G F 0 d W 0 s M H 0 m c X V v d D s s J n F 1 b 3 Q 7 U 2 V j d G l v b j E v V H J h b n N h a 3 R p b 2 5 l b i 9 B d X R v U m V t b 3 Z l Z E N v b H V t b n M x L n t E Z X R h a W x z L D F 9 J n F 1 b 3 Q 7 L C Z x d W 9 0 O 1 N l Y 3 R p b 2 4 x L 1 R y Y W 5 z Y W t 0 a W 9 u Z W 4 v Q X V 0 b 1 J l b W 9 2 Z W R D b 2 x 1 b W 5 z M S 5 7 U X V l b G x l L D J 9 J n F 1 b 3 Q 7 L C Z x d W 9 0 O 1 N l Y 3 R p b 2 4 x L 1 R y Y W 5 z Y W t 0 a W 9 u Z W 4 v Q X V 0 b 1 J l b W 9 2 Z W R D b 2 x 1 b W 5 z M S 5 7 V H l w L D N 9 J n F 1 b 3 Q 7 L C Z x d W 9 0 O 1 N l Y 3 R p b 2 4 x L 1 R y Y W 5 z Y W t 0 a W 9 u Z W 4 v Q X V 0 b 1 J l b W 9 2 Z W R D b 2 x 1 b W 5 z M S 5 7 Q m V 0 c m F n L D R 9 J n F 1 b 3 Q 7 L C Z x d W 9 0 O 1 N l Y 3 R p b 2 4 x L 1 R y Y W 5 z Y W t 0 a W 9 u Z W 4 v Q X V 0 b 1 J l b W 9 2 Z W R D b 2 x 1 b W 5 z M S 5 7 S 2 F 0 Z W d v c m l l L D V 9 J n F 1 b 3 Q 7 X S w m c X V v d D t D b 2 x 1 b W 5 D b 3 V u d C Z x d W 9 0 O z o 2 L C Z x d W 9 0 O 0 t l e U N v b H V t b k 5 h b W V z J n F 1 b 3 Q 7 O l t d L C Z x d W 9 0 O 0 N v b H V t b k l k Z W 5 0 a X R p Z X M m c X V v d D s 6 W y Z x d W 9 0 O 1 N l Y 3 R p b 2 4 x L 1 R y Y W 5 z Y W t 0 a W 9 u Z W 4 v Q X V 0 b 1 J l b W 9 2 Z W R D b 2 x 1 b W 5 z M S 5 7 V H J h b n N h a 3 R p b 2 5 z Z G F 0 d W 0 s M H 0 m c X V v d D s s J n F 1 b 3 Q 7 U 2 V j d G l v b j E v V H J h b n N h a 3 R p b 2 5 l b i 9 B d X R v U m V t b 3 Z l Z E N v b H V t b n M x L n t E Z X R h a W x z L D F 9 J n F 1 b 3 Q 7 L C Z x d W 9 0 O 1 N l Y 3 R p b 2 4 x L 1 R y Y W 5 z Y W t 0 a W 9 u Z W 4 v Q X V 0 b 1 J l b W 9 2 Z W R D b 2 x 1 b W 5 z M S 5 7 U X V l b G x l L D J 9 J n F 1 b 3 Q 7 L C Z x d W 9 0 O 1 N l Y 3 R p b 2 4 x L 1 R y Y W 5 z Y W t 0 a W 9 u Z W 4 v Q X V 0 b 1 J l b W 9 2 Z W R D b 2 x 1 b W 5 z M S 5 7 V H l w L D N 9 J n F 1 b 3 Q 7 L C Z x d W 9 0 O 1 N l Y 3 R p b 2 4 x L 1 R y Y W 5 z Y W t 0 a W 9 u Z W 4 v Q X V 0 b 1 J l b W 9 2 Z W R D b 2 x 1 b W 5 z M S 5 7 Q m V 0 c m F n L D R 9 J n F 1 b 3 Q 7 L C Z x d W 9 0 O 1 N l Y 3 R p b 2 4 x L 1 R y Y W 5 z Y W t 0 a W 9 u Z W 4 v Q X V 0 b 1 J l b W 9 2 Z W R D b 2 x 1 b W 5 z M S 5 7 S 2 F 0 Z W d v c m l l L D V 9 J n F 1 b 3 Q 7 X S w m c X V v d D t S Z W x h d G l v b n N o a X B J b m Z v J n F 1 b 3 Q 7 O l t d f S I g L z 4 8 L 1 N 0 Y W J s Z U V u d H J p Z X M + P C 9 J d G V t P j x J d G V t P j x J d G V t T G 9 j Y X R p b 2 4 + P E l 0 Z W 1 U e X B l P k Z v c m 1 1 b G E 8 L 0 l 0 Z W 1 U e X B l P j x J d G V t U G F 0 a D 5 T Z W N 0 a W 9 u M S 9 U c m F u c 2 F r d G l v b m V u L 1 F 1 Z W x s Z T w v S X R l b V B h d G g + P C 9 J d G V t T G 9 j Y X R p b 2 4 + P F N 0 Y W J s Z U V u d H J p Z X M g L z 4 8 L 0 l 0 Z W 0 + P E l 0 Z W 0 + P E l 0 Z W 1 M b 2 N h d G l v b j 4 8 S X R l b V R 5 c G U + R m 9 y b X V s Y T w v S X R l b V R 5 c G U + P E l 0 Z W 1 Q Y X R o P l N l Y 3 R p b 2 4 x L 1 R y Y W 5 z Y W t 0 a W 9 u Z W 4 v V H J h b n N h a 3 R p b 2 5 l b l 9 T a G V l d D w v S X R l b V B h d G g + P C 9 J d G V t T G 9 j Y X R p b 2 4 + P F N 0 Y W J s Z U V u d H J p Z X M g L z 4 8 L 0 l 0 Z W 0 + P E l 0 Z W 0 + P E l 0 Z W 1 M b 2 N h d G l v b j 4 8 S X R l b V R 5 c G U + R m 9 y b X V s Y T w v S X R l b V R 5 c G U + P E l 0 Z W 1 Q Y X R o P l N l Y 3 R p b 2 4 x L 1 R y Y W 5 z Y W t 0 a W 9 u Z W 4 v S C V D M y V C N m h l c i U y M G d l c 3 R 1 Z n R l J T I w S G V h Z G V y P C 9 J d G V t U G F 0 a D 4 8 L 0 l 0 Z W 1 M b 2 N h d G l v b j 4 8 U 3 R h Y m x l R W 5 0 c m l l c y A v P j w v S X R l b T 4 8 S X R l b T 4 8 S X R l b U x v Y 2 F 0 a W 9 u P j x J d G V t V H l w Z T 5 G b 3 J t d W x h P C 9 J d G V t V H l w Z T 4 8 S X R l b V B h d G g + U 2 V j d G l v b j E v V H J h b n N h a 3 R p b 2 5 l b i 9 H Z S V D M y V B N G 5 k Z X J 0 Z X I l M j B U e X A 8 L 0 l 0 Z W 1 Q Y X R o P j w v S X R l b U x v Y 2 F 0 a W 9 u P j x T d G F i b G V F b n R y a W V z I C 8 + P C 9 J d G V t P j x J d G V t P j x J d G V t T G 9 j Y X R p b 2 4 + P E l 0 Z W 1 U e X B l P k Z v c m 1 1 b G E 8 L 0 l 0 Z W 1 U e X B l P j x J d G V t U G F 0 a D 5 T Z W N 0 a W 9 u M S 9 U c m F u c 2 F r d G l v b m V u L 0 h p b n p 1 Z 2 V m J U M z J U J D Z 3 R l J T I w Y m V u d X R 6 Z X J k Z W Z p b m l l c n R l J T I w U 3 B h b H R l P C 9 J d G V t U G F 0 a D 4 8 L 0 l 0 Z W 1 M b 2 N h d G l v b j 4 8 U 3 R h Y m x l R W 5 0 c m l l c y A v P j w v S X R l b T 4 8 S X R l b T 4 8 S X R l b U x v Y 2 F 0 a W 9 u P j x J d G V t V H l w Z T 5 G b 3 J t d W x h P C 9 J d G V t V H l w Z T 4 8 S X R l b V B h d G g + U 2 V j d G l v b j E v V H J h b n N h a 3 R p b 2 5 l b i 9 I a W 5 6 d W d l Z i V D M y V C Q 2 d 0 Z S U y M G J l b n V 0 e m V y Z G V m a W 5 p Z X J 0 Z S U y M F N w Y W x 0 Z T E 8 L 0 l 0 Z W 1 Q Y X R o P j w v S X R l b U x v Y 2 F 0 a W 9 u P j x T d G F i b G V F b n R y a W V z I C 8 + P C 9 J d G V t P j x J d G V t P j x J d G V t T G 9 j Y X R p b 2 4 + P E l 0 Z W 1 U e X B l P k Z v c m 1 1 b G E 8 L 0 l 0 Z W 1 U e X B l P j x J d G V t U G F 0 a D 5 T Z W N 0 a W 9 u M S 9 U c m F u c 2 F r d G l v b m V u L 0 h p b n p 1 Z 2 V m J U M z J U J D Z 3 R l J T I w Y m V u d X R 6 Z X J k Z W Z p b m l l c n R l J T I w U 3 B h b H R l M j w v S X R l b V B h d G g + P C 9 J d G V t T G 9 j Y X R p b 2 4 + P F N 0 Y W J s Z U V u d H J p Z X M g L z 4 8 L 0 l 0 Z W 0 + P E l 0 Z W 0 + P E l 0 Z W 1 M b 2 N h d G l v b j 4 8 S X R l b V R 5 c G U + R m 9 y b X V s Y T w v S X R l b V R 5 c G U + P E l 0 Z W 1 Q Y X R o P l N l Y 3 R p b 2 4 x L 1 R y Y W 5 z Y W t 0 a W 9 u Z W 4 v R 2 U l Q z M l Q T R u Z G V y d G V y J T I w V H l w M T w v S X R l b V B h d G g + P C 9 J d G V t T G 9 j Y X R p b 2 4 + P F N 0 Y W J s Z U V u d H J p Z X M g L z 4 8 L 0 l 0 Z W 0 + P E l 0 Z W 0 + P E l 0 Z W 1 M b 2 N h d G l v b j 4 8 S X R l b V R 5 c G U + R m 9 y b X V s Y T w v S X R l b V R 5 c G U + P E l 0 Z W 1 Q Y X R o P l N l Y 3 R p b 2 4 x L 1 R y Y W 5 z Y W t 0 a W 9 u Z W 4 v R W 5 0 Z m V y b n R l J T I w U 3 B h b H R l b j w v S X R l b V B h d G g + P C 9 J d G V t T G 9 j Y X R p b 2 4 + P F N 0 Y W J s Z U V u d H J p Z X M g L z 4 8 L 0 l 0 Z W 0 + P E l 0 Z W 0 + P E l 0 Z W 1 M b 2 N h d G l v b j 4 8 S X R l b V R 5 c G U + R m 9 y b X V s Y T w v S X R l b V R 5 c G U + P E l 0 Z W 1 Q Y X R o P l N l Y 3 R p b 2 4 x L 1 R y Y W 5 z Y W t 0 a W 9 u Z W 4 v S G l u e n V n Z W Y l Q z M l Q k N n d G U l M j B i Z W 5 1 d H p l c m R l Z m l u a W V y d G U l M j B T c G F s d G U z P C 9 J d G V t U G F 0 a D 4 8 L 0 l 0 Z W 1 M b 2 N h d G l v b j 4 8 U 3 R h Y m x l R W 5 0 c m l l c y A v P j w v S X R l b T 4 8 S X R l b T 4 8 S X R l b U x v Y 2 F 0 a W 9 u P j x J d G V t V H l w Z T 5 G b 3 J t d W x h P C 9 J d G V t V H l w Z T 4 8 S X R l b V B h d G g + U 2 V j d G l v b j E v V H J h b n N h a 3 R p b 2 5 l b i 9 F c n N l d H p 0 Z X I l M j B X Z X J 0 P C 9 J d G V t U G F 0 a D 4 8 L 0 l 0 Z W 1 M b 2 N h d G l v b j 4 8 U 3 R h Y m x l R W 5 0 c m l l c y A v P j w v S X R l b T 4 8 S X R l b T 4 8 S X R l b U x v Y 2 F 0 a W 9 u P j x J d G V t V H l w Z T 5 G b 3 J t d W x h P C 9 J d G V t V H l w Z T 4 8 S X R l b V B h d G g + U 2 V j d G l v b j E v V H J h b n N h a 3 R p b 2 5 l b i 9 F c n N l d H p 0 Z X I l M j B X Z X J 0 M T w v S X R l b V B h d G g + P C 9 J d G V t T G 9 j Y X R p b 2 4 + P F N 0 Y W J s Z U V u d H J p Z X M g L z 4 8 L 0 l 0 Z W 0 + P E l 0 Z W 0 + P E l 0 Z W 1 M b 2 N h d G l v b j 4 8 S X R l b V R 5 c G U + R m 9 y b X V s Y T w v S X R l b V R 5 c G U + P E l 0 Z W 1 Q Y X R o P l N l Y 3 R p b 2 4 x L 0 t v b n N v b G l k a W V y d W 5 n P C 9 J d G V t U G F 0 a D 4 8 L 0 l 0 Z W 1 M b 2 N h d G l v b j 4 8 U 3 R h Y m x l R W 5 0 c m l l c z 4 8 R W 5 0 c n k g V H l w Z T 0 i S X N Q c m l 2 Y X R l I i B W Y W x 1 Z T 0 i b D A i I C 8 + P E V u d H J 5 I F R 5 c G U 9 I l F 1 Z X J 5 S U Q i I F Z h b H V l P S J z Y z U 5 Y T F i N T A t O T M 4 N i 0 0 M D U 5 L W F k Y z E t M T g 2 Z G E 4 N D c z Z j M 2 I i A v P j x F b n R y e S B U e X B l P S J R d W V y e U d y b 3 V w S U Q i I F Z h b H V l P S J z Y m U 2 M z M w Y z U t M j B m Z i 0 0 Z m M 0 L T k x Z j A t M 2 M 5 O G M z O W J j N j 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b 2 5 z b 2 x p Z G l l c n V u Z y 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S 0 w N i 0 w M 1 Q w N z o 1 O D o y N C 4 2 M z I 1 M D Q 5 W i I g L z 4 8 R W 5 0 c n k g V H l w Z T 0 i R m l s b E N v b H V t b l R 5 c G V z I i B W Y W x 1 Z T 0 i c 0 N R W U d F U U F B I i A v P j x F b n R y e S B U e X B l P S J G a W x s Q 2 9 s d W 1 u T m F t Z X M i I F Z h b H V l P S J z W y Z x d W 9 0 O 1 R y Y W 5 z Y W t 0 a W 9 u c 2 R h d H V t J n F 1 b 3 Q 7 L C Z x d W 9 0 O 0 R l d G F p b H M m c X V v d D s s J n F 1 b 3 Q 7 S 2 F 0 Z W d v c m l l J n F 1 b 3 Q 7 L C Z x d W 9 0 O 0 J l d H J h Z y Z x d W 9 0 O y w m c X V v d D t R d W V s b G U m c X V v d D s s J n F 1 b 3 Q 7 V H l 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2 9 u c 2 9 s a W R p Z X J 1 b m c v Q X V 0 b 1 J l b W 9 2 Z W R D b 2 x 1 b W 5 z M S 5 7 V H J h b n N h a 3 R p b 2 5 z Z G F 0 d W 0 s M H 0 m c X V v d D s s J n F 1 b 3 Q 7 U 2 V j d G l v b j E v S 2 9 u c 2 9 s a W R p Z X J 1 b m c v Q X V 0 b 1 J l b W 9 2 Z W R D b 2 x 1 b W 5 z M S 5 7 R G V 0 Y W l s c y w x f S Z x d W 9 0 O y w m c X V v d D t T Z W N 0 a W 9 u M S 9 L b 2 5 z b 2 x p Z G l l c n V u Z y 9 B d X R v U m V t b 3 Z l Z E N v b H V t b n M x L n t L Y X R l Z 2 9 y a W U s M n 0 m c X V v d D s s J n F 1 b 3 Q 7 U 2 V j d G l v b j E v S 2 9 u c 2 9 s a W R p Z X J 1 b m c v Q X V 0 b 1 J l b W 9 2 Z W R D b 2 x 1 b W 5 z M S 5 7 Q m V 0 c m F n L D N 9 J n F 1 b 3 Q 7 L C Z x d W 9 0 O 1 N l Y 3 R p b 2 4 x L 0 t v b n N v b G l k a W V y d W 5 n L 0 F 1 d G 9 S Z W 1 v d m V k Q 2 9 s d W 1 u c z E u e 1 F 1 Z W x s Z S w 0 f S Z x d W 9 0 O y w m c X V v d D t T Z W N 0 a W 9 u M S 9 L b 2 5 z b 2 x p Z G l l c n V u Z y 9 B d X R v U m V t b 3 Z l Z E N v b H V t b n M x L n t U e X A s N X 0 m c X V v d D t d L C Z x d W 9 0 O 0 N v b H V t b k N v d W 5 0 J n F 1 b 3 Q 7 O j Y s J n F 1 b 3 Q 7 S 2 V 5 Q 2 9 s d W 1 u T m F t Z X M m c X V v d D s 6 W 1 0 s J n F 1 b 3 Q 7 Q 2 9 s d W 1 u S W R l b n R p d G l l c y Z x d W 9 0 O z p b J n F 1 b 3 Q 7 U 2 V j d G l v b j E v S 2 9 u c 2 9 s a W R p Z X J 1 b m c v Q X V 0 b 1 J l b W 9 2 Z W R D b 2 x 1 b W 5 z M S 5 7 V H J h b n N h a 3 R p b 2 5 z Z G F 0 d W 0 s M H 0 m c X V v d D s s J n F 1 b 3 Q 7 U 2 V j d G l v b j E v S 2 9 u c 2 9 s a W R p Z X J 1 b m c v Q X V 0 b 1 J l b W 9 2 Z W R D b 2 x 1 b W 5 z M S 5 7 R G V 0 Y W l s c y w x f S Z x d W 9 0 O y w m c X V v d D t T Z W N 0 a W 9 u M S 9 L b 2 5 z b 2 x p Z G l l c n V u Z y 9 B d X R v U m V t b 3 Z l Z E N v b H V t b n M x L n t L Y X R l Z 2 9 y a W U s M n 0 m c X V v d D s s J n F 1 b 3 Q 7 U 2 V j d G l v b j E v S 2 9 u c 2 9 s a W R p Z X J 1 b m c v Q X V 0 b 1 J l b W 9 2 Z W R D b 2 x 1 b W 5 z M S 5 7 Q m V 0 c m F n L D N 9 J n F 1 b 3 Q 7 L C Z x d W 9 0 O 1 N l Y 3 R p b 2 4 x L 0 t v b n N v b G l k a W V y d W 5 n L 0 F 1 d G 9 S Z W 1 v d m V k Q 2 9 s d W 1 u c z E u e 1 F 1 Z W x s Z S w 0 f S Z x d W 9 0 O y w m c X V v d D t T Z W N 0 a W 9 u M S 9 L b 2 5 z b 2 x p Z G l l c n V u Z y 9 B d X R v U m V t b 3 Z l Z E N v b H V t b n M x L n t U e X A s N X 0 m c X V v d D t d L C Z x d W 9 0 O 1 J l b G F 0 a W 9 u c 2 h p c E l u Z m 8 m c X V v d D s 6 W 1 1 9 I i A v P j w v U 3 R h Y m x l R W 5 0 c m l l c z 4 8 L 0 l 0 Z W 0 + P E l 0 Z W 0 + P E l 0 Z W 1 M b 2 N h d G l v b j 4 8 S X R l b V R 5 c G U + R m 9 y b X V s Y T w v S X R l b V R 5 c G U + P E l 0 Z W 1 Q Y X R o P l N l Y 3 R p b 2 4 x L 0 t v b n N v b G l k a W V y d W 5 n L 1 F 1 Z W x s Z T w v S X R l b V B h d G g + P C 9 J d G V t T G 9 j Y X R p b 2 4 + P F N 0 Y W J s Z U V u d H J p Z X M g L z 4 8 L 0 l 0 Z W 0 + P E l 0 Z W 0 + P E l 0 Z W 1 M b 2 N h d G l v b j 4 8 S X R l b V R 5 c G U + R m 9 y b X V s Y T w v S X R l b V R 5 c G U + P E l 0 Z W 1 Q Y X R o P l N l Y 3 R p b 2 4 x L 0 J 1 Y 2 h o Y W x 0 d W 5 n P C 9 J d G V t U G F 0 a D 4 8 L 0 l 0 Z W 1 M b 2 N h d G l v b j 4 8 U 3 R h Y m x l R W 5 0 c m l l c z 4 8 R W 5 0 c n k g V H l w Z T 0 i S X N Q c m l 2 Y X R l I i B W Y W x 1 Z T 0 i b D A i I C 8 + P E V u d H J 5 I F R 5 c G U 9 I l F 1 Z X J 5 S U Q i I F Z h b H V l P S J z O T Y 4 Y W Y 5 Z T I t N D M 4 Z i 0 0 Y T U y L T g 2 N W Y t N T Y 4 M 2 Y 0 N T c y Y 2 Y 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N o a G F s d H V u Z y 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S 0 w N i 0 w M 1 Q w N z o 1 O D o y N S 4 2 O D A 1 O T M 2 W i I g L z 4 8 R W 5 0 c n k g V H l w Z T 0 i R m l s b E N v b H V t b l R 5 c G V z I i B W Y W x 1 Z T 0 i c 0 N R W U d F U U F B I i A v P j x F b n R y e S B U e X B l P S J G a W x s Q 2 9 s d W 1 u T m F t Z X M i I F Z h b H V l P S J z W y Z x d W 9 0 O 1 R y Y W 5 z Y W t 0 a W 9 u c 2 R h d H V t J n F 1 b 3 Q 7 L C Z x d W 9 0 O 0 R l d G F p b H M m c X V v d D s s J n F 1 b 3 Q 7 S 2 F 0 Z W d v c m l l J n F 1 b 3 Q 7 L C Z x d W 9 0 O 0 J l d H J h Z y Z x d W 9 0 O y w m c X V v d D t R d W V s b G U m c X V v d D s s J n F 1 b 3 Q 7 V H l 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n V j a G h h b H R 1 b m c v Q X V 0 b 1 J l b W 9 2 Z W R D b 2 x 1 b W 5 z M S 5 7 V H J h b n N h a 3 R p b 2 5 z Z G F 0 d W 0 s M H 0 m c X V v d D s s J n F 1 b 3 Q 7 U 2 V j d G l v b j E v Q n V j a G h h b H R 1 b m c v Q X V 0 b 1 J l b W 9 2 Z W R D b 2 x 1 b W 5 z M S 5 7 R G V 0 Y W l s c y w x f S Z x d W 9 0 O y w m c X V v d D t T Z W N 0 a W 9 u M S 9 C d W N o a G F s d H V u Z y 9 B d X R v U m V t b 3 Z l Z E N v b H V t b n M x L n t L Y X R l Z 2 9 y a W U s M n 0 m c X V v d D s s J n F 1 b 3 Q 7 U 2 V j d G l v b j E v Q n V j a G h h b H R 1 b m c v Q X V 0 b 1 J l b W 9 2 Z W R D b 2 x 1 b W 5 z M S 5 7 Q m V 0 c m F n L D N 9 J n F 1 b 3 Q 7 L C Z x d W 9 0 O 1 N l Y 3 R p b 2 4 x L 0 J 1 Y 2 h o Y W x 0 d W 5 n L 0 F 1 d G 9 S Z W 1 v d m V k Q 2 9 s d W 1 u c z E u e 1 F 1 Z W x s Z S w 0 f S Z x d W 9 0 O y w m c X V v d D t T Z W N 0 a W 9 u M S 9 C d W N o a G F s d H V u Z y 9 B d X R v U m V t b 3 Z l Z E N v b H V t b n M x L n t U e X A s N X 0 m c X V v d D t d L C Z x d W 9 0 O 0 N v b H V t b k N v d W 5 0 J n F 1 b 3 Q 7 O j Y s J n F 1 b 3 Q 7 S 2 V 5 Q 2 9 s d W 1 u T m F t Z X M m c X V v d D s 6 W 1 0 s J n F 1 b 3 Q 7 Q 2 9 s d W 1 u S W R l b n R p d G l l c y Z x d W 9 0 O z p b J n F 1 b 3 Q 7 U 2 V j d G l v b j E v Q n V j a G h h b H R 1 b m c v Q X V 0 b 1 J l b W 9 2 Z W R D b 2 x 1 b W 5 z M S 5 7 V H J h b n N h a 3 R p b 2 5 z Z G F 0 d W 0 s M H 0 m c X V v d D s s J n F 1 b 3 Q 7 U 2 V j d G l v b j E v Q n V j a G h h b H R 1 b m c v Q X V 0 b 1 J l b W 9 2 Z W R D b 2 x 1 b W 5 z M S 5 7 R G V 0 Y W l s c y w x f S Z x d W 9 0 O y w m c X V v d D t T Z W N 0 a W 9 u M S 9 C d W N o a G F s d H V u Z y 9 B d X R v U m V t b 3 Z l Z E N v b H V t b n M x L n t L Y X R l Z 2 9 y a W U s M n 0 m c X V v d D s s J n F 1 b 3 Q 7 U 2 V j d G l v b j E v Q n V j a G h h b H R 1 b m c v Q X V 0 b 1 J l b W 9 2 Z W R D b 2 x 1 b W 5 z M S 5 7 Q m V 0 c m F n L D N 9 J n F 1 b 3 Q 7 L C Z x d W 9 0 O 1 N l Y 3 R p b 2 4 x L 0 J 1 Y 2 h o Y W x 0 d W 5 n L 0 F 1 d G 9 S Z W 1 v d m V k Q 2 9 s d W 1 u c z E u e 1 F 1 Z W x s Z S w 0 f S Z x d W 9 0 O y w m c X V v d D t T Z W N 0 a W 9 u M S 9 C d W N o a G F s d H V u Z y 9 B d X R v U m V t b 3 Z l Z E N v b H V t b n M x L n t U e X A s N X 0 m c X V v d D t d L C Z x d W 9 0 O 1 J l b G F 0 a W 9 u c 2 h p c E l u Z m 8 m c X V v d D s 6 W 1 1 9 I i A v P j x F b n R y e S B U e X B l P S J R d W V y e U d y b 3 V w S U Q i I F Z h b H V l P S J z Y m U 2 M z M w Y z U t M j B m Z i 0 0 Z m M 0 L T k x Z j A t M 2 M 5 O G M z O W J j N j M 2 I i A v P j w v U 3 R h Y m x l R W 5 0 c m l l c z 4 8 L 0 l 0 Z W 0 + P E l 0 Z W 0 + P E l 0 Z W 1 M b 2 N h d G l v b j 4 8 S X R l b V R 5 c G U + R m 9 y b X V s Y T w v S X R l b V R 5 c G U + P E l 0 Z W 1 Q Y X R o P l N l Y 3 R p b 2 4 x L 0 J 1 Y 2 h o Y W x 0 d W 5 n L 1 F 1 Z W x s Z T w v S X R l b V B h d G g + P C 9 J d G V t T G 9 j Y X R p b 2 4 + P F N 0 Y W J s Z U V u d H J p Z X M g L z 4 8 L 0 l 0 Z W 0 + P E l 0 Z W 0 + P E l 0 Z W 1 M b 2 N h d G l v b j 4 8 S X R l b V R 5 c G U + R m 9 y b X V s Y T w v S X R l b V R 5 c G U + P E l 0 Z W 1 Q Y X R o P l N l Y 3 R p b 2 4 x L 0 J 1 Y 2 h o Y W x 0 d W 5 n L 0 g l Q z M l Q j Z o Z X I l M j B n Z X N 0 d W Z 0 Z S U y M E h l Y W R l c j w v S X R l b V B h d G g + P C 9 J d G V t T G 9 j Y X R p b 2 4 + P F N 0 Y W J s Z U V u d H J p Z X M g L z 4 8 L 0 l 0 Z W 0 + P E l 0 Z W 0 + P E l 0 Z W 1 M b 2 N h d G l v b j 4 8 S X R l b V R 5 c G U + R m 9 y b X V s Y T w v S X R l b V R 5 c G U + P E l 0 Z W 1 Q Y X R o P l N l Y 3 R p b 2 4 x L 0 J 1 Y 2 h o Y W x 0 d W 5 n L 0 d l J U M z J U E 0 b m R l c n R l c i U y M F R 5 c D w v S X R l b V B h d G g + P C 9 J d G V t T G 9 j Y X R p b 2 4 + P F N 0 Y W J s Z U V u d H J p Z X M g L z 4 8 L 0 l 0 Z W 0 + P E l 0 Z W 0 + P E l 0 Z W 1 M b 2 N h d G l v b j 4 8 S X R l b V R 5 c G U + R m 9 y b X V s Y T w v S X R l b V R 5 c G U + P E l 0 Z W 1 Q Y X R o P l N l Y 3 R p b 2 4 x L 0 J 1 Y 2 h o Y W x 0 d W 5 n L 0 R p d m l z a W 9 u c 3 N w Y W x 0 Z T w v S X R l b V B h d G g + P C 9 J d G V t T G 9 j Y X R p b 2 4 + P F N 0 Y W J s Z U V u d H J p Z X M g L z 4 8 L 0 l 0 Z W 0 + P E l 0 Z W 0 + P E l 0 Z W 1 M b 2 N h d G l v b j 4 8 S X R l b V R 5 c G U + R m 9 y b X V s Y T w v S X R l b V R 5 c G U + P E l 0 Z W 1 Q Y X R o P l N l Y 3 R p b 2 4 x L 0 J 1 Y 2 h o Y W x 0 d W 5 n L 1 V t Y m V u Y W 5 u d G U l M j B T c G F s d G V u P C 9 J d G V t U G F 0 a D 4 8 L 0 l 0 Z W 1 M b 2 N h d G l v b j 4 8 U 3 R h Y m x l R W 5 0 c m l l c y A v P j w v S X R l b T 4 8 S X R l b T 4 8 S X R l b U x v Y 2 F 0 a W 9 u P j x J d G V t V H l w Z T 5 G b 3 J t d W x h P C 9 J d G V t V H l w Z T 4 8 S X R l b V B h d G g + U 2 V j d G l v b j E v Q n V j a G h h b H R 1 b m c v S G l u e n V n Z W Y l Q z M l Q k N n d G U l M j B i Z W 5 1 d H p l c m R l Z m l u a W V y d G U l M j B T c G F s d G U 8 L 0 l 0 Z W 1 Q Y X R o P j w v S X R l b U x v Y 2 F 0 a W 9 u P j x T d G F i b G V F b n R y a W V z I C 8 + P C 9 J d G V t P j x J d G V t P j x J d G V t T G 9 j Y X R p b 2 4 + P E l 0 Z W 1 U e X B l P k Z v c m 1 1 b G E 8 L 0 l 0 Z W 1 U e X B l P j x J d G V t U G F 0 a D 5 T Z W N 0 a W 9 u M S 9 C d W N o a G F s d H V u Z y 9 I a W 5 6 d W d l Z i V D M y V C Q 2 d 0 Z S U y M G J l b n V 0 e m V y Z G V m a W 5 p Z X J 0 Z S U y M F N w Y W x 0 Z T E 8 L 0 l 0 Z W 1 Q Y X R o P j w v S X R l b U x v Y 2 F 0 a W 9 u P j x T d G F i b G V F b n R y a W V z I C 8 + P C 9 J d G V t P j x J d G V t P j x J d G V t T G 9 j Y X R p b 2 4 + P E l 0 Z W 1 U e X B l P k Z v c m 1 1 b G E 8 L 0 l 0 Z W 1 U e X B l P j x J d G V t U G F 0 a D 5 T Z W N 0 a W 9 u M S 9 C d W N o a G F s d H V u Z y 9 V b W J l b m F u b n R l J T I w U 3 B h b H R l b j E 8 L 0 l 0 Z W 1 Q Y X R o P j w v S X R l b U x v Y 2 F 0 a W 9 u P j x T d G F i b G V F b n R y a W V z I C 8 + P C 9 J d G V t P j w v S X R l b X M + P C 9 M b 2 N h b F B h Y 2 t h Z 2 V N Z X R h Z G F 0 Y U Z p b G U + F g A A A F B L B Q Y A A A A A A A A A A A A A A A A A A A A A A A A m A Q A A A Q A A A N C M n d 8 B F d E R j H o A w E / C l + s B A A A A E / x 1 I 7 w z B 0 6 i O F 8 9 j E T u 3 g A A A A A C A A A A A A A Q Z g A A A A E A A C A A A A D a 3 + 6 X G e a Y G B N 1 v Q M 9 X 9 H q o g u I 5 5 z s D A c L w E v u v / g k M A A A A A A O g A A A A A I A A C A A A A C o + m Z l v Z D d 0 w V 0 y i A l H G P 4 C m 8 X J 4 L A + L c o i s 7 + m + A 4 8 V A A A A D h A r V U 1 G 1 L d I W P U P l P q 6 2 i N P N P A J p f u Q K m L t 4 y v Y O K B P x M i V r N X C v E 8 r L W L c f c k B G O 0 E o z i 9 H s U o D f h g x 9 P e f T d n b l g R a + m e t L G P A 5 J T N h b k A A A A D e b 2 Z K J n B / e T j D J J 4 T V H g C h b 8 Y b M 4 2 d g 7 f k o 1 P h b x S y 7 6 4 E A M N y U b 0 Q Q 1 C n B f G V K + O 9 l y 1 9 N e c P p / y Q O N N G m / b < / D a t a M a s h u p > 
</file>

<file path=customXml/itemProps1.xml><?xml version="1.0" encoding="utf-8"?>
<ds:datastoreItem xmlns:ds="http://schemas.openxmlformats.org/officeDocument/2006/customXml" ds:itemID="{2D61F0AD-5EE5-48C2-996E-30CE4A25CE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Analyse 1</vt:lpstr>
      <vt:lpstr>Konsolidierung</vt:lpstr>
      <vt:lpstr>Transaktionen</vt:lpstr>
      <vt:lpstr>Buchhaltung</vt:lpstr>
      <vt:lpstr>Tabelle1</vt:lpstr>
    </vt:vector>
  </TitlesOfParts>
  <Company>Frankfurt University of Applied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Grüne, Markus</dc:creator>
  <cp:lastModifiedBy>Markus Grüne</cp:lastModifiedBy>
  <dcterms:created xsi:type="dcterms:W3CDTF">2025-06-03T06:41:21Z</dcterms:created>
  <dcterms:modified xsi:type="dcterms:W3CDTF">2025-06-03T08:00:22Z</dcterms:modified>
</cp:coreProperties>
</file>