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9 Excel Automation StudioX\04 Complex Use Case\"/>
    </mc:Choice>
  </mc:AlternateContent>
  <xr:revisionPtr revIDLastSave="0" documentId="13_ncr:1_{D8D79803-FC6D-4EF6-A4B8-D7C598ACFA51}" xr6:coauthVersionLast="47" xr6:coauthVersionMax="47" xr10:uidLastSave="{00000000-0000-0000-0000-000000000000}"/>
  <bookViews>
    <workbookView xWindow="6195" yWindow="1965" windowWidth="21600" windowHeight="11385" activeTab="4" xr2:uid="{00000000-000D-0000-FFFF-FFFF00000000}"/>
  </bookViews>
  <sheets>
    <sheet name="01 Monday" sheetId="2" r:id="rId1"/>
    <sheet name="02 Tuesday" sheetId="1" r:id="rId2"/>
    <sheet name="03 Wednesday" sheetId="3" r:id="rId3"/>
    <sheet name="04 Thursday" sheetId="4" r:id="rId4"/>
    <sheet name="05 Friday" sheetId="5" r:id="rId5"/>
  </sheets>
  <calcPr calcId="191029"/>
</workbook>
</file>

<file path=xl/calcChain.xml><?xml version="1.0" encoding="utf-8"?>
<calcChain xmlns="http://schemas.openxmlformats.org/spreadsheetml/2006/main">
  <c r="J15" i="5" l="1"/>
  <c r="J34" i="4"/>
  <c r="J20" i="3"/>
  <c r="J31" i="1"/>
  <c r="J26" i="2"/>
</calcChain>
</file>

<file path=xl/sharedStrings.xml><?xml version="1.0" encoding="utf-8"?>
<sst xmlns="http://schemas.openxmlformats.org/spreadsheetml/2006/main" count="398" uniqueCount="52">
  <si>
    <t/>
  </si>
  <si>
    <t>Report: Opportunities</t>
  </si>
  <si>
    <t>Filtered By</t>
  </si>
  <si>
    <t>Territories: All</t>
  </si>
  <si>
    <t>Show: All opportunities</t>
  </si>
  <si>
    <t>Opportunity Status: Any</t>
  </si>
  <si>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</si>
  <si>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</si>
  <si>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</si>
  <si>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</si>
  <si>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</si>
  <si>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</si>
  <si>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</si>
  <si>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</si>
  <si>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VPN Service</t>
  </si>
  <si>
    <t>France</t>
  </si>
  <si>
    <t>Jane Pebble</t>
  </si>
  <si>
    <t>Closed Won Booked</t>
  </si>
  <si>
    <t>HR Provider</t>
  </si>
  <si>
    <t>Germany</t>
  </si>
  <si>
    <t>Helen Rock</t>
  </si>
  <si>
    <t>Negotiation</t>
  </si>
  <si>
    <t>Wood Provider</t>
  </si>
  <si>
    <t>USA</t>
  </si>
  <si>
    <t>Mark Stone</t>
  </si>
  <si>
    <t>Modern Metal</t>
  </si>
  <si>
    <t>Japan</t>
  </si>
  <si>
    <t>Bob Gravel</t>
  </si>
  <si>
    <t>Proposal</t>
  </si>
  <si>
    <t>Secure VPN Provider</t>
  </si>
  <si>
    <t>India</t>
  </si>
  <si>
    <t>Patricia Clay</t>
  </si>
  <si>
    <t>Bank</t>
  </si>
  <si>
    <t>Metal Provider</t>
  </si>
  <si>
    <t>Secure Systems</t>
  </si>
  <si>
    <t>Australia</t>
  </si>
  <si>
    <t>James Silt</t>
  </si>
  <si>
    <t>Paris</t>
  </si>
  <si>
    <t>Mary Sand</t>
  </si>
  <si>
    <t>Closed Won Pending</t>
  </si>
  <si>
    <t>Smart Bank</t>
  </si>
  <si>
    <t>Discovery</t>
  </si>
  <si>
    <t>Energy Provider</t>
  </si>
  <si>
    <t>Big Market LLC</t>
  </si>
  <si>
    <t>HR Top Recruitment</t>
  </si>
  <si>
    <t>Closed Lost</t>
  </si>
  <si>
    <t>Godzilla LLC</t>
  </si>
  <si>
    <t>Expert Trainers</t>
  </si>
  <si>
    <t>HR Expert</t>
  </si>
  <si>
    <t>Teams</t>
  </si>
  <si>
    <t>Demo</t>
  </si>
  <si>
    <t>Total 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</si>
</sst>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EUR&quot;\ #,##0.00;&quot;EUR&quot;\ \-#,##0.00"/>
    <numFmt numFmtId="165" formatCode="&quot;USD&quot;\ #,##0.00;&quot;USD&quot;\ \-#,##0.00"/>
    <numFmt numFmtId="166" formatCode="&quot;JPY&quot;\ #,##0.00;&quot;JPY&quot;\ \-#,##0.00"/>
    <numFmt numFmtId="167" formatCode="&quot;INR&quot;\ #,##0.00;&quot;INR&quot;\ \-#,##0.00"/>
    <numFmt numFmtId="168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NumberFormat="1" applyFont="1"/>
    <xf numFmtId="0" fontId="1" fillId="2" borderId="0" xfId="0" applyNumberFormat="1" applyFont="1" applyFill="1"/>
    <xf numFmtId="168" fontId="1" fillId="2" borderId="0" xfId="0" applyNumberFormat="1" applyFont="1" applyFill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workbookViewId="0">
      <selection activeCell="J10" sqref="J10:J26"/>
    </sheetView>
  </sheetViews>
  <sheetFormatPr defaultRowHeight="15.75" x14ac:dyDescent="0.25"/>
  <cols>
    <col min="2" max="2" width="20.25" bestFit="1" customWidth="1"/>
    <col min="3" max="3" width="8.125" bestFit="1" customWidth="1"/>
    <col min="4" max="4" width="18.125" bestFit="1" customWidth="1"/>
    <col min="5" max="5" width="17.875" bestFit="1" customWidth="1"/>
    <col min="6" max="6" width="8.5" bestFit="1" customWidth="1"/>
    <col min="7" max="7" width="14.125" bestFit="1" customWidth="1"/>
    <col min="8" max="8" width="18.5" customWidth="1"/>
    <col min="9" max="9" width="13.375" bestFit="1" customWidth="1"/>
    <col min="10" max="10" width="14.125" style="5" bestFit="1" customWidth="1"/>
  </cols>
  <sheetData>
    <row r="1" spans="2:10" x14ac:dyDescent="0.25">
      <c r="B1" s="6" t="s">
        <v>1</v>
      </c>
      <c r="C1" s="6"/>
      <c r="D1" s="6"/>
      <c r="E1" s="6"/>
      <c r="F1" s="6"/>
      <c r="G1" s="6"/>
      <c r="H1" s="6"/>
      <c r="I1" s="6"/>
    </row>
    <row r="2" spans="2:10" x14ac:dyDescent="0.25">
      <c r="B2" s="6"/>
      <c r="C2" s="6"/>
      <c r="D2" s="6"/>
      <c r="E2" s="6"/>
      <c r="F2" s="6"/>
      <c r="G2" s="6"/>
      <c r="H2" s="6"/>
      <c r="I2" s="6"/>
    </row>
    <row r="3" spans="2:10" x14ac:dyDescent="0.25">
      <c r="B3" s="6"/>
    </row>
    <row r="4" spans="2:10" x14ac:dyDescent="0.25">
      <c r="B4" s="6" t="s">
        <v>2</v>
      </c>
      <c r="C4" s="6"/>
      <c r="D4" s="6"/>
      <c r="E4" s="6"/>
      <c r="F4" s="6"/>
      <c r="G4" s="6"/>
      <c r="H4" s="6"/>
      <c r="I4" s="6"/>
    </row>
    <row r="5" spans="2:10" x14ac:dyDescent="0.25">
      <c r="B5" s="6" t="s">
        <v>3</v>
      </c>
      <c r="C5" s="6"/>
      <c r="D5" s="6"/>
      <c r="E5" s="6"/>
      <c r="F5" s="6"/>
      <c r="G5" s="6"/>
      <c r="H5" s="6"/>
      <c r="I5" s="6"/>
      <c r="J5" s="6"/>
    </row>
    <row r="6" spans="2:10" x14ac:dyDescent="0.25">
      <c r="B6" s="6" t="s">
        <v>4</v>
      </c>
      <c r="C6" s="6"/>
      <c r="D6" s="6"/>
      <c r="E6" s="6"/>
      <c r="F6" s="6"/>
      <c r="G6" s="6"/>
      <c r="H6" s="6"/>
      <c r="I6" s="6"/>
    </row>
    <row r="7" spans="2:10" x14ac:dyDescent="0.25">
      <c r="B7" s="6" t="s">
        <v>5</v>
      </c>
      <c r="C7" s="6"/>
      <c r="D7" s="6"/>
      <c r="E7" s="6"/>
      <c r="F7" s="6"/>
      <c r="G7" s="6"/>
      <c r="H7" s="6"/>
      <c r="I7" s="6"/>
      <c r="J7" s="6"/>
    </row>
    <row r="9" spans="2:10" x14ac:dyDescent="0.25"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2" t="s">
        <v>12</v>
      </c>
      <c r="I9" s="11" t="s">
        <v>13</v>
      </c>
      <c r="J9" s="13" t="s">
        <v>51</v>
      </c>
    </row>
    <row r="10" spans="2:10" x14ac:dyDescent="0.25">
      <c r="B10" s="6" t="s">
        <v>14</v>
      </c>
      <c r="C10" s="6" t="s">
        <v>15</v>
      </c>
      <c r="D10" s="6" t="s">
        <v>16</v>
      </c>
      <c r="E10" s="6" t="s">
        <v>17</v>
      </c>
      <c r="F10" s="6">
        <v>10</v>
      </c>
      <c r="G10" s="7">
        <v>7980</v>
      </c>
      <c r="H10" s="14">
        <v>79800</v>
      </c>
      <c r="I10" s="7">
        <v>8000</v>
      </c>
      <c r="J10" s="5">
        <v>94164</v>
      </c>
    </row>
    <row r="11" spans="2:10" x14ac:dyDescent="0.25">
      <c r="B11" s="6" t="s">
        <v>18</v>
      </c>
      <c r="C11" s="6" t="s">
        <v>19</v>
      </c>
      <c r="D11" s="6" t="s">
        <v>20</v>
      </c>
      <c r="E11" s="6" t="s">
        <v>21</v>
      </c>
      <c r="F11" s="6">
        <v>1</v>
      </c>
      <c r="G11" s="7">
        <v>10000</v>
      </c>
      <c r="H11" s="14">
        <v>10000</v>
      </c>
      <c r="I11" s="7">
        <v>10500</v>
      </c>
      <c r="J11" s="5">
        <v>11800</v>
      </c>
    </row>
    <row r="12" spans="2:10" x14ac:dyDescent="0.25">
      <c r="B12" s="6" t="s">
        <v>22</v>
      </c>
      <c r="C12" s="6" t="s">
        <v>23</v>
      </c>
      <c r="D12" s="6" t="s">
        <v>24</v>
      </c>
      <c r="E12" s="6" t="s">
        <v>17</v>
      </c>
      <c r="F12" s="6">
        <v>250</v>
      </c>
      <c r="G12" s="8">
        <v>3000</v>
      </c>
      <c r="H12" s="15">
        <v>750000</v>
      </c>
      <c r="I12" s="8">
        <v>4000</v>
      </c>
      <c r="J12" s="5">
        <v>750000</v>
      </c>
    </row>
    <row r="13" spans="2:10" x14ac:dyDescent="0.25">
      <c r="B13" s="6" t="s">
        <v>25</v>
      </c>
      <c r="C13" s="6" t="s">
        <v>26</v>
      </c>
      <c r="D13" s="6" t="s">
        <v>27</v>
      </c>
      <c r="E13" s="6" t="s">
        <v>28</v>
      </c>
      <c r="F13" s="6">
        <v>5</v>
      </c>
      <c r="G13" s="9">
        <v>212875</v>
      </c>
      <c r="H13" s="16">
        <v>1064375</v>
      </c>
      <c r="I13" s="9">
        <v>250000</v>
      </c>
      <c r="J13" s="5">
        <v>10111.5625</v>
      </c>
    </row>
    <row r="14" spans="2:10" x14ac:dyDescent="0.25">
      <c r="B14" s="6" t="s">
        <v>29</v>
      </c>
      <c r="C14" s="6" t="s">
        <v>30</v>
      </c>
      <c r="D14" s="6" t="s">
        <v>31</v>
      </c>
      <c r="E14" s="6" t="s">
        <v>28</v>
      </c>
      <c r="F14" s="6">
        <v>10</v>
      </c>
      <c r="G14" s="10">
        <v>45750</v>
      </c>
      <c r="H14" s="17">
        <v>457500</v>
      </c>
      <c r="I14" s="10">
        <v>50000</v>
      </c>
      <c r="J14" s="5">
        <v>6405</v>
      </c>
    </row>
    <row r="15" spans="2:10" x14ac:dyDescent="0.25">
      <c r="B15" s="6" t="s">
        <v>32</v>
      </c>
      <c r="C15" s="6" t="s">
        <v>23</v>
      </c>
      <c r="D15" s="6" t="s">
        <v>24</v>
      </c>
      <c r="E15" s="6" t="s">
        <v>28</v>
      </c>
      <c r="F15" s="6">
        <v>50</v>
      </c>
      <c r="G15" s="8">
        <v>2895</v>
      </c>
      <c r="H15" s="15">
        <v>144750</v>
      </c>
      <c r="I15" s="8">
        <v>4000</v>
      </c>
      <c r="J15" s="5">
        <v>144750</v>
      </c>
    </row>
    <row r="16" spans="2:10" x14ac:dyDescent="0.25">
      <c r="B16" s="6" t="s">
        <v>33</v>
      </c>
      <c r="C16" s="6" t="s">
        <v>19</v>
      </c>
      <c r="D16" s="6" t="s">
        <v>20</v>
      </c>
      <c r="E16" s="6" t="s">
        <v>17</v>
      </c>
      <c r="F16" s="6">
        <v>15</v>
      </c>
      <c r="G16" s="7">
        <v>2000</v>
      </c>
      <c r="H16" s="14">
        <v>30000</v>
      </c>
      <c r="I16" s="7">
        <v>3500</v>
      </c>
      <c r="J16" s="5">
        <v>35400</v>
      </c>
    </row>
    <row r="17" spans="2:10" x14ac:dyDescent="0.25">
      <c r="B17" s="6" t="s">
        <v>34</v>
      </c>
      <c r="C17" s="6" t="s">
        <v>35</v>
      </c>
      <c r="D17" s="6" t="s">
        <v>36</v>
      </c>
      <c r="E17" s="6" t="s">
        <v>21</v>
      </c>
      <c r="F17" s="6">
        <v>45</v>
      </c>
      <c r="G17" s="8">
        <v>2000</v>
      </c>
      <c r="H17" s="15">
        <v>90000</v>
      </c>
      <c r="I17" s="8">
        <v>2000</v>
      </c>
      <c r="J17" s="5">
        <v>90000</v>
      </c>
    </row>
    <row r="18" spans="2:10" x14ac:dyDescent="0.25">
      <c r="B18" s="6" t="s">
        <v>29</v>
      </c>
      <c r="C18" s="6" t="s">
        <v>37</v>
      </c>
      <c r="D18" s="6" t="s">
        <v>38</v>
      </c>
      <c r="E18" s="6" t="s">
        <v>39</v>
      </c>
      <c r="F18" s="6">
        <v>3</v>
      </c>
      <c r="G18" s="7">
        <v>2600</v>
      </c>
      <c r="H18" s="14">
        <v>7800</v>
      </c>
      <c r="I18" s="7">
        <v>2600</v>
      </c>
      <c r="J18" s="5">
        <v>9204</v>
      </c>
    </row>
    <row r="19" spans="2:10" x14ac:dyDescent="0.25">
      <c r="B19" s="6" t="s">
        <v>40</v>
      </c>
      <c r="C19" s="6" t="s">
        <v>26</v>
      </c>
      <c r="D19" s="6" t="s">
        <v>27</v>
      </c>
      <c r="E19" s="6" t="s">
        <v>41</v>
      </c>
      <c r="F19" s="6">
        <v>8</v>
      </c>
      <c r="G19" s="9">
        <v>241250</v>
      </c>
      <c r="H19" s="16">
        <v>1930000</v>
      </c>
      <c r="I19" s="9">
        <v>325000</v>
      </c>
      <c r="J19" s="5">
        <v>18335</v>
      </c>
    </row>
    <row r="20" spans="2:10" x14ac:dyDescent="0.25">
      <c r="B20" s="6" t="s">
        <v>42</v>
      </c>
      <c r="C20" s="6" t="s">
        <v>15</v>
      </c>
      <c r="D20" s="6" t="s">
        <v>16</v>
      </c>
      <c r="E20" s="6" t="s">
        <v>21</v>
      </c>
      <c r="F20" s="6">
        <v>4</v>
      </c>
      <c r="G20" s="7">
        <v>1200</v>
      </c>
      <c r="H20" s="14">
        <v>4800</v>
      </c>
      <c r="I20" s="7">
        <v>1250</v>
      </c>
      <c r="J20" s="5">
        <v>5664</v>
      </c>
    </row>
    <row r="21" spans="2:10" x14ac:dyDescent="0.25">
      <c r="B21" s="6" t="s">
        <v>43</v>
      </c>
      <c r="C21" s="6" t="s">
        <v>23</v>
      </c>
      <c r="D21" s="6" t="s">
        <v>24</v>
      </c>
      <c r="E21" s="6" t="s">
        <v>39</v>
      </c>
      <c r="F21" s="6">
        <v>9</v>
      </c>
      <c r="G21" s="8">
        <v>1430</v>
      </c>
      <c r="H21" s="15">
        <v>12870</v>
      </c>
      <c r="I21" s="8">
        <v>2600</v>
      </c>
      <c r="J21" s="5">
        <v>12870</v>
      </c>
    </row>
    <row r="22" spans="2:10" x14ac:dyDescent="0.25">
      <c r="B22" s="6" t="s">
        <v>44</v>
      </c>
      <c r="C22" s="6" t="s">
        <v>15</v>
      </c>
      <c r="D22" s="6" t="s">
        <v>16</v>
      </c>
      <c r="E22" s="6" t="s">
        <v>45</v>
      </c>
      <c r="F22" s="6">
        <v>3</v>
      </c>
      <c r="G22" s="7">
        <v>2000</v>
      </c>
      <c r="H22" s="14">
        <v>6000</v>
      </c>
      <c r="I22" s="7">
        <v>2000</v>
      </c>
      <c r="J22" s="5">
        <v>7080</v>
      </c>
    </row>
    <row r="23" spans="2:10" x14ac:dyDescent="0.25">
      <c r="B23" s="6" t="s">
        <v>46</v>
      </c>
      <c r="C23" s="6" t="s">
        <v>19</v>
      </c>
      <c r="D23" s="6" t="s">
        <v>24</v>
      </c>
      <c r="E23" s="6" t="s">
        <v>28</v>
      </c>
      <c r="F23" s="6">
        <v>20</v>
      </c>
      <c r="G23" s="7">
        <v>1300</v>
      </c>
      <c r="H23" s="14">
        <v>26000</v>
      </c>
      <c r="I23" s="7">
        <v>2000</v>
      </c>
      <c r="J23" s="5">
        <v>30680</v>
      </c>
    </row>
    <row r="24" spans="2:10" x14ac:dyDescent="0.25">
      <c r="B24" s="6" t="s">
        <v>47</v>
      </c>
      <c r="C24" s="6" t="s">
        <v>26</v>
      </c>
      <c r="D24" s="6" t="s">
        <v>27</v>
      </c>
      <c r="E24" s="6" t="s">
        <v>17</v>
      </c>
      <c r="F24" s="6">
        <v>5</v>
      </c>
      <c r="G24" s="9">
        <v>212875</v>
      </c>
      <c r="H24" s="16">
        <v>1064375</v>
      </c>
      <c r="I24" s="9">
        <v>250000</v>
      </c>
      <c r="J24" s="5">
        <v>10111.5625</v>
      </c>
    </row>
    <row r="25" spans="2:10" x14ac:dyDescent="0.25">
      <c r="B25" s="6" t="s">
        <v>44</v>
      </c>
      <c r="C25" s="6" t="s">
        <v>37</v>
      </c>
      <c r="D25" s="6" t="s">
        <v>38</v>
      </c>
      <c r="E25" s="6" t="s">
        <v>41</v>
      </c>
      <c r="F25" s="6">
        <v>100</v>
      </c>
      <c r="G25" s="7">
        <v>675</v>
      </c>
      <c r="H25" s="14">
        <v>67500</v>
      </c>
      <c r="I25" s="7">
        <v>2000</v>
      </c>
      <c r="J25" s="5">
        <v>79650</v>
      </c>
    </row>
    <row r="26" spans="2:10" x14ac:dyDescent="0.25">
      <c r="B26" s="6"/>
      <c r="C26" s="6"/>
      <c r="D26" s="6"/>
      <c r="E26" s="6"/>
      <c r="F26" s="6"/>
      <c r="G26" s="10"/>
      <c r="H26" s="17"/>
      <c r="I26" s="10"/>
      <c r="J26" s="5">
        <f>SUM(J10:J25)</f>
        <v>1316225.125</v>
      </c>
    </row>
    <row r="27" spans="2:10" x14ac:dyDescent="0.25">
      <c r="B27" s="6"/>
      <c r="C27" s="6"/>
      <c r="D27" s="6"/>
      <c r="E27" s="6"/>
      <c r="F27" s="6"/>
      <c r="G27" s="8"/>
      <c r="H27" s="15"/>
      <c r="I27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J10" sqref="J10:J31"/>
    </sheetView>
  </sheetViews>
  <sheetFormatPr defaultRowHeight="15.75" x14ac:dyDescent="0.25"/>
  <cols>
    <col min="1" max="1" width="8.875" customWidth="1"/>
    <col min="2" max="2" width="20.25" bestFit="1" customWidth="1"/>
    <col min="3" max="3" width="8.125" bestFit="1" customWidth="1"/>
    <col min="4" max="4" width="18.125" bestFit="1" customWidth="1"/>
    <col min="5" max="5" width="17.875" bestFit="1" customWidth="1"/>
    <col min="6" max="6" width="8.5" bestFit="1" customWidth="1"/>
    <col min="7" max="7" width="14.125" bestFit="1" customWidth="1"/>
    <col min="8" max="8" width="18.625" customWidth="1"/>
    <col min="9" max="9" width="13.375" bestFit="1" customWidth="1"/>
    <col min="10" max="10" width="14.125" style="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0</v>
      </c>
      <c r="H2" s="7"/>
    </row>
    <row r="3" spans="1:10" x14ac:dyDescent="0.25">
      <c r="H3" s="6"/>
    </row>
    <row r="4" spans="1:10" x14ac:dyDescent="0.25">
      <c r="A4" t="s">
        <v>0</v>
      </c>
      <c r="B4" t="s">
        <v>2</v>
      </c>
      <c r="H4" s="6"/>
    </row>
    <row r="5" spans="1:10" x14ac:dyDescent="0.25">
      <c r="A5" t="s">
        <v>0</v>
      </c>
      <c r="B5" t="s">
        <v>3</v>
      </c>
      <c r="H5" s="7"/>
    </row>
    <row r="6" spans="1:10" x14ac:dyDescent="0.25">
      <c r="A6" t="s">
        <v>0</v>
      </c>
      <c r="B6" t="s">
        <v>4</v>
      </c>
      <c r="H6" s="7"/>
    </row>
    <row r="7" spans="1:10" x14ac:dyDescent="0.25">
      <c r="A7" t="s">
        <v>0</v>
      </c>
      <c r="B7" t="s">
        <v>5</v>
      </c>
    </row>
    <row r="9" spans="1:10" x14ac:dyDescent="0.25">
      <c r="A9" t="s">
        <v>0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2" t="s">
        <v>12</v>
      </c>
      <c r="I9" s="11" t="s">
        <v>13</v>
      </c>
      <c r="J9" s="13" t="s">
        <v>51</v>
      </c>
    </row>
    <row r="10" spans="1:10" x14ac:dyDescent="0.25">
      <c r="A10" t="s">
        <v>0</v>
      </c>
      <c r="B10" t="s">
        <v>14</v>
      </c>
      <c r="C10" t="s">
        <v>15</v>
      </c>
      <c r="D10" t="s">
        <v>16</v>
      </c>
      <c r="E10" t="s">
        <v>17</v>
      </c>
      <c r="F10">
        <v>10</v>
      </c>
      <c r="G10" s="1">
        <v>7980</v>
      </c>
      <c r="H10" s="1">
        <v>79800</v>
      </c>
      <c r="I10" s="1">
        <v>8000</v>
      </c>
      <c r="J10" s="5">
        <v>94164</v>
      </c>
    </row>
    <row r="11" spans="1:10" x14ac:dyDescent="0.25">
      <c r="A11" t="s">
        <v>0</v>
      </c>
      <c r="B11" t="s">
        <v>18</v>
      </c>
      <c r="C11" t="s">
        <v>19</v>
      </c>
      <c r="D11" t="s">
        <v>20</v>
      </c>
      <c r="E11" t="s">
        <v>21</v>
      </c>
      <c r="F11">
        <v>1</v>
      </c>
      <c r="G11" s="1">
        <v>10000</v>
      </c>
      <c r="H11" s="1">
        <v>10000</v>
      </c>
      <c r="I11" s="1">
        <v>10500</v>
      </c>
      <c r="J11" s="5">
        <v>11800</v>
      </c>
    </row>
    <row r="12" spans="1:10" x14ac:dyDescent="0.25">
      <c r="A12" t="s">
        <v>0</v>
      </c>
      <c r="B12" t="s">
        <v>22</v>
      </c>
      <c r="C12" t="s">
        <v>23</v>
      </c>
      <c r="D12" t="s">
        <v>24</v>
      </c>
      <c r="E12" t="s">
        <v>17</v>
      </c>
      <c r="F12">
        <v>250</v>
      </c>
      <c r="G12" s="2">
        <v>3000</v>
      </c>
      <c r="H12" s="2">
        <v>750000</v>
      </c>
      <c r="I12" s="2">
        <v>4000</v>
      </c>
      <c r="J12" s="5">
        <v>750000</v>
      </c>
    </row>
    <row r="13" spans="1:10" x14ac:dyDescent="0.25">
      <c r="A13" t="s">
        <v>0</v>
      </c>
      <c r="B13" t="s">
        <v>25</v>
      </c>
      <c r="C13" t="s">
        <v>26</v>
      </c>
      <c r="D13" t="s">
        <v>27</v>
      </c>
      <c r="E13" t="s">
        <v>28</v>
      </c>
      <c r="F13">
        <v>5</v>
      </c>
      <c r="G13" s="3">
        <v>212875</v>
      </c>
      <c r="H13" s="3">
        <v>1064375</v>
      </c>
      <c r="I13" s="3">
        <v>250000</v>
      </c>
      <c r="J13" s="5">
        <v>10111.5625</v>
      </c>
    </row>
    <row r="14" spans="1:10" x14ac:dyDescent="0.25">
      <c r="A14" t="s">
        <v>0</v>
      </c>
      <c r="B14" t="s">
        <v>29</v>
      </c>
      <c r="C14" t="s">
        <v>30</v>
      </c>
      <c r="D14" t="s">
        <v>31</v>
      </c>
      <c r="E14" t="s">
        <v>28</v>
      </c>
      <c r="F14">
        <v>10</v>
      </c>
      <c r="G14" s="4">
        <v>45750</v>
      </c>
      <c r="H14" s="4">
        <v>457500</v>
      </c>
      <c r="I14" s="4">
        <v>50000</v>
      </c>
      <c r="J14" s="5">
        <v>6405</v>
      </c>
    </row>
    <row r="15" spans="1:10" x14ac:dyDescent="0.25">
      <c r="A15" t="s">
        <v>0</v>
      </c>
      <c r="B15" t="s">
        <v>32</v>
      </c>
      <c r="C15" t="s">
        <v>23</v>
      </c>
      <c r="D15" t="s">
        <v>24</v>
      </c>
      <c r="E15" t="s">
        <v>28</v>
      </c>
      <c r="F15">
        <v>50</v>
      </c>
      <c r="G15" s="2">
        <v>2895</v>
      </c>
      <c r="H15" s="2">
        <v>144750</v>
      </c>
      <c r="I15" s="2">
        <v>4000</v>
      </c>
      <c r="J15" s="5">
        <v>144750</v>
      </c>
    </row>
    <row r="16" spans="1:10" x14ac:dyDescent="0.25">
      <c r="A16" t="s">
        <v>0</v>
      </c>
      <c r="B16" t="s">
        <v>33</v>
      </c>
      <c r="C16" t="s">
        <v>19</v>
      </c>
      <c r="D16" t="s">
        <v>20</v>
      </c>
      <c r="E16" t="s">
        <v>17</v>
      </c>
      <c r="F16">
        <v>15</v>
      </c>
      <c r="G16" s="1">
        <v>2000</v>
      </c>
      <c r="H16" s="1">
        <v>30000</v>
      </c>
      <c r="I16" s="1">
        <v>3500</v>
      </c>
      <c r="J16" s="5">
        <v>35400</v>
      </c>
    </row>
    <row r="17" spans="1:10" x14ac:dyDescent="0.25">
      <c r="A17" t="s">
        <v>0</v>
      </c>
      <c r="B17" t="s">
        <v>34</v>
      </c>
      <c r="C17" t="s">
        <v>35</v>
      </c>
      <c r="D17" t="s">
        <v>36</v>
      </c>
      <c r="E17" t="s">
        <v>21</v>
      </c>
      <c r="F17">
        <v>45</v>
      </c>
      <c r="G17" s="2">
        <v>2000</v>
      </c>
      <c r="H17" s="2">
        <v>90000</v>
      </c>
      <c r="I17" s="2">
        <v>2000</v>
      </c>
      <c r="J17" s="5">
        <v>90000</v>
      </c>
    </row>
    <row r="18" spans="1:10" x14ac:dyDescent="0.25">
      <c r="A18" t="s">
        <v>0</v>
      </c>
      <c r="B18" t="s">
        <v>29</v>
      </c>
      <c r="C18" t="s">
        <v>37</v>
      </c>
      <c r="D18" t="s">
        <v>38</v>
      </c>
      <c r="E18" t="s">
        <v>39</v>
      </c>
      <c r="F18">
        <v>3</v>
      </c>
      <c r="G18" s="1">
        <v>2600</v>
      </c>
      <c r="H18" s="1">
        <v>7800</v>
      </c>
      <c r="I18" s="1">
        <v>2600</v>
      </c>
      <c r="J18" s="5">
        <v>9204</v>
      </c>
    </row>
    <row r="19" spans="1:10" x14ac:dyDescent="0.25">
      <c r="A19" t="s">
        <v>0</v>
      </c>
      <c r="B19" t="s">
        <v>40</v>
      </c>
      <c r="C19" t="s">
        <v>26</v>
      </c>
      <c r="D19" t="s">
        <v>27</v>
      </c>
      <c r="E19" t="s">
        <v>41</v>
      </c>
      <c r="F19">
        <v>8</v>
      </c>
      <c r="G19" s="3">
        <v>241250</v>
      </c>
      <c r="H19" s="3">
        <v>1930000</v>
      </c>
      <c r="I19" s="3">
        <v>325000</v>
      </c>
      <c r="J19" s="5">
        <v>18335</v>
      </c>
    </row>
    <row r="20" spans="1:10" x14ac:dyDescent="0.25">
      <c r="A20" t="s">
        <v>0</v>
      </c>
      <c r="B20" t="s">
        <v>42</v>
      </c>
      <c r="C20" t="s">
        <v>15</v>
      </c>
      <c r="D20" t="s">
        <v>16</v>
      </c>
      <c r="E20" t="s">
        <v>21</v>
      </c>
      <c r="F20">
        <v>4</v>
      </c>
      <c r="G20" s="1">
        <v>1200</v>
      </c>
      <c r="H20" s="1">
        <v>4800</v>
      </c>
      <c r="I20" s="1">
        <v>1250</v>
      </c>
      <c r="J20" s="5">
        <v>5664</v>
      </c>
    </row>
    <row r="21" spans="1:10" x14ac:dyDescent="0.25">
      <c r="A21" t="s">
        <v>0</v>
      </c>
      <c r="B21" t="s">
        <v>43</v>
      </c>
      <c r="C21" t="s">
        <v>23</v>
      </c>
      <c r="D21" t="s">
        <v>24</v>
      </c>
      <c r="E21" t="s">
        <v>39</v>
      </c>
      <c r="F21">
        <v>9</v>
      </c>
      <c r="G21" s="2">
        <v>1430</v>
      </c>
      <c r="H21" s="2">
        <v>12870</v>
      </c>
      <c r="I21" s="2">
        <v>2600</v>
      </c>
      <c r="J21" s="5">
        <v>12870</v>
      </c>
    </row>
    <row r="22" spans="1:10" x14ac:dyDescent="0.25">
      <c r="A22" t="s">
        <v>0</v>
      </c>
      <c r="B22" t="s">
        <v>44</v>
      </c>
      <c r="C22" t="s">
        <v>15</v>
      </c>
      <c r="D22" t="s">
        <v>16</v>
      </c>
      <c r="E22" t="s">
        <v>45</v>
      </c>
      <c r="F22">
        <v>3</v>
      </c>
      <c r="G22" s="1">
        <v>2000</v>
      </c>
      <c r="H22" s="1">
        <v>6000</v>
      </c>
      <c r="I22" s="1">
        <v>2000</v>
      </c>
      <c r="J22" s="5">
        <v>7080</v>
      </c>
    </row>
    <row r="23" spans="1:10" x14ac:dyDescent="0.25">
      <c r="A23" t="s">
        <v>0</v>
      </c>
      <c r="B23" t="s">
        <v>46</v>
      </c>
      <c r="C23" t="s">
        <v>19</v>
      </c>
      <c r="D23" t="s">
        <v>24</v>
      </c>
      <c r="E23" t="s">
        <v>28</v>
      </c>
      <c r="F23">
        <v>20</v>
      </c>
      <c r="G23" s="1">
        <v>1300</v>
      </c>
      <c r="H23" s="1">
        <v>26000</v>
      </c>
      <c r="I23" s="1">
        <v>2000</v>
      </c>
      <c r="J23" s="5">
        <v>30680</v>
      </c>
    </row>
    <row r="24" spans="1:10" x14ac:dyDescent="0.25">
      <c r="A24" t="s">
        <v>0</v>
      </c>
      <c r="B24" t="s">
        <v>47</v>
      </c>
      <c r="C24" t="s">
        <v>26</v>
      </c>
      <c r="D24" t="s">
        <v>27</v>
      </c>
      <c r="E24" t="s">
        <v>17</v>
      </c>
      <c r="F24">
        <v>5</v>
      </c>
      <c r="G24" s="3">
        <v>212875</v>
      </c>
      <c r="H24" s="3">
        <v>1064375</v>
      </c>
      <c r="I24" s="3">
        <v>250000</v>
      </c>
      <c r="J24" s="5">
        <v>10111.5625</v>
      </c>
    </row>
    <row r="25" spans="1:10" x14ac:dyDescent="0.25">
      <c r="A25" t="s">
        <v>0</v>
      </c>
      <c r="B25" t="s">
        <v>44</v>
      </c>
      <c r="C25" t="s">
        <v>37</v>
      </c>
      <c r="D25" t="s">
        <v>38</v>
      </c>
      <c r="E25" t="s">
        <v>41</v>
      </c>
      <c r="F25">
        <v>100</v>
      </c>
      <c r="G25" s="1">
        <v>675</v>
      </c>
      <c r="H25" s="1">
        <v>67500</v>
      </c>
      <c r="I25" s="1">
        <v>2000</v>
      </c>
      <c r="J25" s="5">
        <v>79650</v>
      </c>
    </row>
    <row r="26" spans="1:10" x14ac:dyDescent="0.25">
      <c r="A26" t="s">
        <v>0</v>
      </c>
      <c r="B26" t="s">
        <v>48</v>
      </c>
      <c r="C26" t="s">
        <v>30</v>
      </c>
      <c r="D26" t="s">
        <v>31</v>
      </c>
      <c r="E26" t="s">
        <v>17</v>
      </c>
      <c r="F26">
        <v>2</v>
      </c>
      <c r="G26" s="4">
        <v>150000</v>
      </c>
      <c r="H26" s="4">
        <v>300000</v>
      </c>
      <c r="I26" s="4">
        <v>150000</v>
      </c>
      <c r="J26" s="5">
        <v>4200</v>
      </c>
    </row>
    <row r="27" spans="1:10" x14ac:dyDescent="0.25">
      <c r="A27" t="s">
        <v>0</v>
      </c>
      <c r="B27" t="s">
        <v>49</v>
      </c>
      <c r="C27" t="s">
        <v>35</v>
      </c>
      <c r="D27" t="s">
        <v>36</v>
      </c>
      <c r="E27" t="s">
        <v>50</v>
      </c>
      <c r="F27">
        <v>31</v>
      </c>
      <c r="G27" s="2">
        <v>1500</v>
      </c>
      <c r="H27" s="2">
        <v>46500</v>
      </c>
      <c r="I27" s="2">
        <v>1800</v>
      </c>
      <c r="J27" s="5">
        <v>46500</v>
      </c>
    </row>
    <row r="28" spans="1:10" x14ac:dyDescent="0.25">
      <c r="B28" s="6" t="s">
        <v>25</v>
      </c>
      <c r="C28" s="6" t="s">
        <v>26</v>
      </c>
      <c r="D28" s="6" t="s">
        <v>27</v>
      </c>
      <c r="E28" s="6" t="s">
        <v>28</v>
      </c>
      <c r="F28" s="6">
        <v>5</v>
      </c>
      <c r="G28" s="9">
        <v>212875</v>
      </c>
      <c r="H28" s="16">
        <v>1064375</v>
      </c>
      <c r="I28" s="9">
        <v>250000</v>
      </c>
      <c r="J28" s="5">
        <v>10111.5625</v>
      </c>
    </row>
    <row r="29" spans="1:10" x14ac:dyDescent="0.25">
      <c r="B29" s="6" t="s">
        <v>29</v>
      </c>
      <c r="C29" s="6" t="s">
        <v>30</v>
      </c>
      <c r="D29" s="6" t="s">
        <v>31</v>
      </c>
      <c r="E29" s="6" t="s">
        <v>28</v>
      </c>
      <c r="F29" s="6">
        <v>10</v>
      </c>
      <c r="G29" s="10">
        <v>45750</v>
      </c>
      <c r="H29" s="17">
        <v>457500</v>
      </c>
      <c r="I29" s="10">
        <v>50000</v>
      </c>
      <c r="J29" s="5">
        <v>6405</v>
      </c>
    </row>
    <row r="30" spans="1:10" x14ac:dyDescent="0.25">
      <c r="B30" s="6" t="s">
        <v>32</v>
      </c>
      <c r="C30" s="6" t="s">
        <v>23</v>
      </c>
      <c r="D30" s="6" t="s">
        <v>24</v>
      </c>
      <c r="E30" s="6" t="s">
        <v>28</v>
      </c>
      <c r="F30" s="6">
        <v>50</v>
      </c>
      <c r="G30" s="8">
        <v>2895</v>
      </c>
      <c r="H30" s="15">
        <v>144750</v>
      </c>
      <c r="I30" s="8">
        <v>4000</v>
      </c>
      <c r="J30" s="5">
        <v>144750</v>
      </c>
    </row>
    <row r="31" spans="1:10" x14ac:dyDescent="0.25">
      <c r="J31" s="5">
        <f>SUM(J10:J30)</f>
        <v>1528191.6875</v>
      </c>
    </row>
  </sheetData>
  <pageMargins left="0.7" right="0.7" top="0.75" bottom="0.75" header="0.3" footer="0.3"/>
  <pageSetup orientation="portrait" r:id="rId1"/>
  <ignoredErrors>
    <ignoredError sqref="A1:I1 A7:I9 A4:C4 E4:F4 A11:I27 A10:G10 I10 A3:F3 A2 C2:F2 A5:F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0"/>
  <sheetViews>
    <sheetView workbookViewId="0">
      <selection activeCell="J10" sqref="J10:J20"/>
    </sheetView>
  </sheetViews>
  <sheetFormatPr defaultRowHeight="15.75" x14ac:dyDescent="0.25"/>
  <cols>
    <col min="2" max="2" width="20.25" bestFit="1" customWidth="1"/>
    <col min="3" max="3" width="8.125" bestFit="1" customWidth="1"/>
    <col min="4" max="4" width="18.125" bestFit="1" customWidth="1"/>
    <col min="5" max="5" width="17.875" bestFit="1" customWidth="1"/>
    <col min="6" max="6" width="8.5" bestFit="1" customWidth="1"/>
    <col min="7" max="7" width="14.125" bestFit="1" customWidth="1"/>
    <col min="8" max="8" width="18.375" customWidth="1"/>
    <col min="9" max="9" width="13.125" bestFit="1" customWidth="1"/>
    <col min="10" max="10" width="14.125" style="5" bestFit="1" customWidth="1"/>
  </cols>
  <sheetData>
    <row r="1" spans="2:10" x14ac:dyDescent="0.25">
      <c r="B1" s="6" t="s">
        <v>1</v>
      </c>
      <c r="C1" s="6"/>
      <c r="D1" s="6"/>
      <c r="E1" s="6"/>
      <c r="F1" s="6"/>
      <c r="G1" s="6"/>
      <c r="H1" s="6"/>
      <c r="I1" s="6"/>
    </row>
    <row r="2" spans="2:10" x14ac:dyDescent="0.25">
      <c r="B2" s="6"/>
      <c r="C2" s="6"/>
      <c r="D2" s="6"/>
      <c r="E2" s="6"/>
      <c r="F2" s="6"/>
      <c r="G2" s="6"/>
      <c r="H2" s="6"/>
      <c r="I2" s="6"/>
    </row>
    <row r="3" spans="2:10" x14ac:dyDescent="0.25">
      <c r="B3" s="6"/>
      <c r="C3" s="6"/>
      <c r="D3" s="6"/>
      <c r="E3" s="6"/>
      <c r="F3" s="6"/>
      <c r="G3" s="6"/>
      <c r="H3" s="6"/>
      <c r="I3" s="6"/>
    </row>
    <row r="4" spans="2:10" x14ac:dyDescent="0.25">
      <c r="B4" s="6" t="s">
        <v>2</v>
      </c>
      <c r="C4" s="6"/>
      <c r="D4" s="6"/>
      <c r="E4" s="6"/>
      <c r="F4" s="6"/>
      <c r="G4" s="6"/>
      <c r="H4" s="6"/>
      <c r="I4" s="6"/>
    </row>
    <row r="5" spans="2:10" x14ac:dyDescent="0.25">
      <c r="B5" s="6" t="s">
        <v>3</v>
      </c>
      <c r="C5" s="6"/>
      <c r="D5" s="6"/>
      <c r="E5" s="6"/>
      <c r="F5" s="6"/>
      <c r="G5" s="6"/>
      <c r="H5" s="6"/>
      <c r="I5" s="6"/>
    </row>
    <row r="6" spans="2:10" x14ac:dyDescent="0.25">
      <c r="B6" s="6" t="s">
        <v>4</v>
      </c>
      <c r="C6" s="6"/>
      <c r="D6" s="6"/>
      <c r="E6" s="6"/>
      <c r="F6" s="6"/>
      <c r="G6" s="6"/>
      <c r="H6" s="6"/>
      <c r="I6" s="6"/>
    </row>
    <row r="7" spans="2:10" x14ac:dyDescent="0.25">
      <c r="B7" s="6" t="s">
        <v>5</v>
      </c>
      <c r="C7" s="6"/>
      <c r="D7" s="6"/>
      <c r="E7" s="6"/>
      <c r="F7" s="6"/>
      <c r="G7" s="6"/>
      <c r="H7" s="6"/>
      <c r="I7" s="6"/>
    </row>
    <row r="8" spans="2:10" x14ac:dyDescent="0.25">
      <c r="B8" s="6"/>
      <c r="C8" s="6"/>
      <c r="D8" s="6"/>
      <c r="E8" s="6"/>
      <c r="F8" s="6"/>
      <c r="G8" s="6"/>
      <c r="H8" s="6"/>
      <c r="I8" s="6"/>
    </row>
    <row r="9" spans="2:10" x14ac:dyDescent="0.25"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2" t="s">
        <v>12</v>
      </c>
      <c r="I9" s="11" t="s">
        <v>13</v>
      </c>
      <c r="J9" s="13" t="s">
        <v>51</v>
      </c>
    </row>
    <row r="10" spans="2:10" x14ac:dyDescent="0.25">
      <c r="B10" s="6" t="s">
        <v>14</v>
      </c>
      <c r="C10" s="6" t="s">
        <v>15</v>
      </c>
      <c r="D10" s="6" t="s">
        <v>16</v>
      </c>
      <c r="E10" s="6" t="s">
        <v>17</v>
      </c>
      <c r="F10" s="6">
        <v>10</v>
      </c>
      <c r="G10" s="7">
        <v>7980</v>
      </c>
      <c r="H10" s="7">
        <v>79800</v>
      </c>
      <c r="I10" s="7">
        <v>8000</v>
      </c>
      <c r="J10" s="5">
        <v>94164</v>
      </c>
    </row>
    <row r="11" spans="2:10" x14ac:dyDescent="0.25">
      <c r="B11" s="6" t="s">
        <v>18</v>
      </c>
      <c r="C11" s="6" t="s">
        <v>19</v>
      </c>
      <c r="D11" s="6" t="s">
        <v>20</v>
      </c>
      <c r="E11" s="6" t="s">
        <v>21</v>
      </c>
      <c r="F11" s="6">
        <v>1</v>
      </c>
      <c r="G11" s="7">
        <v>10000</v>
      </c>
      <c r="H11" s="7">
        <v>10000</v>
      </c>
      <c r="I11" s="7">
        <v>10500</v>
      </c>
      <c r="J11" s="5">
        <v>11800</v>
      </c>
    </row>
    <row r="12" spans="2:10" x14ac:dyDescent="0.25">
      <c r="B12" s="6" t="s">
        <v>22</v>
      </c>
      <c r="C12" s="6" t="s">
        <v>23</v>
      </c>
      <c r="D12" s="6" t="s">
        <v>24</v>
      </c>
      <c r="E12" s="6" t="s">
        <v>17</v>
      </c>
      <c r="F12" s="6">
        <v>250</v>
      </c>
      <c r="G12" s="8">
        <v>3000</v>
      </c>
      <c r="H12" s="8">
        <v>750000</v>
      </c>
      <c r="I12" s="8">
        <v>4000</v>
      </c>
      <c r="J12" s="5">
        <v>750000</v>
      </c>
    </row>
    <row r="13" spans="2:10" x14ac:dyDescent="0.25">
      <c r="B13" s="6" t="s">
        <v>25</v>
      </c>
      <c r="C13" s="6" t="s">
        <v>26</v>
      </c>
      <c r="D13" s="6" t="s">
        <v>27</v>
      </c>
      <c r="E13" s="6" t="s">
        <v>28</v>
      </c>
      <c r="F13" s="6">
        <v>5</v>
      </c>
      <c r="G13" s="9">
        <v>212875</v>
      </c>
      <c r="H13" s="9">
        <v>1064375</v>
      </c>
      <c r="I13" s="9">
        <v>250000</v>
      </c>
      <c r="J13" s="5">
        <v>10111.5625</v>
      </c>
    </row>
    <row r="14" spans="2:10" x14ac:dyDescent="0.25">
      <c r="B14" s="6" t="s">
        <v>29</v>
      </c>
      <c r="C14" s="6" t="s">
        <v>30</v>
      </c>
      <c r="D14" s="6" t="s">
        <v>31</v>
      </c>
      <c r="E14" s="6" t="s">
        <v>28</v>
      </c>
      <c r="F14" s="6">
        <v>10</v>
      </c>
      <c r="G14" s="10">
        <v>45750</v>
      </c>
      <c r="H14" s="10">
        <v>457500</v>
      </c>
      <c r="I14" s="10">
        <v>50000</v>
      </c>
      <c r="J14" s="5">
        <v>6405</v>
      </c>
    </row>
    <row r="15" spans="2:10" x14ac:dyDescent="0.25">
      <c r="B15" s="6" t="s">
        <v>32</v>
      </c>
      <c r="C15" s="6" t="s">
        <v>23</v>
      </c>
      <c r="D15" s="6" t="s">
        <v>24</v>
      </c>
      <c r="E15" s="6" t="s">
        <v>28</v>
      </c>
      <c r="F15" s="6">
        <v>50</v>
      </c>
      <c r="G15" s="8">
        <v>2895</v>
      </c>
      <c r="H15" s="8">
        <v>144750</v>
      </c>
      <c r="I15" s="8">
        <v>4000</v>
      </c>
      <c r="J15" s="5">
        <v>144750</v>
      </c>
    </row>
    <row r="16" spans="2:10" x14ac:dyDescent="0.25">
      <c r="B16" s="6" t="s">
        <v>33</v>
      </c>
      <c r="C16" s="6" t="s">
        <v>19</v>
      </c>
      <c r="D16" s="6" t="s">
        <v>20</v>
      </c>
      <c r="E16" s="6" t="s">
        <v>17</v>
      </c>
      <c r="F16" s="6">
        <v>15</v>
      </c>
      <c r="G16" s="7">
        <v>2000</v>
      </c>
      <c r="H16" s="7">
        <v>30000</v>
      </c>
      <c r="I16" s="7">
        <v>3500</v>
      </c>
      <c r="J16" s="5">
        <v>35400</v>
      </c>
    </row>
    <row r="17" spans="2:10" x14ac:dyDescent="0.25">
      <c r="B17" s="6" t="s">
        <v>34</v>
      </c>
      <c r="C17" s="6" t="s">
        <v>35</v>
      </c>
      <c r="D17" s="6" t="s">
        <v>36</v>
      </c>
      <c r="E17" s="6" t="s">
        <v>21</v>
      </c>
      <c r="F17" s="6">
        <v>45</v>
      </c>
      <c r="G17" s="8">
        <v>2000</v>
      </c>
      <c r="H17" s="8">
        <v>90000</v>
      </c>
      <c r="I17" s="8">
        <v>2000</v>
      </c>
      <c r="J17" s="5">
        <v>90000</v>
      </c>
    </row>
    <row r="18" spans="2:10" x14ac:dyDescent="0.25">
      <c r="B18" s="6" t="s">
        <v>29</v>
      </c>
      <c r="C18" s="6" t="s">
        <v>37</v>
      </c>
      <c r="D18" s="6" t="s">
        <v>38</v>
      </c>
      <c r="E18" s="6" t="s">
        <v>39</v>
      </c>
      <c r="F18" s="6">
        <v>3</v>
      </c>
      <c r="G18" s="7">
        <v>2600</v>
      </c>
      <c r="H18" s="7">
        <v>7800</v>
      </c>
      <c r="I18" s="7">
        <v>2600</v>
      </c>
      <c r="J18" s="5">
        <v>9204</v>
      </c>
    </row>
    <row r="19" spans="2:10" x14ac:dyDescent="0.25">
      <c r="B19" s="6" t="s">
        <v>40</v>
      </c>
      <c r="C19" s="6" t="s">
        <v>26</v>
      </c>
      <c r="D19" s="6" t="s">
        <v>27</v>
      </c>
      <c r="E19" s="6" t="s">
        <v>41</v>
      </c>
      <c r="F19" s="6">
        <v>8</v>
      </c>
      <c r="G19" s="9">
        <v>241250</v>
      </c>
      <c r="H19" s="9">
        <v>1930000</v>
      </c>
      <c r="I19" s="9">
        <v>325000</v>
      </c>
      <c r="J19" s="5">
        <v>18335</v>
      </c>
    </row>
    <row r="20" spans="2:10" x14ac:dyDescent="0.25">
      <c r="B20" s="6"/>
      <c r="C20" s="6"/>
      <c r="D20" s="6"/>
      <c r="E20" s="6"/>
      <c r="F20" s="6"/>
      <c r="G20" s="7"/>
      <c r="H20" s="7"/>
      <c r="I20" s="7"/>
      <c r="J20" s="5">
        <f>SUM(J10:J19)</f>
        <v>1170169.5625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5"/>
  <sheetViews>
    <sheetView workbookViewId="0">
      <selection activeCell="J10" sqref="J10:J34"/>
    </sheetView>
  </sheetViews>
  <sheetFormatPr defaultRowHeight="15.75" x14ac:dyDescent="0.25"/>
  <cols>
    <col min="2" max="2" width="20.25" bestFit="1" customWidth="1"/>
    <col min="3" max="3" width="8.125" bestFit="1" customWidth="1"/>
    <col min="4" max="4" width="18.125" bestFit="1" customWidth="1"/>
    <col min="5" max="5" width="17.875" bestFit="1" customWidth="1"/>
    <col min="6" max="6" width="8.5" bestFit="1" customWidth="1"/>
    <col min="7" max="7" width="14.125" bestFit="1" customWidth="1"/>
    <col min="8" max="8" width="18.5" customWidth="1"/>
    <col min="9" max="9" width="13.375" bestFit="1" customWidth="1"/>
    <col min="10" max="10" width="13.875" customWidth="1"/>
  </cols>
  <sheetData>
    <row r="1" spans="2:10" x14ac:dyDescent="0.25">
      <c r="B1" s="6" t="s">
        <v>1</v>
      </c>
      <c r="C1" s="6"/>
      <c r="D1" s="6"/>
      <c r="E1" s="6"/>
      <c r="F1" s="6"/>
      <c r="G1" s="6"/>
      <c r="H1" s="6"/>
      <c r="I1" s="6"/>
      <c r="J1" s="6"/>
    </row>
    <row r="2" spans="2:10" x14ac:dyDescent="0.25">
      <c r="B2" s="6"/>
      <c r="C2" s="6"/>
      <c r="D2" s="6"/>
      <c r="E2" s="6"/>
      <c r="F2" s="6"/>
      <c r="G2" s="6"/>
      <c r="H2" s="6"/>
      <c r="I2" s="6"/>
      <c r="J2" s="6"/>
    </row>
    <row r="3" spans="2:10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x14ac:dyDescent="0.25">
      <c r="B4" s="6" t="s">
        <v>2</v>
      </c>
      <c r="C4" s="6"/>
      <c r="D4" s="6"/>
      <c r="E4" s="6"/>
      <c r="F4" s="6"/>
      <c r="G4" s="6"/>
      <c r="H4" s="6"/>
      <c r="I4" s="6"/>
      <c r="J4" s="6"/>
    </row>
    <row r="5" spans="2:10" x14ac:dyDescent="0.25">
      <c r="B5" s="6" t="s">
        <v>3</v>
      </c>
      <c r="C5" s="6"/>
      <c r="D5" s="6"/>
      <c r="E5" s="6"/>
      <c r="F5" s="6"/>
      <c r="G5" s="6"/>
      <c r="H5" s="6"/>
      <c r="I5" s="6"/>
      <c r="J5" s="6"/>
    </row>
    <row r="6" spans="2:10" x14ac:dyDescent="0.25">
      <c r="B6" s="6" t="s">
        <v>4</v>
      </c>
      <c r="C6" s="6"/>
      <c r="D6" s="6"/>
      <c r="E6" s="6"/>
      <c r="F6" s="6"/>
      <c r="G6" s="6"/>
      <c r="H6" s="6"/>
      <c r="I6" s="6"/>
      <c r="J6" s="6"/>
    </row>
    <row r="7" spans="2:10" x14ac:dyDescent="0.25">
      <c r="B7" s="6" t="s">
        <v>5</v>
      </c>
      <c r="C7" s="6"/>
      <c r="D7" s="6"/>
      <c r="E7" s="6"/>
      <c r="F7" s="6"/>
      <c r="G7" s="6"/>
      <c r="H7" s="6"/>
      <c r="I7" s="6"/>
      <c r="J7" s="6"/>
    </row>
    <row r="8" spans="2:10" x14ac:dyDescent="0.25">
      <c r="B8" s="6"/>
      <c r="C8" s="6"/>
      <c r="D8" s="6"/>
      <c r="E8" s="6"/>
      <c r="F8" s="6"/>
      <c r="G8" s="6"/>
      <c r="H8" s="6"/>
      <c r="I8" s="6"/>
      <c r="J8" s="6"/>
    </row>
    <row r="9" spans="2:10" x14ac:dyDescent="0.25"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2" t="s">
        <v>12</v>
      </c>
      <c r="I9" s="11" t="s">
        <v>13</v>
      </c>
      <c r="J9" s="13" t="s">
        <v>51</v>
      </c>
    </row>
    <row r="10" spans="2:10" x14ac:dyDescent="0.25">
      <c r="B10" s="6" t="s">
        <v>14</v>
      </c>
      <c r="C10" s="6" t="s">
        <v>15</v>
      </c>
      <c r="D10" s="6" t="s">
        <v>16</v>
      </c>
      <c r="E10" s="6" t="s">
        <v>17</v>
      </c>
      <c r="F10" s="6">
        <v>10</v>
      </c>
      <c r="G10" s="7">
        <v>7980</v>
      </c>
      <c r="H10" s="7">
        <v>79800</v>
      </c>
      <c r="I10" s="7">
        <v>8000</v>
      </c>
      <c r="J10" s="5">
        <v>94164</v>
      </c>
    </row>
    <row r="11" spans="2:10" x14ac:dyDescent="0.25">
      <c r="B11" s="6" t="s">
        <v>18</v>
      </c>
      <c r="C11" s="6" t="s">
        <v>19</v>
      </c>
      <c r="D11" s="6" t="s">
        <v>20</v>
      </c>
      <c r="E11" s="6" t="s">
        <v>21</v>
      </c>
      <c r="F11" s="6">
        <v>1</v>
      </c>
      <c r="G11" s="7">
        <v>10000</v>
      </c>
      <c r="H11" s="7">
        <v>10000</v>
      </c>
      <c r="I11" s="7">
        <v>10500</v>
      </c>
      <c r="J11" s="5">
        <v>11800</v>
      </c>
    </row>
    <row r="12" spans="2:10" x14ac:dyDescent="0.25">
      <c r="B12" s="6" t="s">
        <v>22</v>
      </c>
      <c r="C12" s="6" t="s">
        <v>23</v>
      </c>
      <c r="D12" s="6" t="s">
        <v>24</v>
      </c>
      <c r="E12" s="6" t="s">
        <v>17</v>
      </c>
      <c r="F12" s="6">
        <v>250</v>
      </c>
      <c r="G12" s="8">
        <v>3000</v>
      </c>
      <c r="H12" s="8">
        <v>750000</v>
      </c>
      <c r="I12" s="8">
        <v>4000</v>
      </c>
      <c r="J12" s="5">
        <v>750000</v>
      </c>
    </row>
    <row r="13" spans="2:10" x14ac:dyDescent="0.25">
      <c r="B13" s="6" t="s">
        <v>25</v>
      </c>
      <c r="C13" s="6" t="s">
        <v>26</v>
      </c>
      <c r="D13" s="6" t="s">
        <v>27</v>
      </c>
      <c r="E13" s="6" t="s">
        <v>28</v>
      </c>
      <c r="F13" s="6">
        <v>5</v>
      </c>
      <c r="G13" s="9">
        <v>212875</v>
      </c>
      <c r="H13" s="9">
        <v>1064375</v>
      </c>
      <c r="I13" s="9">
        <v>250000</v>
      </c>
      <c r="J13" s="5">
        <v>10111.5625</v>
      </c>
    </row>
    <row r="14" spans="2:10" x14ac:dyDescent="0.25">
      <c r="B14" s="6" t="s">
        <v>29</v>
      </c>
      <c r="C14" s="6" t="s">
        <v>30</v>
      </c>
      <c r="D14" s="6" t="s">
        <v>31</v>
      </c>
      <c r="E14" s="6" t="s">
        <v>28</v>
      </c>
      <c r="F14" s="6">
        <v>10</v>
      </c>
      <c r="G14" s="10">
        <v>45750</v>
      </c>
      <c r="H14" s="10">
        <v>457500</v>
      </c>
      <c r="I14" s="10">
        <v>50000</v>
      </c>
      <c r="J14" s="5">
        <v>6405</v>
      </c>
    </row>
    <row r="15" spans="2:10" x14ac:dyDescent="0.25">
      <c r="B15" s="6" t="s">
        <v>32</v>
      </c>
      <c r="C15" s="6" t="s">
        <v>23</v>
      </c>
      <c r="D15" s="6" t="s">
        <v>24</v>
      </c>
      <c r="E15" s="6" t="s">
        <v>28</v>
      </c>
      <c r="F15" s="6">
        <v>50</v>
      </c>
      <c r="G15" s="8">
        <v>2895</v>
      </c>
      <c r="H15" s="8">
        <v>144750</v>
      </c>
      <c r="I15" s="8">
        <v>4000</v>
      </c>
      <c r="J15" s="5">
        <v>144750</v>
      </c>
    </row>
    <row r="16" spans="2:10" x14ac:dyDescent="0.25">
      <c r="B16" s="6" t="s">
        <v>33</v>
      </c>
      <c r="C16" s="6" t="s">
        <v>19</v>
      </c>
      <c r="D16" s="6" t="s">
        <v>20</v>
      </c>
      <c r="E16" s="6" t="s">
        <v>17</v>
      </c>
      <c r="F16" s="6">
        <v>15</v>
      </c>
      <c r="G16" s="7">
        <v>2000</v>
      </c>
      <c r="H16" s="7">
        <v>30000</v>
      </c>
      <c r="I16" s="7">
        <v>3500</v>
      </c>
      <c r="J16" s="5">
        <v>35400</v>
      </c>
    </row>
    <row r="17" spans="2:10" x14ac:dyDescent="0.25">
      <c r="B17" s="6" t="s">
        <v>34</v>
      </c>
      <c r="C17" s="6" t="s">
        <v>35</v>
      </c>
      <c r="D17" s="6" t="s">
        <v>36</v>
      </c>
      <c r="E17" s="6" t="s">
        <v>21</v>
      </c>
      <c r="F17" s="6">
        <v>45</v>
      </c>
      <c r="G17" s="8">
        <v>2000</v>
      </c>
      <c r="H17" s="8">
        <v>90000</v>
      </c>
      <c r="I17" s="8">
        <v>2000</v>
      </c>
      <c r="J17" s="5">
        <v>90000</v>
      </c>
    </row>
    <row r="18" spans="2:10" x14ac:dyDescent="0.25">
      <c r="B18" s="6" t="s">
        <v>29</v>
      </c>
      <c r="C18" s="6" t="s">
        <v>37</v>
      </c>
      <c r="D18" s="6" t="s">
        <v>38</v>
      </c>
      <c r="E18" s="6" t="s">
        <v>39</v>
      </c>
      <c r="F18" s="6">
        <v>3</v>
      </c>
      <c r="G18" s="7">
        <v>2600</v>
      </c>
      <c r="H18" s="7">
        <v>7800</v>
      </c>
      <c r="I18" s="7">
        <v>2600</v>
      </c>
      <c r="J18" s="5">
        <v>9204</v>
      </c>
    </row>
    <row r="19" spans="2:10" x14ac:dyDescent="0.25">
      <c r="B19" s="6" t="s">
        <v>40</v>
      </c>
      <c r="C19" s="6" t="s">
        <v>26</v>
      </c>
      <c r="D19" s="6" t="s">
        <v>27</v>
      </c>
      <c r="E19" s="6" t="s">
        <v>41</v>
      </c>
      <c r="F19" s="6">
        <v>8</v>
      </c>
      <c r="G19" s="9">
        <v>241250</v>
      </c>
      <c r="H19" s="9">
        <v>1930000</v>
      </c>
      <c r="I19" s="9">
        <v>325000</v>
      </c>
      <c r="J19" s="5">
        <v>18335</v>
      </c>
    </row>
    <row r="20" spans="2:10" x14ac:dyDescent="0.25">
      <c r="B20" s="6" t="s">
        <v>42</v>
      </c>
      <c r="C20" s="6" t="s">
        <v>15</v>
      </c>
      <c r="D20" s="6" t="s">
        <v>16</v>
      </c>
      <c r="E20" s="6" t="s">
        <v>21</v>
      </c>
      <c r="F20" s="6">
        <v>4</v>
      </c>
      <c r="G20" s="7">
        <v>1200</v>
      </c>
      <c r="H20" s="7">
        <v>4800</v>
      </c>
      <c r="I20" s="7">
        <v>1250</v>
      </c>
      <c r="J20" s="5">
        <v>5664</v>
      </c>
    </row>
    <row r="21" spans="2:10" x14ac:dyDescent="0.25">
      <c r="B21" s="6" t="s">
        <v>43</v>
      </c>
      <c r="C21" s="6" t="s">
        <v>23</v>
      </c>
      <c r="D21" s="6" t="s">
        <v>24</v>
      </c>
      <c r="E21" s="6" t="s">
        <v>39</v>
      </c>
      <c r="F21" s="6">
        <v>9</v>
      </c>
      <c r="G21" s="8">
        <v>1430</v>
      </c>
      <c r="H21" s="8">
        <v>12870</v>
      </c>
      <c r="I21" s="8">
        <v>2600</v>
      </c>
      <c r="J21" s="5">
        <v>12870</v>
      </c>
    </row>
    <row r="22" spans="2:10" x14ac:dyDescent="0.25">
      <c r="B22" s="6" t="s">
        <v>44</v>
      </c>
      <c r="C22" s="6" t="s">
        <v>15</v>
      </c>
      <c r="D22" s="6" t="s">
        <v>16</v>
      </c>
      <c r="E22" s="6" t="s">
        <v>45</v>
      </c>
      <c r="F22" s="6">
        <v>3</v>
      </c>
      <c r="G22" s="7">
        <v>2000</v>
      </c>
      <c r="H22" s="7">
        <v>6000</v>
      </c>
      <c r="I22" s="7">
        <v>2000</v>
      </c>
      <c r="J22" s="5">
        <v>7080</v>
      </c>
    </row>
    <row r="23" spans="2:10" x14ac:dyDescent="0.25">
      <c r="B23" s="6" t="s">
        <v>46</v>
      </c>
      <c r="C23" s="6" t="s">
        <v>19</v>
      </c>
      <c r="D23" s="6" t="s">
        <v>24</v>
      </c>
      <c r="E23" s="6" t="s">
        <v>28</v>
      </c>
      <c r="F23" s="6">
        <v>20</v>
      </c>
      <c r="G23" s="7">
        <v>1300</v>
      </c>
      <c r="H23" s="7">
        <v>26000</v>
      </c>
      <c r="I23" s="7">
        <v>2000</v>
      </c>
      <c r="J23" s="5">
        <v>30680</v>
      </c>
    </row>
    <row r="24" spans="2:10" x14ac:dyDescent="0.25">
      <c r="B24" s="6" t="s">
        <v>47</v>
      </c>
      <c r="C24" s="6" t="s">
        <v>26</v>
      </c>
      <c r="D24" s="6" t="s">
        <v>27</v>
      </c>
      <c r="E24" s="6" t="s">
        <v>17</v>
      </c>
      <c r="F24" s="6">
        <v>5</v>
      </c>
      <c r="G24" s="9">
        <v>212875</v>
      </c>
      <c r="H24" s="9">
        <v>1064375</v>
      </c>
      <c r="I24" s="9">
        <v>250000</v>
      </c>
      <c r="J24" s="5">
        <v>10111.5625</v>
      </c>
    </row>
    <row r="25" spans="2:10" x14ac:dyDescent="0.25">
      <c r="B25" s="6" t="s">
        <v>44</v>
      </c>
      <c r="C25" s="6" t="s">
        <v>37</v>
      </c>
      <c r="D25" s="6" t="s">
        <v>38</v>
      </c>
      <c r="E25" s="6" t="s">
        <v>41</v>
      </c>
      <c r="F25" s="6">
        <v>100</v>
      </c>
      <c r="G25" s="7">
        <v>675</v>
      </c>
      <c r="H25" s="7">
        <v>67500</v>
      </c>
      <c r="I25" s="7">
        <v>2000</v>
      </c>
      <c r="J25" s="5">
        <v>79650</v>
      </c>
    </row>
    <row r="26" spans="2:10" x14ac:dyDescent="0.25">
      <c r="B26" s="6" t="s">
        <v>48</v>
      </c>
      <c r="C26" s="6" t="s">
        <v>30</v>
      </c>
      <c r="D26" s="6" t="s">
        <v>31</v>
      </c>
      <c r="E26" s="6" t="s">
        <v>17</v>
      </c>
      <c r="F26" s="6">
        <v>2</v>
      </c>
      <c r="G26" s="10">
        <v>150000</v>
      </c>
      <c r="H26" s="10">
        <v>300000</v>
      </c>
      <c r="I26" s="10">
        <v>150000</v>
      </c>
      <c r="J26" s="5">
        <v>4200</v>
      </c>
    </row>
    <row r="27" spans="2:10" x14ac:dyDescent="0.25">
      <c r="B27" s="6" t="s">
        <v>49</v>
      </c>
      <c r="C27" s="6" t="s">
        <v>35</v>
      </c>
      <c r="D27" s="6" t="s">
        <v>36</v>
      </c>
      <c r="E27" s="6" t="s">
        <v>50</v>
      </c>
      <c r="F27" s="6">
        <v>31</v>
      </c>
      <c r="G27" s="8">
        <v>1500</v>
      </c>
      <c r="H27" s="8">
        <v>46500</v>
      </c>
      <c r="I27" s="8">
        <v>1800</v>
      </c>
      <c r="J27" s="5">
        <v>46500</v>
      </c>
    </row>
    <row r="28" spans="2:10" x14ac:dyDescent="0.25">
      <c r="B28" s="6" t="s">
        <v>25</v>
      </c>
      <c r="C28" s="6" t="s">
        <v>26</v>
      </c>
      <c r="D28" s="6" t="s">
        <v>27</v>
      </c>
      <c r="E28" s="6" t="s">
        <v>28</v>
      </c>
      <c r="F28" s="6">
        <v>5</v>
      </c>
      <c r="G28" s="9">
        <v>212875</v>
      </c>
      <c r="H28" s="9">
        <v>1064375</v>
      </c>
      <c r="I28" s="9">
        <v>250000</v>
      </c>
      <c r="J28" s="5">
        <v>10111.5625</v>
      </c>
    </row>
    <row r="29" spans="2:10" x14ac:dyDescent="0.25">
      <c r="B29" s="6" t="s">
        <v>29</v>
      </c>
      <c r="C29" s="6" t="s">
        <v>30</v>
      </c>
      <c r="D29" s="6" t="s">
        <v>31</v>
      </c>
      <c r="E29" s="6" t="s">
        <v>28</v>
      </c>
      <c r="F29" s="6">
        <v>10</v>
      </c>
      <c r="G29" s="10">
        <v>45750</v>
      </c>
      <c r="H29" s="10">
        <v>457500</v>
      </c>
      <c r="I29" s="10">
        <v>50000</v>
      </c>
      <c r="J29" s="5">
        <v>6405</v>
      </c>
    </row>
    <row r="30" spans="2:10" x14ac:dyDescent="0.25">
      <c r="B30" s="6" t="s">
        <v>32</v>
      </c>
      <c r="C30" s="6" t="s">
        <v>23</v>
      </c>
      <c r="D30" s="6" t="s">
        <v>24</v>
      </c>
      <c r="E30" s="6" t="s">
        <v>28</v>
      </c>
      <c r="F30" s="6">
        <v>50</v>
      </c>
      <c r="G30" s="8">
        <v>2895</v>
      </c>
      <c r="H30" s="8">
        <v>144750</v>
      </c>
      <c r="I30" s="8">
        <v>4000</v>
      </c>
      <c r="J30" s="5">
        <v>144750</v>
      </c>
    </row>
    <row r="31" spans="2:10" x14ac:dyDescent="0.25">
      <c r="B31" s="6" t="s">
        <v>34</v>
      </c>
      <c r="C31" s="6" t="s">
        <v>35</v>
      </c>
      <c r="D31" s="6" t="s">
        <v>36</v>
      </c>
      <c r="E31" s="6" t="s">
        <v>21</v>
      </c>
      <c r="F31" s="6">
        <v>45</v>
      </c>
      <c r="G31" s="8">
        <v>2000</v>
      </c>
      <c r="H31" s="8">
        <v>90000</v>
      </c>
      <c r="I31" s="8">
        <v>2000</v>
      </c>
      <c r="J31" s="5">
        <v>90000</v>
      </c>
    </row>
    <row r="32" spans="2:10" x14ac:dyDescent="0.25">
      <c r="B32" s="6" t="s">
        <v>29</v>
      </c>
      <c r="C32" s="6" t="s">
        <v>37</v>
      </c>
      <c r="D32" s="6" t="s">
        <v>38</v>
      </c>
      <c r="E32" s="6" t="s">
        <v>39</v>
      </c>
      <c r="F32" s="6">
        <v>3</v>
      </c>
      <c r="G32" s="7">
        <v>2600</v>
      </c>
      <c r="H32" s="7">
        <v>7800</v>
      </c>
      <c r="I32" s="7">
        <v>2600</v>
      </c>
      <c r="J32" s="5">
        <v>9204</v>
      </c>
    </row>
    <row r="33" spans="2:10" x14ac:dyDescent="0.25">
      <c r="B33" s="6" t="s">
        <v>40</v>
      </c>
      <c r="C33" s="6" t="s">
        <v>26</v>
      </c>
      <c r="D33" s="6" t="s">
        <v>27</v>
      </c>
      <c r="E33" s="6" t="s">
        <v>41</v>
      </c>
      <c r="F33" s="6">
        <v>8</v>
      </c>
      <c r="G33" s="9">
        <v>241250</v>
      </c>
      <c r="H33" s="9">
        <v>1930000</v>
      </c>
      <c r="I33" s="9">
        <v>325000</v>
      </c>
      <c r="J33" s="5">
        <v>18335</v>
      </c>
    </row>
    <row r="34" spans="2:10" x14ac:dyDescent="0.25">
      <c r="B34" s="6"/>
      <c r="C34" s="6"/>
      <c r="D34" s="6"/>
      <c r="E34" s="6"/>
      <c r="F34" s="6"/>
      <c r="G34" s="7"/>
      <c r="H34" s="7"/>
      <c r="I34" s="7"/>
      <c r="J34" s="5">
        <f>SUM(J10:J33)</f>
        <v>1645730.6875</v>
      </c>
    </row>
    <row r="35" spans="2:10" x14ac:dyDescent="0.25">
      <c r="B35" s="6"/>
      <c r="C35" s="6"/>
      <c r="D35" s="6"/>
      <c r="E35" s="6"/>
      <c r="F35" s="6"/>
      <c r="G35" s="8"/>
      <c r="H35" s="8"/>
      <c r="I35" s="8"/>
      <c r="J35" s="5"/>
    </row>
    <row r="36" spans="2:10" x14ac:dyDescent="0.25">
      <c r="B36" s="6"/>
      <c r="C36" s="6"/>
      <c r="D36" s="6"/>
      <c r="E36" s="6"/>
      <c r="F36" s="6"/>
      <c r="G36" s="7"/>
      <c r="H36" s="7"/>
      <c r="I36" s="7"/>
      <c r="J36" s="5"/>
    </row>
    <row r="37" spans="2:10" x14ac:dyDescent="0.25">
      <c r="B37" s="6"/>
      <c r="C37" s="6"/>
      <c r="D37" s="6"/>
      <c r="E37" s="6"/>
      <c r="F37" s="6"/>
      <c r="G37" s="7"/>
      <c r="H37" s="7"/>
      <c r="I37" s="7"/>
      <c r="J37" s="5"/>
    </row>
    <row r="38" spans="2:10" x14ac:dyDescent="0.25">
      <c r="B38" s="6"/>
      <c r="C38" s="6"/>
      <c r="D38" s="6"/>
      <c r="E38" s="6"/>
      <c r="F38" s="6"/>
      <c r="G38" s="9"/>
      <c r="H38" s="9"/>
      <c r="I38" s="9"/>
      <c r="J38" s="5"/>
    </row>
    <row r="39" spans="2:10" x14ac:dyDescent="0.25">
      <c r="J39" s="5"/>
    </row>
    <row r="40" spans="2:10" x14ac:dyDescent="0.25">
      <c r="J40" s="5"/>
    </row>
    <row r="45" spans="2:10" x14ac:dyDescent="0.25">
      <c r="J4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5"/>
  <sheetViews>
    <sheetView tabSelected="1" workbookViewId="0">
      <selection activeCell="I16" sqref="I16"/>
    </sheetView>
  </sheetViews>
  <sheetFormatPr defaultRowHeight="15.75" x14ac:dyDescent="0.25"/>
  <cols>
    <col min="2" max="2" width="20.25" bestFit="1" customWidth="1"/>
    <col min="3" max="3" width="8.125" bestFit="1" customWidth="1"/>
    <col min="4" max="4" width="18.125" bestFit="1" customWidth="1"/>
    <col min="5" max="5" width="17.375" bestFit="1" customWidth="1"/>
    <col min="6" max="6" width="8.5" bestFit="1" customWidth="1"/>
    <col min="7" max="7" width="14.625" customWidth="1"/>
    <col min="8" max="8" width="19" customWidth="1"/>
    <col min="9" max="9" width="13.375" bestFit="1" customWidth="1"/>
    <col min="10" max="10" width="14.125" style="5" bestFit="1" customWidth="1"/>
  </cols>
  <sheetData>
    <row r="1" spans="2:11" x14ac:dyDescent="0.25">
      <c r="B1" s="6"/>
      <c r="C1" s="6"/>
      <c r="D1" s="6"/>
      <c r="E1" s="6"/>
      <c r="F1" s="6"/>
      <c r="G1" s="6"/>
      <c r="H1" s="6"/>
      <c r="I1" s="6"/>
      <c r="K1" s="6"/>
    </row>
    <row r="2" spans="2:11" x14ac:dyDescent="0.25">
      <c r="B2" s="6"/>
      <c r="C2" s="6"/>
      <c r="D2" s="6"/>
      <c r="E2" s="6"/>
      <c r="F2" s="6"/>
      <c r="G2" s="6"/>
      <c r="H2" s="6"/>
      <c r="I2" s="6"/>
      <c r="K2" s="6"/>
    </row>
    <row r="3" spans="2:11" x14ac:dyDescent="0.25">
      <c r="B3" s="6"/>
      <c r="C3" s="6"/>
      <c r="D3" s="6"/>
      <c r="E3" s="6"/>
      <c r="F3" s="6"/>
      <c r="G3" s="6"/>
      <c r="H3" s="6"/>
      <c r="I3" s="6"/>
      <c r="K3" s="6"/>
    </row>
    <row r="4" spans="2:11" x14ac:dyDescent="0.25">
      <c r="B4" s="6" t="s">
        <v>2</v>
      </c>
      <c r="C4" s="6"/>
      <c r="D4" s="6"/>
      <c r="E4" s="6"/>
      <c r="F4" s="6"/>
      <c r="G4" s="6"/>
      <c r="H4" s="6"/>
      <c r="I4" s="6"/>
      <c r="K4" s="6"/>
    </row>
    <row r="5" spans="2:11" x14ac:dyDescent="0.25">
      <c r="B5" s="6" t="s">
        <v>3</v>
      </c>
      <c r="C5" s="6"/>
      <c r="D5" s="6"/>
      <c r="E5" s="6"/>
      <c r="F5" s="6"/>
      <c r="G5" s="6"/>
      <c r="H5" s="6"/>
      <c r="I5" s="6"/>
      <c r="K5" s="6"/>
    </row>
    <row r="6" spans="2:11" x14ac:dyDescent="0.25">
      <c r="B6" s="6" t="s">
        <v>4</v>
      </c>
      <c r="C6" s="6"/>
      <c r="D6" s="6"/>
      <c r="E6" s="6"/>
      <c r="F6" s="6"/>
      <c r="G6" s="6"/>
      <c r="H6" s="6"/>
      <c r="I6" s="6"/>
      <c r="K6" s="6"/>
    </row>
    <row r="7" spans="2:11" x14ac:dyDescent="0.25">
      <c r="B7" s="6" t="s">
        <v>5</v>
      </c>
      <c r="C7" s="6"/>
      <c r="D7" s="6"/>
      <c r="E7" s="6"/>
      <c r="F7" s="6"/>
      <c r="G7" s="6"/>
      <c r="H7" s="6"/>
      <c r="I7" s="6"/>
      <c r="K7" s="6"/>
    </row>
    <row r="8" spans="2:11" x14ac:dyDescent="0.25">
      <c r="B8" s="6"/>
      <c r="C8" s="6"/>
      <c r="D8" s="6"/>
      <c r="E8" s="6"/>
      <c r="F8" s="6"/>
      <c r="G8" s="6"/>
      <c r="H8" s="6"/>
      <c r="I8" s="6"/>
      <c r="K8" s="6"/>
    </row>
    <row r="9" spans="2:11" x14ac:dyDescent="0.25"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2" t="s">
        <v>12</v>
      </c>
      <c r="I9" s="11" t="s">
        <v>13</v>
      </c>
      <c r="J9" s="13" t="s">
        <v>51</v>
      </c>
      <c r="K9" s="6"/>
    </row>
    <row r="10" spans="2:11" x14ac:dyDescent="0.25">
      <c r="B10" s="6" t="s">
        <v>46</v>
      </c>
      <c r="C10" s="6" t="s">
        <v>19</v>
      </c>
      <c r="D10" s="6" t="s">
        <v>24</v>
      </c>
      <c r="E10" s="6" t="s">
        <v>28</v>
      </c>
      <c r="F10" s="6">
        <v>20</v>
      </c>
      <c r="G10" s="7">
        <v>1300</v>
      </c>
      <c r="H10" s="7">
        <v>26000</v>
      </c>
      <c r="I10" s="7">
        <v>2000</v>
      </c>
      <c r="J10" s="5">
        <v>30680</v>
      </c>
    </row>
    <row r="11" spans="2:11" x14ac:dyDescent="0.25">
      <c r="B11" s="6" t="s">
        <v>47</v>
      </c>
      <c r="C11" s="6" t="s">
        <v>26</v>
      </c>
      <c r="D11" s="6" t="s">
        <v>27</v>
      </c>
      <c r="E11" s="6" t="s">
        <v>17</v>
      </c>
      <c r="F11" s="6">
        <v>5</v>
      </c>
      <c r="G11" s="9">
        <v>212875</v>
      </c>
      <c r="H11" s="9">
        <v>1064375</v>
      </c>
      <c r="I11" s="9">
        <v>250000</v>
      </c>
      <c r="J11" s="5">
        <v>10111.5625</v>
      </c>
    </row>
    <row r="12" spans="2:11" x14ac:dyDescent="0.25">
      <c r="B12" s="6" t="s">
        <v>44</v>
      </c>
      <c r="C12" s="6" t="s">
        <v>37</v>
      </c>
      <c r="D12" s="6" t="s">
        <v>38</v>
      </c>
      <c r="E12" s="6" t="s">
        <v>41</v>
      </c>
      <c r="F12" s="6">
        <v>100</v>
      </c>
      <c r="G12" s="7">
        <v>675</v>
      </c>
      <c r="H12" s="7">
        <v>67500</v>
      </c>
      <c r="I12" s="7">
        <v>2000</v>
      </c>
      <c r="J12" s="5">
        <v>79650</v>
      </c>
    </row>
    <row r="13" spans="2:11" x14ac:dyDescent="0.25">
      <c r="B13" s="6" t="s">
        <v>48</v>
      </c>
      <c r="C13" s="6" t="s">
        <v>30</v>
      </c>
      <c r="D13" s="6" t="s">
        <v>31</v>
      </c>
      <c r="E13" s="6" t="s">
        <v>17</v>
      </c>
      <c r="F13" s="6">
        <v>2</v>
      </c>
      <c r="G13" s="10">
        <v>150000</v>
      </c>
      <c r="H13" s="10">
        <v>300000</v>
      </c>
      <c r="I13" s="10">
        <v>150000</v>
      </c>
      <c r="J13" s="5">
        <v>4200</v>
      </c>
    </row>
    <row r="14" spans="2:11" x14ac:dyDescent="0.25">
      <c r="B14" s="6" t="s">
        <v>49</v>
      </c>
      <c r="C14" s="6" t="s">
        <v>35</v>
      </c>
      <c r="D14" s="6" t="s">
        <v>36</v>
      </c>
      <c r="E14" s="6" t="s">
        <v>50</v>
      </c>
      <c r="F14" s="6">
        <v>31</v>
      </c>
      <c r="G14" s="8">
        <v>1500</v>
      </c>
      <c r="H14" s="8">
        <v>46500</v>
      </c>
      <c r="I14" s="8">
        <v>1800</v>
      </c>
      <c r="J14" s="5">
        <v>46500</v>
      </c>
    </row>
    <row r="15" spans="2:11" x14ac:dyDescent="0.25">
      <c r="J15" s="5">
        <f>SUM(J10:J14)</f>
        <v>171141.5625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 Monday</vt:lpstr>
      <vt:lpstr>02 Tuesday</vt:lpstr>
      <vt:lpstr>03 Wednesday</vt:lpstr>
      <vt:lpstr>04 Thursday</vt:lpstr>
      <vt:lpstr>05 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Sales Report</dc:title>
  <dc:subject>Sales Report</dc:subject>
  <dc:creator>rpasamples.com</dc:creator>
  <cp:lastModifiedBy>6760</cp:lastModifiedBy>
  <dcterms:created xsi:type="dcterms:W3CDTF">2020-10-22T14:54:42Z</dcterms:created>
  <dcterms:modified xsi:type="dcterms:W3CDTF">2021-09-02T09:39:51Z</dcterms:modified>
</cp:coreProperties>
</file>