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guam\Documents\Visualizacion\PRA2\data\"/>
    </mc:Choice>
  </mc:AlternateContent>
  <xr:revisionPtr revIDLastSave="0" documentId="13_ncr:1_{28337192-DF60-4AE5-9FE6-958D4ED3149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iseño" sheetId="1" r:id="rId1"/>
    <sheet name="TESTUD" sheetId="28" r:id="rId2"/>
    <sheet name="TPROFE" sheetId="27" r:id="rId3"/>
    <sheet name="TRELACT" sheetId="26" r:id="rId4"/>
    <sheet name="TCLASI" sheetId="25" r:id="rId5"/>
    <sheet name="TAMAMUN" sheetId="24" r:id="rId6"/>
    <sheet name="TESTCV" sheetId="23" r:id="rId7"/>
    <sheet name="TDONDE" sheetId="22" r:id="rId8"/>
    <sheet name="TTPAIS" sheetId="21" r:id="rId9"/>
    <sheet name="TSEXO" sheetId="20" r:id="rId10"/>
    <sheet name="TABLAS" sheetId="6" r:id="rId11"/>
    <sheet name="TNACVN" sheetId="19" r:id="rId12"/>
    <sheet name="TMUERN" sheetId="18" r:id="rId13"/>
    <sheet name="Hoja11" sheetId="17" r:id="rId14"/>
    <sheet name="Hoja10" sheetId="16" r:id="rId15"/>
    <sheet name="TASIST" sheetId="15" r:id="rId16"/>
    <sheet name="TNORMA" sheetId="14" r:id="rId17"/>
    <sheet name="TCESAR" sheetId="13" r:id="rId18"/>
    <sheet name="TINTER" sheetId="12" r:id="rId19"/>
    <sheet name="TNOSI" sheetId="11" r:id="rId20"/>
    <sheet name="TSINO" sheetId="10" r:id="rId21"/>
    <sheet name="TCUANNC" sheetId="9" r:id="rId22"/>
    <sheet name="TLUGAR" sheetId="8" r:id="rId23"/>
    <sheet name="TMES" sheetId="7" r:id="rId24"/>
    <sheet name="TPROV" sheetId="2" r:id="rId25"/>
    <sheet name="TPAIS" sheetId="5" r:id="rId26"/>
  </sheets>
  <definedNames>
    <definedName name="METADATOS">Diseño!$A$2:$D$104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5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</calcChain>
</file>

<file path=xl/sharedStrings.xml><?xml version="1.0" encoding="utf-8"?>
<sst xmlns="http://schemas.openxmlformats.org/spreadsheetml/2006/main" count="1274" uniqueCount="932">
  <si>
    <t>Descripción</t>
  </si>
  <si>
    <t>PROI</t>
  </si>
  <si>
    <t>MUNI</t>
  </si>
  <si>
    <t>MESPAR</t>
  </si>
  <si>
    <t>ANOPAR</t>
  </si>
  <si>
    <t>PROPAR</t>
  </si>
  <si>
    <t>MUNPAR</t>
  </si>
  <si>
    <t>LUGARPA</t>
  </si>
  <si>
    <t>ASISTIDO</t>
  </si>
  <si>
    <t>MULTIPLI</t>
  </si>
  <si>
    <t>NORMA</t>
  </si>
  <si>
    <t>CESAREA</t>
  </si>
  <si>
    <t>INTERSEM</t>
  </si>
  <si>
    <t>SEMANAS</t>
  </si>
  <si>
    <t>MESNACM</t>
  </si>
  <si>
    <t>PAISNACM</t>
  </si>
  <si>
    <t>CUANNACM</t>
  </si>
  <si>
    <t>PROMA</t>
  </si>
  <si>
    <t>MUNMA</t>
  </si>
  <si>
    <t>PROREM</t>
  </si>
  <si>
    <t>MUNREM</t>
  </si>
  <si>
    <t>CAUTOM</t>
  </si>
  <si>
    <t>ECIVM</t>
  </si>
  <si>
    <t>CASPNM</t>
  </si>
  <si>
    <t>MESMAT</t>
  </si>
  <si>
    <t>PHECHO</t>
  </si>
  <si>
    <t>ESTABLE1</t>
  </si>
  <si>
    <t>MESEST1</t>
  </si>
  <si>
    <t>NUMH</t>
  </si>
  <si>
    <t>NUMHV</t>
  </si>
  <si>
    <t>MESHAN</t>
  </si>
  <si>
    <t>PROHANTE</t>
  </si>
  <si>
    <t>MUNHANTE</t>
  </si>
  <si>
    <t>PAISNAHA</t>
  </si>
  <si>
    <t>MESNACP</t>
  </si>
  <si>
    <t>PAISNACP</t>
  </si>
  <si>
    <t>CUANNACP</t>
  </si>
  <si>
    <t>PROPA</t>
  </si>
  <si>
    <t>MUNPA</t>
  </si>
  <si>
    <t>DONDEP</t>
  </si>
  <si>
    <t>PROREP</t>
  </si>
  <si>
    <t>MUNREP</t>
  </si>
  <si>
    <t>ESTUDIOP</t>
  </si>
  <si>
    <t>CAUTOP</t>
  </si>
  <si>
    <t>Longitud</t>
  </si>
  <si>
    <t>Campo a blanco</t>
  </si>
  <si>
    <t>NACIOEM</t>
  </si>
  <si>
    <t>NACIOXM</t>
  </si>
  <si>
    <t>PAISNXM</t>
  </si>
  <si>
    <t>PAISRXM</t>
  </si>
  <si>
    <t>ESTUDIOM</t>
  </si>
  <si>
    <t>PAISHANTX</t>
  </si>
  <si>
    <t>NACIOEHA</t>
  </si>
  <si>
    <t>NACIOXHA</t>
  </si>
  <si>
    <t>NACIOEP</t>
  </si>
  <si>
    <t>NACIOXP</t>
  </si>
  <si>
    <t>PAISNXP</t>
  </si>
  <si>
    <t>PAISRXP</t>
  </si>
  <si>
    <t>TMUNIN</t>
  </si>
  <si>
    <t>TAMAÑO MUNICIPIO DE RESIDENCIA DE LA MADRE</t>
  </si>
  <si>
    <t>EDADM</t>
  </si>
  <si>
    <t>EDADMM</t>
  </si>
  <si>
    <t>EDADP</t>
  </si>
  <si>
    <t>ANOCA</t>
  </si>
  <si>
    <t>EDADMREL</t>
  </si>
  <si>
    <t>ANOREL</t>
  </si>
  <si>
    <t>INIHA</t>
  </si>
  <si>
    <t>TPAISNACIONALIDADMADRE</t>
  </si>
  <si>
    <t>TPAISNACIONALIDADPADRE</t>
  </si>
  <si>
    <t>TPAISNACIONALIDADNACIDO</t>
  </si>
  <si>
    <t>NACIOEN</t>
  </si>
  <si>
    <t>NACIOXN</t>
  </si>
  <si>
    <t>PAISNACN</t>
  </si>
  <si>
    <t>SEXO</t>
  </si>
  <si>
    <t>PESON</t>
  </si>
  <si>
    <t>V24HN</t>
  </si>
  <si>
    <t>NACVN</t>
  </si>
  <si>
    <t>AUTOPSN</t>
  </si>
  <si>
    <t>MUERN</t>
  </si>
  <si>
    <t>CODCA1N</t>
  </si>
  <si>
    <t>CODCA2N</t>
  </si>
  <si>
    <t>CODCA4N</t>
  </si>
  <si>
    <t>CLASIF</t>
  </si>
  <si>
    <t>SORDENV</t>
  </si>
  <si>
    <t>TMUNNM</t>
  </si>
  <si>
    <t>TAMAÑO MUNICIPIO DE NACIMIENTO DE LA MADRE</t>
  </si>
  <si>
    <t>TMUNNP</t>
  </si>
  <si>
    <t>TAMAÑO MUNICIPIO DE NACIMIENTO DEL PADRE</t>
  </si>
  <si>
    <t>TMUNNHA</t>
  </si>
  <si>
    <t>TAMAÑO MUNICIPIO DE NACIMIENTO DEL HIJO ANTERIOR</t>
  </si>
  <si>
    <t>TMUNRM</t>
  </si>
  <si>
    <t>TMUNRP</t>
  </si>
  <si>
    <t>TAMAÑO MUNICIPIO DE RESIDENCIA DEL PADRE</t>
  </si>
  <si>
    <t>TPAISNACIMIENTOMADRE</t>
  </si>
  <si>
    <t>TPAISNACIMIENTOPADRE</t>
  </si>
  <si>
    <t>TPAISNACIMIENTOHIJOANTE</t>
  </si>
  <si>
    <t>TPAISRMADRE</t>
  </si>
  <si>
    <t>TPAISRPADRE</t>
  </si>
  <si>
    <t>TPAISNACIONALIDADHIJOANT</t>
  </si>
  <si>
    <t>PROVINCIA DE INSCRIPCIÓN</t>
  </si>
  <si>
    <t xml:space="preserve">MES DEL PARTO </t>
  </si>
  <si>
    <t xml:space="preserve">PROVINCIA DEL PARTO </t>
  </si>
  <si>
    <t xml:space="preserve">LUGAR DEL PARTO </t>
  </si>
  <si>
    <t>PARTO ASISTIDO</t>
  </si>
  <si>
    <t>PARTO NORMAL O CON COMPLICACIONES</t>
  </si>
  <si>
    <t xml:space="preserve">PARTO CON O SIN CESAREA </t>
  </si>
  <si>
    <t xml:space="preserve">A TERMINO O PREMATURO </t>
  </si>
  <si>
    <t>Nº DE SEMANAS DEL EMBARAZO</t>
  </si>
  <si>
    <t xml:space="preserve">MES DE NACIMIENTO DE LA MADRE </t>
  </si>
  <si>
    <t>AÑO DE NACIMIENTO DE LA MADRE</t>
  </si>
  <si>
    <t>INDICADOR NACIONALIDAD ESPAÑOLA DE LA MADRE</t>
  </si>
  <si>
    <t>INDICADOR NACIONALIDAD EXTRANJERA DE LA MADRE</t>
  </si>
  <si>
    <t>CUANDO ADQUIERE LA NACIONALIDAD LA MADRE</t>
  </si>
  <si>
    <t xml:space="preserve">PROVINCIA DE NACIMIENTO DE LA MADRE </t>
  </si>
  <si>
    <t xml:space="preserve">PROVINCIA DE RESIDENCIA DE LA MADRE </t>
  </si>
  <si>
    <t xml:space="preserve">NIVEL DE ESTUDIOS DE LA MADRE </t>
  </si>
  <si>
    <t>ESTADO CIVIL DE LA  MADRE</t>
  </si>
  <si>
    <t>INDICADOR DE SI ES PRIMER MATRIMONIO DE LA MADRE</t>
  </si>
  <si>
    <t>MES DEL ACTUAL MATRIMONIO</t>
  </si>
  <si>
    <t>INDICADOR DE SI LA MADRE TIENE PAREJA DE HECHO</t>
  </si>
  <si>
    <t>INDICADOR DE SI ES LA PRIMERA UNION ESTABLE DE LA MADRE</t>
  </si>
  <si>
    <t>MES DE INICIO DE LA ACTUAL UNION ESTABLE DE LA MADRE</t>
  </si>
  <si>
    <t>Nº DE HIJOS CONTANDO ESTE PARTO (vivos y muertos)</t>
  </si>
  <si>
    <t>Nº DE HIJOS NACIDOS VIVOS EN PARTOS ANTERIORES</t>
  </si>
  <si>
    <t>MES DE NACIMIENTO DEL HIJO ANTERIOR</t>
  </si>
  <si>
    <t>PROVINCIA DE NACIMIENTO DEL HIJO ANTERIOR</t>
  </si>
  <si>
    <t>INDICADOR NACIONALIDAD ESPAÑOLA DEL HIJO ANTERIOR</t>
  </si>
  <si>
    <t>INDICADOR NACIONALIDAD EXTRANJERA DEL HIJO ANTERIOR</t>
  </si>
  <si>
    <t>MES DE NACIMIENTO DEL PADRE</t>
  </si>
  <si>
    <t xml:space="preserve">AÑO DE NACIMIENTO DEL PADRE </t>
  </si>
  <si>
    <t>INDICADOR NACIONALIDAD ESPAÑOLA DEL PADRE</t>
  </si>
  <si>
    <t>INDICADOR NACIONALIDAD EXTRANJERA DEL PADRE</t>
  </si>
  <si>
    <t>CUANDO ADQUIERE LA NACIONALIDAD EL PADRE</t>
  </si>
  <si>
    <t xml:space="preserve">PROVINCIA DE NACIMIENTO DEL PADRE </t>
  </si>
  <si>
    <t>DONDE RESIDE EL PADRE</t>
  </si>
  <si>
    <t xml:space="preserve">PROVINCIA DE RESIDENCIA DEL PADRE </t>
  </si>
  <si>
    <t xml:space="preserve">NIVEL DE ESTUDIOS DEL PADRE </t>
  </si>
  <si>
    <t>TAMAÑO MUNICIPIO DE INSCRIPCION</t>
  </si>
  <si>
    <t>TAMAÑO PAIS DE NACIMIENTO DE LA MADRE</t>
  </si>
  <si>
    <t>TAMAÑO PAIS DE NACIMIENTO DEL PADRE</t>
  </si>
  <si>
    <t>TAMAÑO PAIS DE NACIMIENTO DEL HIJO ANTERIOR</t>
  </si>
  <si>
    <t>TAMAÑO PAIS DE RESIDENCIA DE LA MADRE</t>
  </si>
  <si>
    <t>TAMAÑO PAIS DE RESIDENCIA DEL PADRE</t>
  </si>
  <si>
    <t xml:space="preserve">TAMAÑO PAIS DE NACIONALIDAD DE LA MADRE </t>
  </si>
  <si>
    <t>TAMAÑO PAIS DE NACIONALIDAD DEL PADRE</t>
  </si>
  <si>
    <t>TAMAÑO PAIS DE NACIONALIDAD DEL HIJO ANTERIOR</t>
  </si>
  <si>
    <t>TAMAÑO PAIS DE NACIONALIDAD DEL NACIDO1</t>
  </si>
  <si>
    <t xml:space="preserve">INDICADOR NACIONALIDAD ESPAÑOLA DEL NACIDO </t>
  </si>
  <si>
    <t xml:space="preserve">INDICADOR NACIONALIDAD EXTRANJERA DEL NACIDO </t>
  </si>
  <si>
    <t xml:space="preserve">SEXO DEL NACIDO </t>
  </si>
  <si>
    <t>PESO DEL NACIDO</t>
  </si>
  <si>
    <t>INDICADOR DE SI EL NACIDO VIVIO MÁS DE 24 HORAS</t>
  </si>
  <si>
    <t>INDICADOR DE SI EL NACIDO NACIÓ VIVO O MUERTO</t>
  </si>
  <si>
    <t>INDICADOR DE SI SE PRACTICÓ AUTOPSIA AL NACIDO</t>
  </si>
  <si>
    <t>INDICADOR DE SI EL NACIDO MURIÓ ANTES O DURANTE EL TRABAJO DELPARTO</t>
  </si>
  <si>
    <t xml:space="preserve">PRIMER DÍGITO DEL CÓDIGO DE CAUSA DE MUERTE DEL NACIDO </t>
  </si>
  <si>
    <t>SEGUNDO+TERCER DÍGITO DEL CÓDIGO DE CAUSA DE MUERTE DEL NACIDO</t>
  </si>
  <si>
    <t xml:space="preserve">CUARTO DÍGITO DEL CÓDIGO DE CAUSA DE MUERTE DEL NACIDO </t>
  </si>
  <si>
    <t xml:space="preserve">CLASIFICACIÓN DEL NACIDO </t>
  </si>
  <si>
    <t xml:space="preserve">ORDEN DEL NACIMIENTO DEL NACIDO VIVO  </t>
  </si>
  <si>
    <t>NUMHVT</t>
  </si>
  <si>
    <t>TMUNPAR</t>
  </si>
  <si>
    <t>TAMAÑO MUNICIPIO PARTO</t>
  </si>
  <si>
    <t>NUMERO DE HIJOS NACIDOS VIVOS TOTALES A LO LARGO DE SU VIDA</t>
  </si>
  <si>
    <t>Nota: No se facilita el código de municipio cuando la población del mismo es menor de 10.000 habitantes</t>
  </si>
  <si>
    <t>Variable</t>
  </si>
  <si>
    <t>A</t>
  </si>
  <si>
    <t>Posición</t>
  </si>
  <si>
    <t>Orden</t>
  </si>
  <si>
    <t>TPROV</t>
  </si>
  <si>
    <t>Código</t>
  </si>
  <si>
    <t>01</t>
  </si>
  <si>
    <t>02</t>
  </si>
  <si>
    <t>03</t>
  </si>
  <si>
    <t>04</t>
  </si>
  <si>
    <t>Balears, Illes</t>
  </si>
  <si>
    <t>05</t>
  </si>
  <si>
    <t>06</t>
  </si>
  <si>
    <t>Cantabria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</si>
  <si>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</si>
  <si>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</si>
  <si>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</si>
  <si>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</si>
  <si>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</si>
  <si>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</si>
  <si>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</si>
  <si>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</si>
  <si>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</si>
  <si>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</si>
  <si>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</si>
  <si>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Rioja, La</t>
  </si>
  <si>
    <t>18</t>
  </si>
  <si>
    <t>Ceuta</t>
  </si>
  <si>
    <t>19</t>
  </si>
  <si>
    <t>Melilla</t>
  </si>
  <si>
    <t>Araba/Álava</t>
  </si>
  <si>
    <t>Albacete</t>
  </si>
  <si>
    <t>Alicante/Alacant</t>
  </si>
  <si>
    <t>Almería</t>
  </si>
  <si>
    <t>Ávila</t>
  </si>
  <si>
    <t>Badajoz</t>
  </si>
  <si>
    <t>Barcelona</t>
  </si>
  <si>
    <t>Burgos</t>
  </si>
  <si>
    <t>Cáceres</t>
  </si>
  <si>
    <t>Cádiz</t>
  </si>
  <si>
    <t>Castellón /Castelló</t>
  </si>
  <si>
    <t>Ciudad Real</t>
  </si>
  <si>
    <t>Córdoba</t>
  </si>
  <si>
    <t>Coruña, A</t>
  </si>
  <si>
    <t>Cuenca</t>
  </si>
  <si>
    <t>Girona</t>
  </si>
  <si>
    <t>Granada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</si>
  <si>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</si>
  <si>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</si>
  <si>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</si>
  <si>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</si>
  <si>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</si>
  <si>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</si>
  <si>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</si>
  <si>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</si>
  <si>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</si>
  <si>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</si>
  <si>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</si>
  <si>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</si>
  <si>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</si>
  <si>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</si>
  <si>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</si>
  <si>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</si>
  <si>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</si>
  <si>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</si>
  <si>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</si>
  <si>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</si>
  <si>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</si>
  <si>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</si>
  <si>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</si>
  <si>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</si>
  <si>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</si>
  <si>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</si>
  <si>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</si>
  <si>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</si>
  <si>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</si>
  <si>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</si>
  <si>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</si>
  <si>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</si>
  <si>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</si>
  <si>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</si>
  <si>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</si>
  <si>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</si>
  <si>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</si>
  <si>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</si>
  <si>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</si>
  <si>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</si>
  <si>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</si>
  <si>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</si>
  <si>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</si>
  <si>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</si>
  <si>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</si>
  <si>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</si>
  <si>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</si>
  <si>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</si>
  <si>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</si>
  <si>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</si>
  <si>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</si>
  <si>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</si>
  <si>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Valencia/València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</si>
  <si>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</si>
  <si>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</si>
  <si>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</si>
  <si>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</si>
  <si>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</si>
  <si>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</si>
  <si>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</si>
  <si>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</si>
  <si>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</si>
  <si>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52</t>
  </si>
  <si>
    <t>TMES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</si>
  <si>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</si>
  <si>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</si>
  <si>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</si>
  <si>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</si>
  <si>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</si>
  <si>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</si>
  <si>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</si>
  <si>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</si>
  <si>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</si>
  <si>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</si>
  <si>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</si>
  <si>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</si>
  <si>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</t>
  </si>
  <si>
    <t>TLUGAR</t>
  </si>
  <si>
    <t>TASIST</t>
  </si>
  <si>
    <t>TNORMA</t>
  </si>
  <si>
    <t>TCESAR</t>
  </si>
  <si>
    <t>TINTER</t>
  </si>
  <si>
    <t>TESTUD</t>
  </si>
  <si>
    <t>TDONDE</t>
  </si>
  <si>
    <t>TTPAIS</t>
  </si>
  <si>
    <t>TNACVN</t>
  </si>
  <si>
    <t>TMUERN</t>
  </si>
  <si>
    <t>TCLASI</t>
  </si>
  <si>
    <t>Centro sanitario</t>
  </si>
  <si>
    <t>Domicilio particular</t>
  </si>
  <si>
    <t>Otro lugar</t>
  </si>
  <si>
    <t>Parto asistido por personal sanitario</t>
  </si>
  <si>
    <t>Parto no asistido por personal sanitario</t>
  </si>
  <si>
    <t>Normal</t>
  </si>
  <si>
    <t>TNOSI</t>
  </si>
  <si>
    <t>TPAIS</t>
  </si>
  <si>
    <t>TCUANNC</t>
  </si>
  <si>
    <t>TSINO</t>
  </si>
  <si>
    <t>TPROFE</t>
  </si>
  <si>
    <t>TAMAMUN</t>
  </si>
  <si>
    <t>TSEXO</t>
  </si>
  <si>
    <t>Durante</t>
  </si>
  <si>
    <t>Antes</t>
  </si>
  <si>
    <t>Nació muerto</t>
  </si>
  <si>
    <t>Nació vivo</t>
  </si>
  <si>
    <t>Mujer</t>
  </si>
  <si>
    <t>Varón</t>
  </si>
  <si>
    <t>No consta</t>
  </si>
  <si>
    <t>Resto de países</t>
  </si>
  <si>
    <t>Desagregado</t>
  </si>
  <si>
    <t>Capital de provincia</t>
  </si>
  <si>
    <t>Mayor de 100.000</t>
  </si>
  <si>
    <t>De 50.001 a 100.00</t>
  </si>
  <si>
    <t>De 20.001 a 50.000</t>
  </si>
  <si>
    <t>De 10.001 a 20.000</t>
  </si>
  <si>
    <t>Municipio  menor o igual a 10.000 habitantes</t>
  </si>
  <si>
    <t>Distinto domicilio que la madre</t>
  </si>
  <si>
    <t>Mismo domicilio que la madre</t>
  </si>
  <si>
    <t>Viuda</t>
  </si>
  <si>
    <t>Separada / Divorciada</t>
  </si>
  <si>
    <t>Soltera</t>
  </si>
  <si>
    <t>Casada</t>
  </si>
  <si>
    <t>TESTCV</t>
  </si>
  <si>
    <t>00</t>
  </si>
  <si>
    <t>Posteriormente</t>
  </si>
  <si>
    <t>De nacimiento</t>
  </si>
  <si>
    <t>No</t>
  </si>
  <si>
    <t>Menos de 37 semanas, prematuro</t>
  </si>
  <si>
    <t>37 semanas o más, a término</t>
  </si>
  <si>
    <t>Sin cesárea</t>
  </si>
  <si>
    <t>Con cesárea</t>
  </si>
  <si>
    <t>102</t>
  </si>
  <si>
    <t>Austria</t>
  </si>
  <si>
    <t>103</t>
  </si>
  <si>
    <t>Bélgica</t>
  </si>
  <si>
    <t>104</t>
  </si>
  <si>
    <t>Bulgaria</t>
  </si>
  <si>
    <t>106</t>
  </si>
  <si>
    <t>Chipre</t>
  </si>
  <si>
    <t>107</t>
  </si>
  <si>
    <t>Dinamarca</t>
  </si>
  <si>
    <t>108</t>
  </si>
  <si>
    <t>España</t>
  </si>
  <si>
    <t>109</t>
  </si>
  <si>
    <t>Finlandia</t>
  </si>
  <si>
    <t>110</t>
  </si>
  <si>
    <t>Francia</t>
  </si>
  <si>
    <t>111</t>
  </si>
  <si>
    <t>Grecia</t>
  </si>
  <si>
    <t>112</t>
  </si>
  <si>
    <t>Hungría</t>
  </si>
  <si>
    <t>113</t>
  </si>
  <si>
    <t>Irlanda</t>
  </si>
  <si>
    <t>115</t>
  </si>
  <si>
    <t>Italia</t>
  </si>
  <si>
    <t>117</t>
  </si>
  <si>
    <t>Luxemburgo</t>
  </si>
  <si>
    <t>118</t>
  </si>
  <si>
    <t>Malta</t>
  </si>
  <si>
    <t>121</t>
  </si>
  <si>
    <t>Países Bajos</t>
  </si>
  <si>
    <t>122</t>
  </si>
  <si>
    <t>Polonia</t>
  </si>
  <si>
    <t>123</t>
  </si>
  <si>
    <t>Portugal</t>
  </si>
  <si>
    <t>125</t>
  </si>
  <si>
    <t>Reino Unido</t>
  </si>
  <si>
    <t>126</t>
  </si>
  <si>
    <t>Alemania</t>
  </si>
  <si>
    <t>128</t>
  </si>
  <si>
    <t>Rumanía</t>
  </si>
  <si>
    <t>131</t>
  </si>
  <si>
    <t>Suecia</t>
  </si>
  <si>
    <t>136</t>
  </si>
  <si>
    <t>Letonia</t>
  </si>
  <si>
    <t>141</t>
  </si>
  <si>
    <t>Estonia</t>
  </si>
  <si>
    <t>142</t>
  </si>
  <si>
    <t>Lituania</t>
  </si>
  <si>
    <t>143</t>
  </si>
  <si>
    <t>República Checa</t>
  </si>
  <si>
    <t>144</t>
  </si>
  <si>
    <t>República Eslovaca</t>
  </si>
  <si>
    <t>146</t>
  </si>
  <si>
    <t>Croacia</t>
  </si>
  <si>
    <t>147</t>
  </si>
  <si>
    <t>Eslovenia</t>
  </si>
  <si>
    <t>159</t>
  </si>
  <si>
    <t>Otros países o territorios de la Unión Europea</t>
  </si>
  <si>
    <t>101</t>
  </si>
  <si>
    <t>Albania</t>
  </si>
  <si>
    <t>114</t>
  </si>
  <si>
    <t>Islandia</t>
  </si>
  <si>
    <t>116</t>
  </si>
  <si>
    <t>Liechtenstein</t>
  </si>
  <si>
    <t>119</t>
  </si>
  <si>
    <t>Mónaco</t>
  </si>
  <si>
    <t>120</t>
  </si>
  <si>
    <t>Noruega</t>
  </si>
  <si>
    <t>124</t>
  </si>
  <si>
    <t>Andorra</t>
  </si>
  <si>
    <t>129</t>
  </si>
  <si>
    <t>San Marino</t>
  </si>
  <si>
    <t>130</t>
  </si>
  <si>
    <t>Santa sede</t>
  </si>
  <si>
    <t>132</t>
  </si>
  <si>
    <t>Suiza</t>
  </si>
  <si>
    <t>135</t>
  </si>
  <si>
    <t>Ucrania</t>
  </si>
  <si>
    <t>137</t>
  </si>
  <si>
    <t>Moldavia</t>
  </si>
  <si>
    <t>138</t>
  </si>
  <si>
    <t>Belarús</t>
  </si>
  <si>
    <t>139</t>
  </si>
  <si>
    <t>Georgia</t>
  </si>
  <si>
    <t>145</t>
  </si>
  <si>
    <t>Bosnia y Herzegovina</t>
  </si>
  <si>
    <t>148</t>
  </si>
  <si>
    <t>Armenia</t>
  </si>
  <si>
    <t>154</t>
  </si>
  <si>
    <t>Rusia</t>
  </si>
  <si>
    <t>156</t>
  </si>
  <si>
    <t xml:space="preserve">Macedonia </t>
  </si>
  <si>
    <t>157</t>
  </si>
  <si>
    <t>Serbia</t>
  </si>
  <si>
    <t>158</t>
  </si>
  <si>
    <t>Montenegro</t>
  </si>
  <si>
    <t>170</t>
  </si>
  <si>
    <t>Guernesey</t>
  </si>
  <si>
    <t>171</t>
  </si>
  <si>
    <t>Svalbard y Jan Mayen</t>
  </si>
  <si>
    <t>172</t>
  </si>
  <si>
    <t>Islas Feroe</t>
  </si>
  <si>
    <t>173</t>
  </si>
  <si>
    <t>Isla de Man</t>
  </si>
  <si>
    <t>174</t>
  </si>
  <si>
    <t>Gibraltar</t>
  </si>
  <si>
    <t>175</t>
  </si>
  <si>
    <t>Islas del Canal</t>
  </si>
  <si>
    <t>176</t>
  </si>
  <si>
    <t>Jersey</t>
  </si>
  <si>
    <t>177</t>
  </si>
  <si>
    <t>Islas Aland</t>
  </si>
  <si>
    <t>179</t>
  </si>
  <si>
    <t>Otros países o territorios del resto de Europa</t>
  </si>
  <si>
    <t>Otros países o territorios de  Europa</t>
  </si>
  <si>
    <t>201</t>
  </si>
  <si>
    <t>Burkina Faso</t>
  </si>
  <si>
    <t>202</t>
  </si>
  <si>
    <t>Angola</t>
  </si>
  <si>
    <t>203</t>
  </si>
  <si>
    <t>Argelia</t>
  </si>
  <si>
    <t>204</t>
  </si>
  <si>
    <t>Benin</t>
  </si>
  <si>
    <t>205</t>
  </si>
  <si>
    <t>Botswana</t>
  </si>
  <si>
    <t>206</t>
  </si>
  <si>
    <t>Burundi</t>
  </si>
  <si>
    <t>207</t>
  </si>
  <si>
    <t>Cabo Verde</t>
  </si>
  <si>
    <t>208</t>
  </si>
  <si>
    <t>Camerún</t>
  </si>
  <si>
    <t>209</t>
  </si>
  <si>
    <t>Comores</t>
  </si>
  <si>
    <t>210</t>
  </si>
  <si>
    <t>Congo</t>
  </si>
  <si>
    <t>211</t>
  </si>
  <si>
    <t>Costa de marfil</t>
  </si>
  <si>
    <t>212</t>
  </si>
  <si>
    <t>Djibouti</t>
  </si>
  <si>
    <t>213</t>
  </si>
  <si>
    <t>Egipto</t>
  </si>
  <si>
    <t>214</t>
  </si>
  <si>
    <t>Etiopía</t>
  </si>
  <si>
    <t>215</t>
  </si>
  <si>
    <t>Gabón</t>
  </si>
  <si>
    <t>216</t>
  </si>
  <si>
    <t>Gambia</t>
  </si>
  <si>
    <t>217</t>
  </si>
  <si>
    <t>Ghana</t>
  </si>
  <si>
    <t>218</t>
  </si>
  <si>
    <t>Guinea</t>
  </si>
  <si>
    <t>219</t>
  </si>
  <si>
    <t>Guinea-Bissau</t>
  </si>
  <si>
    <t>220</t>
  </si>
  <si>
    <t>Guinea Ecuatorial</t>
  </si>
  <si>
    <t>221</t>
  </si>
  <si>
    <t>Kenia</t>
  </si>
  <si>
    <t>222</t>
  </si>
  <si>
    <t>Lesotho</t>
  </si>
  <si>
    <t>223</t>
  </si>
  <si>
    <t>Liberia</t>
  </si>
  <si>
    <t>224</t>
  </si>
  <si>
    <t>Libia</t>
  </si>
  <si>
    <t>225</t>
  </si>
  <si>
    <t>Madagascar</t>
  </si>
  <si>
    <t>226</t>
  </si>
  <si>
    <t>Malawi</t>
  </si>
  <si>
    <t>227</t>
  </si>
  <si>
    <t>Mali</t>
  </si>
  <si>
    <t>228</t>
  </si>
  <si>
    <t>Marruecos</t>
  </si>
  <si>
    <t>229</t>
  </si>
  <si>
    <t>Mauricio</t>
  </si>
  <si>
    <t>230</t>
  </si>
  <si>
    <t>Mauritania</t>
  </si>
  <si>
    <t>231</t>
  </si>
  <si>
    <t>Mozambique</t>
  </si>
  <si>
    <t>232</t>
  </si>
  <si>
    <t>Namibia</t>
  </si>
  <si>
    <t>233</t>
  </si>
  <si>
    <t>Níger</t>
  </si>
  <si>
    <t>234</t>
  </si>
  <si>
    <t>Nigeria</t>
  </si>
  <si>
    <t>235</t>
  </si>
  <si>
    <t>República Centroafricana</t>
  </si>
  <si>
    <t>236</t>
  </si>
  <si>
    <t>Sudáfrica</t>
  </si>
  <si>
    <t>237</t>
  </si>
  <si>
    <t>Ruanda</t>
  </si>
  <si>
    <t>238</t>
  </si>
  <si>
    <t>Santo tomé y Príncipe</t>
  </si>
  <si>
    <t>239</t>
  </si>
  <si>
    <t>Senegal</t>
  </si>
  <si>
    <t>240</t>
  </si>
  <si>
    <t>Seychelles</t>
  </si>
  <si>
    <t>241</t>
  </si>
  <si>
    <t>Sierra leona</t>
  </si>
  <si>
    <t>242</t>
  </si>
  <si>
    <t>Somalia</t>
  </si>
  <si>
    <t>243</t>
  </si>
  <si>
    <t>Sudán</t>
  </si>
  <si>
    <t>244</t>
  </si>
  <si>
    <t>Swazilandia</t>
  </si>
  <si>
    <t>245</t>
  </si>
  <si>
    <t>Tanzania</t>
  </si>
  <si>
    <t>246</t>
  </si>
  <si>
    <t>Chad</t>
  </si>
  <si>
    <t>247</t>
  </si>
  <si>
    <t>Togo</t>
  </si>
  <si>
    <t>248</t>
  </si>
  <si>
    <t>Túnez</t>
  </si>
  <si>
    <t>249</t>
  </si>
  <si>
    <t>Uganda</t>
  </si>
  <si>
    <t>250</t>
  </si>
  <si>
    <t>República Democrática del Congo</t>
  </si>
  <si>
    <t>251</t>
  </si>
  <si>
    <t>Zambia</t>
  </si>
  <si>
    <t>252</t>
  </si>
  <si>
    <t>Zimbabwe</t>
  </si>
  <si>
    <t>253</t>
  </si>
  <si>
    <t>Eritrea</t>
  </si>
  <si>
    <t>254</t>
  </si>
  <si>
    <t>Sudán del Sur</t>
  </si>
  <si>
    <t>260</t>
  </si>
  <si>
    <t>Santa Helena</t>
  </si>
  <si>
    <t>261</t>
  </si>
  <si>
    <t>Reunión</t>
  </si>
  <si>
    <t>262</t>
  </si>
  <si>
    <t>Mayotte</t>
  </si>
  <si>
    <t>263</t>
  </si>
  <si>
    <t>Sahara Occidental</t>
  </si>
  <si>
    <t>299</t>
  </si>
  <si>
    <t>Otros países o territorios de África</t>
  </si>
  <si>
    <t>301</t>
  </si>
  <si>
    <t>Canadá</t>
  </si>
  <si>
    <t>302</t>
  </si>
  <si>
    <t>Estados Unidos de América</t>
  </si>
  <si>
    <t>303</t>
  </si>
  <si>
    <t>México</t>
  </si>
  <si>
    <t>370</t>
  </si>
  <si>
    <t>San Pedro y Miquelón</t>
  </si>
  <si>
    <t>371</t>
  </si>
  <si>
    <t>Groenlandia</t>
  </si>
  <si>
    <t>396</t>
  </si>
  <si>
    <t>Otros países o territorios de América del Norte</t>
  </si>
  <si>
    <t>310</t>
  </si>
  <si>
    <t>Antigua y barbuda</t>
  </si>
  <si>
    <t>311</t>
  </si>
  <si>
    <t>Bahamas</t>
  </si>
  <si>
    <t>312</t>
  </si>
  <si>
    <t>Barbados</t>
  </si>
  <si>
    <t>313</t>
  </si>
  <si>
    <t>Belice</t>
  </si>
  <si>
    <t>314</t>
  </si>
  <si>
    <t>Costa rica</t>
  </si>
  <si>
    <t>315</t>
  </si>
  <si>
    <t>Cuba</t>
  </si>
  <si>
    <t>316</t>
  </si>
  <si>
    <t>Dominica</t>
  </si>
  <si>
    <t>317</t>
  </si>
  <si>
    <t>El Salvador</t>
  </si>
  <si>
    <t>318</t>
  </si>
  <si>
    <t>319</t>
  </si>
  <si>
    <t>Guatemala</t>
  </si>
  <si>
    <t>320</t>
  </si>
  <si>
    <t>Haití</t>
  </si>
  <si>
    <t>321</t>
  </si>
  <si>
    <t>Honduras</t>
  </si>
  <si>
    <t>322</t>
  </si>
  <si>
    <t>Jamaica</t>
  </si>
  <si>
    <t>323</t>
  </si>
  <si>
    <t>Nicaragua</t>
  </si>
  <si>
    <t>324</t>
  </si>
  <si>
    <t>Panamá</t>
  </si>
  <si>
    <t>325</t>
  </si>
  <si>
    <t>San Vicente y las Granadinas</t>
  </si>
  <si>
    <t>326</t>
  </si>
  <si>
    <t>República Dominicana</t>
  </si>
  <si>
    <t>327</t>
  </si>
  <si>
    <t>Trinidad y Tobago</t>
  </si>
  <si>
    <t>328</t>
  </si>
  <si>
    <t>Santa Lucía</t>
  </si>
  <si>
    <t>329</t>
  </si>
  <si>
    <t>San Cristóbal y Nieves</t>
  </si>
  <si>
    <t>380</t>
  </si>
  <si>
    <t>Islas Caimán</t>
  </si>
  <si>
    <t>381</t>
  </si>
  <si>
    <t>Islas Turcas y Caicos</t>
  </si>
  <si>
    <t>382</t>
  </si>
  <si>
    <t>Islas Vírgenes de los Estados Unidos</t>
  </si>
  <si>
    <t>383</t>
  </si>
  <si>
    <t>Guadalupe</t>
  </si>
  <si>
    <t>Bermudas</t>
  </si>
  <si>
    <t>385</t>
  </si>
  <si>
    <t>San Martín (parte francesa)</t>
  </si>
  <si>
    <t>Martinica</t>
  </si>
  <si>
    <t>387</t>
  </si>
  <si>
    <t>Montserrat</t>
  </si>
  <si>
    <t>388</t>
  </si>
  <si>
    <t>Anguilla</t>
  </si>
  <si>
    <t>389</t>
  </si>
  <si>
    <t>San Bartolomé</t>
  </si>
  <si>
    <t>390</t>
  </si>
  <si>
    <t>Puerto Rico</t>
  </si>
  <si>
    <t>391</t>
  </si>
  <si>
    <t>Aruba</t>
  </si>
  <si>
    <t>Antillas Neerlandesas</t>
  </si>
  <si>
    <t>393</t>
  </si>
  <si>
    <t>Islas Vírgenes Británicas</t>
  </si>
  <si>
    <t>Curazao</t>
  </si>
  <si>
    <t>San Martín (parte neerlandesa)</t>
  </si>
  <si>
    <t>Bonaire, San Eustaquio y Saba</t>
  </si>
  <si>
    <t>Otros países o territorios del Caribe y América Central</t>
  </si>
  <si>
    <t>340</t>
  </si>
  <si>
    <t>Argentina</t>
  </si>
  <si>
    <t>341</t>
  </si>
  <si>
    <t>Bolivia</t>
  </si>
  <si>
    <t>342</t>
  </si>
  <si>
    <t>Brasil</t>
  </si>
  <si>
    <t>343</t>
  </si>
  <si>
    <t>Colombia</t>
  </si>
  <si>
    <t>344</t>
  </si>
  <si>
    <t>Chile</t>
  </si>
  <si>
    <t>345</t>
  </si>
  <si>
    <t>Ecuador</t>
  </si>
  <si>
    <t>346</t>
  </si>
  <si>
    <t>Guyana</t>
  </si>
  <si>
    <t>347</t>
  </si>
  <si>
    <t>Paraguay</t>
  </si>
  <si>
    <t>348</t>
  </si>
  <si>
    <t>Perú</t>
  </si>
  <si>
    <t>349</t>
  </si>
  <si>
    <t>Surinam</t>
  </si>
  <si>
    <t>350</t>
  </si>
  <si>
    <t>Uruguay</t>
  </si>
  <si>
    <t>351</t>
  </si>
  <si>
    <t>Venezuela</t>
  </si>
  <si>
    <t>394</t>
  </si>
  <si>
    <t>Guayana Francesa</t>
  </si>
  <si>
    <t>395</t>
  </si>
  <si>
    <t>Islas Malvinas</t>
  </si>
  <si>
    <t>Otros países o territorios de Sudamérica</t>
  </si>
  <si>
    <t>Otros países o territorios de América</t>
  </si>
  <si>
    <t>401</t>
  </si>
  <si>
    <t>Afganistán</t>
  </si>
  <si>
    <t>402</t>
  </si>
  <si>
    <t>Arabia Saudí</t>
  </si>
  <si>
    <t>403</t>
  </si>
  <si>
    <t>Bahréin</t>
  </si>
  <si>
    <t>404</t>
  </si>
  <si>
    <t>Bangladesh</t>
  </si>
  <si>
    <t>405</t>
  </si>
  <si>
    <t>Myanmar</t>
  </si>
  <si>
    <t>407</t>
  </si>
  <si>
    <t>China</t>
  </si>
  <si>
    <t>408</t>
  </si>
  <si>
    <t>Emiratos Árabes Unidos</t>
  </si>
  <si>
    <t>409</t>
  </si>
  <si>
    <t>Filipinas</t>
  </si>
  <si>
    <t>410</t>
  </si>
  <si>
    <t>India</t>
  </si>
  <si>
    <t>411</t>
  </si>
  <si>
    <t>Indonesia</t>
  </si>
  <si>
    <t>412</t>
  </si>
  <si>
    <t>Iraq</t>
  </si>
  <si>
    <t>413</t>
  </si>
  <si>
    <t>Irán</t>
  </si>
  <si>
    <t>414</t>
  </si>
  <si>
    <t>Israel</t>
  </si>
  <si>
    <t>415</t>
  </si>
  <si>
    <t>Japón</t>
  </si>
  <si>
    <t>416</t>
  </si>
  <si>
    <t>Jordania</t>
  </si>
  <si>
    <t>417</t>
  </si>
  <si>
    <t>Camboya</t>
  </si>
  <si>
    <t>418</t>
  </si>
  <si>
    <t>Kuwait</t>
  </si>
  <si>
    <t>419</t>
  </si>
  <si>
    <t>Laos</t>
  </si>
  <si>
    <t>420</t>
  </si>
  <si>
    <t>Líbano</t>
  </si>
  <si>
    <t>421</t>
  </si>
  <si>
    <t>Malasia</t>
  </si>
  <si>
    <t>422</t>
  </si>
  <si>
    <t>Maldivas</t>
  </si>
  <si>
    <t>423</t>
  </si>
  <si>
    <t>Mongolia</t>
  </si>
  <si>
    <t>424</t>
  </si>
  <si>
    <t>Nepal</t>
  </si>
  <si>
    <t>425</t>
  </si>
  <si>
    <t>Omán</t>
  </si>
  <si>
    <t>426</t>
  </si>
  <si>
    <t>Pakistán</t>
  </si>
  <si>
    <t>427</t>
  </si>
  <si>
    <t>Qatar</t>
  </si>
  <si>
    <t>430</t>
  </si>
  <si>
    <t>Corea</t>
  </si>
  <si>
    <t>431</t>
  </si>
  <si>
    <t xml:space="preserve">Corea del Norte </t>
  </si>
  <si>
    <t>432</t>
  </si>
  <si>
    <t>Singapur</t>
  </si>
  <si>
    <t>433</t>
  </si>
  <si>
    <t>Siria</t>
  </si>
  <si>
    <t>434</t>
  </si>
  <si>
    <t>Sri Lanka</t>
  </si>
  <si>
    <t>435</t>
  </si>
  <si>
    <t>Tailandia</t>
  </si>
  <si>
    <t>436</t>
  </si>
  <si>
    <t>Turquía</t>
  </si>
  <si>
    <t>437</t>
  </si>
  <si>
    <t>Vietnam</t>
  </si>
  <si>
    <t>438</t>
  </si>
  <si>
    <t>Taiwán</t>
  </si>
  <si>
    <t>439</t>
  </si>
  <si>
    <t>Brunei</t>
  </si>
  <si>
    <t>440</t>
  </si>
  <si>
    <t>Islas Marshall</t>
  </si>
  <si>
    <t>441</t>
  </si>
  <si>
    <t>Yemen</t>
  </si>
  <si>
    <t>442</t>
  </si>
  <si>
    <t>Azerbaiyán</t>
  </si>
  <si>
    <t>443</t>
  </si>
  <si>
    <t>Kazajstán</t>
  </si>
  <si>
    <t>444</t>
  </si>
  <si>
    <t>Kirguistán</t>
  </si>
  <si>
    <t>445</t>
  </si>
  <si>
    <t>Tayikistán</t>
  </si>
  <si>
    <t>446</t>
  </si>
  <si>
    <t>Turkmenistán</t>
  </si>
  <si>
    <t>447</t>
  </si>
  <si>
    <t>Uzbekistán</t>
  </si>
  <si>
    <t>448</t>
  </si>
  <si>
    <t>Bhután</t>
  </si>
  <si>
    <t>449</t>
  </si>
  <si>
    <t>Palestina. Estado Observador, no miembro de Naciones Unidas</t>
  </si>
  <si>
    <t>450</t>
  </si>
  <si>
    <t>Hong Kong</t>
  </si>
  <si>
    <t>454</t>
  </si>
  <si>
    <t>Guam</t>
  </si>
  <si>
    <t>455</t>
  </si>
  <si>
    <t>Macao</t>
  </si>
  <si>
    <t>Islas Marianas del Norte</t>
  </si>
  <si>
    <t>499</t>
  </si>
  <si>
    <t>Otros países o territorios de Asia</t>
  </si>
  <si>
    <t>501</t>
  </si>
  <si>
    <t>Australia</t>
  </si>
  <si>
    <t>502</t>
  </si>
  <si>
    <t>Fiji</t>
  </si>
  <si>
    <t>504</t>
  </si>
  <si>
    <t>Nueva Zelanda</t>
  </si>
  <si>
    <t>505</t>
  </si>
  <si>
    <t>Papúa Nueva Guinea</t>
  </si>
  <si>
    <t>506</t>
  </si>
  <si>
    <t>Islas Salomón</t>
  </si>
  <si>
    <t>507</t>
  </si>
  <si>
    <t>Samoa</t>
  </si>
  <si>
    <t>508</t>
  </si>
  <si>
    <t>Tonga</t>
  </si>
  <si>
    <t>509</t>
  </si>
  <si>
    <t>Vanuatu</t>
  </si>
  <si>
    <t>511</t>
  </si>
  <si>
    <t>Micronesia</t>
  </si>
  <si>
    <t>512</t>
  </si>
  <si>
    <t>Tuvalu</t>
  </si>
  <si>
    <t>513</t>
  </si>
  <si>
    <t>Islas Cook</t>
  </si>
  <si>
    <t>514</t>
  </si>
  <si>
    <t>Kiribati</t>
  </si>
  <si>
    <t>515</t>
  </si>
  <si>
    <t>Nauru</t>
  </si>
  <si>
    <t>516</t>
  </si>
  <si>
    <t>Palaos</t>
  </si>
  <si>
    <t>517</t>
  </si>
  <si>
    <t>Timor Oriental</t>
  </si>
  <si>
    <t>520</t>
  </si>
  <si>
    <t>Polinesia Francesa</t>
  </si>
  <si>
    <t>521</t>
  </si>
  <si>
    <t>Isla Norfolk</t>
  </si>
  <si>
    <t>523</t>
  </si>
  <si>
    <t>Niue</t>
  </si>
  <si>
    <t>524</t>
  </si>
  <si>
    <t>Islas Pitcairn</t>
  </si>
  <si>
    <t>525</t>
  </si>
  <si>
    <t>Tokelau</t>
  </si>
  <si>
    <t>526</t>
  </si>
  <si>
    <t>Nueva Caledonia</t>
  </si>
  <si>
    <t>527</t>
  </si>
  <si>
    <t>Wallis y Fortuna</t>
  </si>
  <si>
    <t>528</t>
  </si>
  <si>
    <t>Samoa Americana</t>
  </si>
  <si>
    <t>599</t>
  </si>
  <si>
    <t>Otros países o territorios de Oceanía</t>
  </si>
  <si>
    <t>1</t>
  </si>
  <si>
    <t>2</t>
  </si>
  <si>
    <t>3</t>
  </si>
  <si>
    <t>0</t>
  </si>
  <si>
    <t>4</t>
  </si>
  <si>
    <t>5</t>
  </si>
  <si>
    <t>6</t>
  </si>
  <si>
    <t>PAIS NACIONALIDAD MADRE 
Compatible con diccionario geográfico</t>
  </si>
  <si>
    <t>PAIS DE NACIMIENTO EN EL EXTRANJERO DE LA MADRE
Compatible con diccionario geográfico</t>
  </si>
  <si>
    <t xml:space="preserve">PAIS DE RESIDENCIA EN EL EXTRANJERO DE LA MADRE
Compatible con diccionario geográfico </t>
  </si>
  <si>
    <t>PAIS NACIMIENTO EN EL EXTRANJERO DEL HIJO ANTERIOR
Compatible con diccionario geográfico</t>
  </si>
  <si>
    <t>PAIS NACIONALIDAD DEL HIJO ANTERIOR
Compatible con diccionario geográfico</t>
  </si>
  <si>
    <t>PAIS DE NACIONALIDAD DEL PADRE 
Compatible con diccionario geográfico</t>
  </si>
  <si>
    <t>PAIS DE NACIMIENTO EN EL EXTRANJERO DEL PADRE
Compatible con diccionario geográfico</t>
  </si>
  <si>
    <t>PAIS DE RESIDENCIA EN EL EXTRANJERO DEL PADRE
Compatible con diccionario geográfico</t>
  </si>
  <si>
    <t xml:space="preserve">PAIS DE NACIONALIDAD DEL NACIDO
Compatible con diccionario geográfico </t>
  </si>
  <si>
    <t>EDAD DE LA MADRE EN AÑOS CUMPLIDOS
Diferencia entre la fecha de nacimiento de la madre y la fecha del parto</t>
  </si>
  <si>
    <t xml:space="preserve">EDAD DE LA MADRE AL CONTRAER MATRIMONIO EN AÑOS CUMPLIDOS
Diferencia entre la fecha de nacimiento de la madre y la fecha del matrimonio </t>
  </si>
  <si>
    <t xml:space="preserve">EDAD DE LA MADRE AL INICIO RELACION ESTABLE EN AÑOS CUMPLIDOS 
Diferencia entre la fecha de nacimiento de la madre y la fecha de inicio de la relación estable </t>
  </si>
  <si>
    <t>AÑOS DE CASADA
Diferencia entre la fecha de matrimonio y la fecha de parto</t>
  </si>
  <si>
    <t>AÑOS DE RELACION ESTABLE
Diferencia entre la fecha de inicio de la relación estable y la fecha de parto</t>
  </si>
  <si>
    <t>INTERVALO INTERGENESICO EN MESES 
Diferencia entre la fecha de matrimonio y la fecha del parto ó entre la fecha de nacimiento del hijo anterior y la fecha del parto</t>
  </si>
  <si>
    <t>EDAD DEL PADRE EN AÑOS CUMPLIDOS
Diferencia entre la fecha de nacimiento del padre y la fecha del parto</t>
  </si>
  <si>
    <t>AÑO DE NACIMIENTO DEL HIJO ANTERIOR
Compatible con calendario</t>
  </si>
  <si>
    <t>AÑO DE INICIO DE LA ACTUAL UNION ESTABLE DE LA MADRE
Compatible con calendario</t>
  </si>
  <si>
    <t>AÑO DEL ACTUAL MATRIMONIO 
Compatible con calendario</t>
  </si>
  <si>
    <t xml:space="preserve">NUMERO DE NAC CON SIN VIDA 
Entre 1 y 6 </t>
  </si>
  <si>
    <t>AÑO DEL PARTO
Año de referencia de los datos</t>
  </si>
  <si>
    <t>Campo a blancos</t>
  </si>
  <si>
    <t>MUNICIPIO DE INSCRIPCIÓN
Compatible con diccionario geográfico
Municipios mayores de 10.000 habitantes</t>
  </si>
  <si>
    <t>MUNICIPIO DEL PARTO 
Compatible con diccionario geográfico
Municipios mayores de 10.000 habitantes</t>
  </si>
  <si>
    <t>MUNICIPIO DE NACIMIENTO DE LA MADRE 
Compatible con diccionario geográfico
Municipios mayores de 10.000 habitantes</t>
  </si>
  <si>
    <t>MUNICIPIO DE RESIDENCIA DE LA MADRE 
Compatible con diccionario geográfico
Municipios mayores de 10.000 habitantes</t>
  </si>
  <si>
    <t>MUNICIPIO DE NACIMIENTO DEL HIJO ANTERIOR
Compatible con diccionario geográfico
Municipios mayores de 10.000 habitantes</t>
  </si>
  <si>
    <t>MUNICIPIO DE NACIMIENTO DEL PADRE 
Compatible con diccionario geográfico
Municipios mayores de 10.000 habitantes</t>
  </si>
  <si>
    <t>MUNICIPIO DE RESIDENCIA DEL PADRE 
Compatible con diccionario geográfico
Municipios mayores de 10.000 habitantes</t>
  </si>
  <si>
    <t>Diccionario de la variable</t>
  </si>
  <si>
    <t>Tipo</t>
  </si>
  <si>
    <t>Decimales</t>
  </si>
  <si>
    <t>Observaciones</t>
  </si>
  <si>
    <t>Relación de municipios</t>
  </si>
  <si>
    <t>ANIONACM</t>
  </si>
  <si>
    <t>ANIOMAT</t>
  </si>
  <si>
    <t>ANIOEST1</t>
  </si>
  <si>
    <t>ANIOHAN</t>
  </si>
  <si>
    <t>ANIONACP</t>
  </si>
  <si>
    <t>RELLB1</t>
  </si>
  <si>
    <t>RELLB2</t>
  </si>
  <si>
    <t>Con complicaciones</t>
  </si>
  <si>
    <t xml:space="preserve">CÓDIGO OCUPACION DE LA MADRE </t>
  </si>
  <si>
    <t xml:space="preserve">CÓDIGO OCUPACIÓN DEL PADRE </t>
  </si>
  <si>
    <t>RELAM</t>
  </si>
  <si>
    <t>RELAP</t>
  </si>
  <si>
    <t>RELACION CON LA ACTIVIDAD DE LA MADRE</t>
  </si>
  <si>
    <t>RELACION CON LA ACTIVIDAD DEL PADRE</t>
  </si>
  <si>
    <t>Analfabetos</t>
  </si>
  <si>
    <t>Estudios primarios incompletos</t>
  </si>
  <si>
    <t>Educación primaria</t>
  </si>
  <si>
    <t>Segunda etapa de educación secundaria con orientación general</t>
  </si>
  <si>
    <t>Segunda etapa de educación secundaria con orientación profesional</t>
  </si>
  <si>
    <t>Educación postsecundaria no superior</t>
  </si>
  <si>
    <t>Enseñanzas de formación profesional, artes plásticas y diseño y deportivas de grado superior y equivalentes</t>
  </si>
  <si>
    <t>Grados universitarios de 240 créditos ECTS, diplomados universitarios, títulos propios universitarios de experto o especialista, y similares</t>
  </si>
  <si>
    <t xml:space="preserve">Grados universitarios de más de 240 créditos ECTS, licenciados, másteres y especialidades en Ciencias de la Salud por el sistema de residencia, y similares </t>
  </si>
  <si>
    <t>Másteres, especialidades en Ciencias de la Salud por el sistema de residencia y similares</t>
  </si>
  <si>
    <t>Doctorado universitario</t>
  </si>
  <si>
    <t>Ocupaciones militares</t>
  </si>
  <si>
    <t>Directores y gerentes</t>
  </si>
  <si>
    <t>Técnicos y profesionales científicos e intelectuales</t>
  </si>
  <si>
    <t>Técnicos; profesionales de apoyo</t>
  </si>
  <si>
    <t>Empleados contables, administrativos y otros empleados de oficina</t>
  </si>
  <si>
    <t>Trabajadores de los servicios de restauración, personales, protección y vendedores</t>
  </si>
  <si>
    <t>Trabajadores cualificados en el sector agrícola, ganadero, forestal y pesquero</t>
  </si>
  <si>
    <t>Artesanos y trabajadores cualificados de las industrias manufactureras y la construcción (excepto op</t>
  </si>
  <si>
    <t>Operadores de instalaciones y maquinaria, y montadores</t>
  </si>
  <si>
    <t>Ocupaciones elementales</t>
  </si>
  <si>
    <t>99</t>
  </si>
  <si>
    <t xml:space="preserve">No consta </t>
  </si>
  <si>
    <t>TRELACT</t>
  </si>
  <si>
    <t>Ocupado</t>
  </si>
  <si>
    <t>Parado</t>
  </si>
  <si>
    <t>Invalidez permanente</t>
  </si>
  <si>
    <t>Pensionista, rentista, jubilado, prejubilado</t>
  </si>
  <si>
    <t>Otra situación</t>
  </si>
  <si>
    <t>Estudiante</t>
  </si>
  <si>
    <t>No consta o personas que no pueden ser clasificadas</t>
  </si>
  <si>
    <t>Nacimiento y defunción (nacido con vida y fallecido antes de 24 horas)</t>
  </si>
  <si>
    <t>Muerte Fetal Tardía (nacido muerto)</t>
  </si>
  <si>
    <t>Nacimiento (nacido con vida y vivió más de 24 horas)</t>
  </si>
  <si>
    <t>Diseño de registro de la Estadística de Nacimientos (MNP)
Año 2016 y siguientes</t>
  </si>
  <si>
    <t>Diccionario ubicado en la hoja…</t>
  </si>
  <si>
    <t>Tablas2</t>
  </si>
  <si>
    <t>Tablas1</t>
  </si>
  <si>
    <t>Tablas3</t>
  </si>
  <si>
    <t xml:space="preserve">TOTAL </t>
  </si>
  <si>
    <t>Sí</t>
  </si>
  <si>
    <t>Primera etapa de educación secundaria y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</si>
</sst>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u/>
      <sz val="10"/>
      <color indexed="12"/>
      <name val="Arial"/>
      <family val="2"/>
    </font>
    <font>
      <sz val="8"/>
      <name val="Univers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color indexed="53"/>
      <name val="Univers"/>
      <family val="2"/>
    </font>
    <font>
      <i/>
      <sz val="8"/>
      <color indexed="53"/>
      <name val="Univers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Univers"/>
      <family val="2"/>
    </font>
    <font>
      <sz val="10"/>
      <name val="Univers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8" fillId="0" borderId="0"/>
    <xf numFmtId="0" fontId="17" fillId="0" borderId="0"/>
    <xf numFmtId="0" fontId="15" fillId="0" borderId="0"/>
    <xf numFmtId="0" fontId="15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4" applyFont="1" applyAlignment="1">
      <alignment horizontal="left" vertical="center" wrapText="1"/>
    </xf>
    <xf numFmtId="0" fontId="14" fillId="0" borderId="0" xfId="4" applyFont="1" applyAlignment="1">
      <alignment horizontal="left" vertical="center" wrapText="1"/>
    </xf>
    <xf numFmtId="0" fontId="19" fillId="0" borderId="0" xfId="4" applyFont="1" applyAlignment="1">
      <alignment vertical="center" wrapText="1"/>
    </xf>
    <xf numFmtId="0" fontId="19" fillId="0" borderId="0" xfId="4" applyFont="1"/>
    <xf numFmtId="0" fontId="12" fillId="0" borderId="0" xfId="0" applyFont="1" applyAlignment="1">
      <alignment horizontal="center"/>
    </xf>
    <xf numFmtId="0" fontId="0" fillId="0" borderId="0" xfId="4" applyFont="1" applyAlignment="1">
      <alignment horizontal="left" vertical="center" wrapText="1"/>
    </xf>
    <xf numFmtId="0" fontId="15" fillId="0" borderId="1" xfId="6" applyBorder="1" applyAlignment="1">
      <alignment horizontal="left" wrapText="1"/>
    </xf>
    <xf numFmtId="0" fontId="15" fillId="0" borderId="1" xfId="5" applyBorder="1" applyAlignment="1">
      <alignment wrapText="1"/>
    </xf>
    <xf numFmtId="0" fontId="15" fillId="0" borderId="1" xfId="6" applyBorder="1" applyAlignment="1">
      <alignment vertical="top" wrapText="1"/>
    </xf>
    <xf numFmtId="0" fontId="15" fillId="0" borderId="1" xfId="6" applyBorder="1" applyAlignment="1">
      <alignment horizontal="left" vertical="top" wrapText="1"/>
    </xf>
    <xf numFmtId="0" fontId="12" fillId="0" borderId="1" xfId="6" applyFont="1" applyBorder="1" applyAlignment="1">
      <alignment horizontal="left" wrapText="1"/>
    </xf>
    <xf numFmtId="0" fontId="12" fillId="0" borderId="1" xfId="6" applyFont="1" applyBorder="1" applyAlignment="1">
      <alignment horizontal="left" vertical="top" wrapText="1"/>
    </xf>
    <xf numFmtId="0" fontId="11" fillId="0" borderId="0" xfId="0" applyFont="1"/>
    <xf numFmtId="0" fontId="7" fillId="0" borderId="0" xfId="4" applyFont="1" applyAlignment="1">
      <alignment horizontal="left" vertical="center" wrapText="1"/>
    </xf>
    <xf numFmtId="0" fontId="11" fillId="0" borderId="0" xfId="4" applyFont="1" applyAlignment="1">
      <alignment horizontal="left" vertical="center" wrapText="1"/>
    </xf>
    <xf numFmtId="0" fontId="0" fillId="0" borderId="2" xfId="0" applyBorder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textRotation="90" wrapText="1"/>
    </xf>
    <xf numFmtId="0" fontId="20" fillId="2" borderId="5" xfId="0" applyFont="1" applyFill="1" applyBorder="1" applyAlignment="1">
      <alignment horizontal="center" vertical="center" wrapText="1"/>
    </xf>
    <xf numFmtId="0" fontId="1" fillId="0" borderId="0" xfId="1" applyAlignment="1" applyProtection="1">
      <alignment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11" fillId="0" borderId="0" xfId="4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4" quotePrefix="1" applyFont="1" applyAlignment="1">
      <alignment horizontal="left" wrapText="1"/>
    </xf>
    <xf numFmtId="0" fontId="11" fillId="0" borderId="0" xfId="4" applyFont="1" applyAlignment="1">
      <alignment horizontal="left" wrapText="1"/>
    </xf>
    <xf numFmtId="49" fontId="11" fillId="0" borderId="0" xfId="4" applyNumberFormat="1" applyFont="1" applyAlignment="1">
      <alignment horizontal="left"/>
    </xf>
    <xf numFmtId="0" fontId="13" fillId="0" borderId="0" xfId="4" applyFont="1" applyAlignment="1">
      <alignment horizontal="left" wrapText="1"/>
    </xf>
    <xf numFmtId="0" fontId="19" fillId="0" borderId="0" xfId="4" applyFont="1" applyAlignment="1">
      <alignment horizontal="left"/>
    </xf>
    <xf numFmtId="0" fontId="11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/>
    <xf numFmtId="0" fontId="11" fillId="0" borderId="0" xfId="0" applyFont="1" applyAlignment="1">
      <alignment vertical="top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vertical="top"/>
    </xf>
    <xf numFmtId="0" fontId="7" fillId="0" borderId="0" xfId="4" applyFont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4" quotePrefix="1" applyFont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23" fillId="2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11" fillId="0" borderId="0" xfId="4" applyFont="1" applyAlignment="1">
      <alignment vertical="center" wrapText="1"/>
    </xf>
    <xf numFmtId="0" fontId="1" fillId="0" borderId="0" xfId="1" applyAlignment="1" applyProtection="1">
      <alignment horizontal="center" vertical="top"/>
    </xf>
    <xf numFmtId="0" fontId="1" fillId="0" borderId="0" xfId="1" applyAlignment="1" applyProtection="1">
      <alignment horizontal="center"/>
    </xf>
    <xf numFmtId="0" fontId="1" fillId="0" borderId="0" xfId="1" applyAlignment="1" applyProtection="1">
      <alignment horizontal="center" vertical="center"/>
    </xf>
    <xf numFmtId="49" fontId="11" fillId="0" borderId="0" xfId="4" applyNumberFormat="1" applyFont="1" applyAlignment="1">
      <alignment horizontal="left" vertical="top"/>
    </xf>
    <xf numFmtId="49" fontId="0" fillId="0" borderId="0" xfId="4" applyNumberFormat="1" applyFont="1" applyAlignment="1">
      <alignment horizontal="left" vertical="top"/>
    </xf>
    <xf numFmtId="0" fontId="22" fillId="0" borderId="6" xfId="0" applyFont="1" applyBorder="1" applyAlignment="1">
      <alignment vertical="center" wrapText="1"/>
    </xf>
    <xf numFmtId="0" fontId="0" fillId="0" borderId="6" xfId="0" applyBorder="1"/>
  </cellXfs>
  <cellStyles count="7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_Hoja1" xfId="5" xr:uid="{00000000-0005-0000-0000-000005000000}"/>
    <cellStyle name="Normal_Hoja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7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hyperlink" Target="http://www.ine.es/dyngs/INEbase/es/operacion.htm?c=Estadistica_C&amp;cid=1254736177031&amp;menu=ultiDatos&amp;idp=1254734710990" TargetMode="External"/><Relationship Id="rId6" Type="http://schemas.openxmlformats.org/officeDocument/2006/relationships/hyperlink" Target="http://www.ine.es/dyngs/INEbase/es/operacion.htm?c=Estadistica_C&amp;cid=1254736177031&amp;menu=ultiDatos&amp;idp=1254734710990" TargetMode="External"/><Relationship Id="rId5" Type="http://schemas.openxmlformats.org/officeDocument/2006/relationships/hyperlink" Target="http://www.ine.es/dyngs/INEbase/es/operacion.htm?c=Estadistica_C&amp;cid=1254736177031&amp;menu=ultiDatos&amp;idp=1254734710990" TargetMode="External"/><Relationship Id="rId4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tabSelected="1" zoomScaleNormal="100" workbookViewId="0">
      <pane xSplit="4" ySplit="2" topLeftCell="E45" activePane="bottomRight" state="frozen"/>
      <selection pane="topRight" activeCell="E1" sqref="E1"/>
      <selection pane="bottomLeft" activeCell="A3" sqref="A3"/>
      <selection pane="bottomRight" activeCell="J55" sqref="J55"/>
    </sheetView>
  </sheetViews>
  <sheetFormatPr baseColWidth="10" defaultRowHeight="12.5" x14ac:dyDescent="0.25"/>
  <cols>
    <col min="1" max="1" width="27.7265625" customWidth="1"/>
    <col min="2" max="2" width="11" style="32" customWidth="1"/>
    <col min="3" max="3" width="11.453125" style="10" customWidth="1"/>
    <col min="4" max="4" width="4.7265625" customWidth="1"/>
    <col min="5" max="5" width="4" customWidth="1"/>
    <col min="6" max="6" width="9.1796875" style="10" customWidth="1"/>
    <col min="7" max="7" width="6.54296875" style="10" customWidth="1"/>
    <col min="8" max="8" width="12.1796875" style="10" customWidth="1"/>
    <col min="9" max="9" width="55.81640625" style="1" customWidth="1"/>
    <col min="10" max="10" width="20.54296875" customWidth="1"/>
  </cols>
  <sheetData>
    <row r="1" spans="1:15" ht="65.25" customHeight="1" thickBot="1" x14ac:dyDescent="0.3">
      <c r="A1" s="78" t="s">
        <v>924</v>
      </c>
      <c r="B1" s="79"/>
      <c r="C1" s="79"/>
      <c r="D1" s="79"/>
      <c r="E1" s="79"/>
      <c r="F1" s="79"/>
      <c r="G1" s="79"/>
      <c r="H1" s="79"/>
      <c r="I1" s="79"/>
      <c r="J1" s="79"/>
    </row>
    <row r="2" spans="1:15" ht="74.150000000000006" customHeight="1" thickBot="1" x14ac:dyDescent="0.3">
      <c r="A2" s="33" t="s">
        <v>165</v>
      </c>
      <c r="B2" s="34" t="s">
        <v>871</v>
      </c>
      <c r="C2" s="34" t="s">
        <v>44</v>
      </c>
      <c r="D2" s="34" t="s">
        <v>872</v>
      </c>
      <c r="E2" s="35" t="s">
        <v>873</v>
      </c>
      <c r="F2" s="34" t="s">
        <v>167</v>
      </c>
      <c r="G2" s="34" t="s">
        <v>168</v>
      </c>
      <c r="H2" s="68" t="s">
        <v>925</v>
      </c>
      <c r="I2" s="36" t="s">
        <v>0</v>
      </c>
      <c r="J2" s="36" t="s">
        <v>874</v>
      </c>
      <c r="K2" s="64"/>
      <c r="L2" s="64"/>
    </row>
    <row r="3" spans="1:15" x14ac:dyDescent="0.25">
      <c r="A3" s="38" t="s">
        <v>1</v>
      </c>
      <c r="B3" s="39" t="s">
        <v>169</v>
      </c>
      <c r="C3" s="40">
        <v>2</v>
      </c>
      <c r="D3" s="41" t="s">
        <v>166</v>
      </c>
      <c r="E3" s="41"/>
      <c r="F3" s="41">
        <v>1</v>
      </c>
      <c r="G3" s="41">
        <v>1</v>
      </c>
      <c r="H3" s="73" t="s">
        <v>926</v>
      </c>
      <c r="I3" s="11" t="s">
        <v>99</v>
      </c>
      <c r="J3" s="2"/>
      <c r="K3" s="24"/>
      <c r="L3" s="24"/>
      <c r="M3" s="24"/>
      <c r="N3" s="24"/>
      <c r="O3" s="24"/>
    </row>
    <row r="4" spans="1:15" ht="37.5" x14ac:dyDescent="0.25">
      <c r="A4" s="38" t="s">
        <v>2</v>
      </c>
      <c r="B4" s="39"/>
      <c r="C4" s="40">
        <v>3</v>
      </c>
      <c r="D4" s="41" t="s">
        <v>166</v>
      </c>
      <c r="E4" s="41"/>
      <c r="F4" s="41">
        <f t="shared" ref="F4:F35" si="0">F3+C3</f>
        <v>3</v>
      </c>
      <c r="G4" s="41">
        <f>G3+1</f>
        <v>2</v>
      </c>
      <c r="H4" s="41"/>
      <c r="I4" s="28" t="s">
        <v>864</v>
      </c>
      <c r="J4" s="37" t="s">
        <v>875</v>
      </c>
      <c r="K4" s="24"/>
      <c r="L4" s="24"/>
      <c r="M4" s="24"/>
      <c r="N4" s="24"/>
      <c r="O4" s="24"/>
    </row>
    <row r="5" spans="1:15" x14ac:dyDescent="0.25">
      <c r="A5" s="38" t="s">
        <v>3</v>
      </c>
      <c r="B5" s="39" t="s">
        <v>275</v>
      </c>
      <c r="C5" s="40">
        <v>2</v>
      </c>
      <c r="D5" s="41" t="s">
        <v>166</v>
      </c>
      <c r="E5" s="41"/>
      <c r="F5" s="41">
        <f t="shared" si="0"/>
        <v>6</v>
      </c>
      <c r="G5" s="41">
        <f t="shared" ref="G5:G21" si="1">G4+1</f>
        <v>3</v>
      </c>
      <c r="H5" s="73" t="s">
        <v>927</v>
      </c>
      <c r="I5" s="11" t="s">
        <v>100</v>
      </c>
      <c r="J5" s="11"/>
      <c r="K5" s="24"/>
      <c r="L5" s="24"/>
      <c r="M5" s="24"/>
      <c r="N5" s="24"/>
      <c r="O5" s="24"/>
    </row>
    <row r="6" spans="1:15" ht="25" x14ac:dyDescent="0.25">
      <c r="A6" s="38" t="s">
        <v>4</v>
      </c>
      <c r="B6" s="39"/>
      <c r="C6" s="40">
        <v>4</v>
      </c>
      <c r="D6" s="41" t="s">
        <v>288</v>
      </c>
      <c r="E6" s="41"/>
      <c r="F6" s="41">
        <f t="shared" si="0"/>
        <v>8</v>
      </c>
      <c r="G6" s="41">
        <f t="shared" si="1"/>
        <v>4</v>
      </c>
      <c r="H6" s="41"/>
      <c r="I6" s="28" t="s">
        <v>862</v>
      </c>
      <c r="J6" s="11"/>
      <c r="K6" s="24"/>
      <c r="L6" s="24"/>
      <c r="M6" s="24"/>
      <c r="N6" s="24"/>
      <c r="O6" s="24"/>
    </row>
    <row r="7" spans="1:15" x14ac:dyDescent="0.25">
      <c r="A7" s="38" t="s">
        <v>5</v>
      </c>
      <c r="B7" s="39" t="s">
        <v>169</v>
      </c>
      <c r="C7" s="40">
        <v>2</v>
      </c>
      <c r="D7" s="41" t="s">
        <v>166</v>
      </c>
      <c r="E7" s="41"/>
      <c r="F7" s="41">
        <f t="shared" si="0"/>
        <v>12</v>
      </c>
      <c r="G7" s="41">
        <f t="shared" si="1"/>
        <v>5</v>
      </c>
      <c r="H7" s="73" t="s">
        <v>926</v>
      </c>
      <c r="I7" s="11" t="s">
        <v>101</v>
      </c>
      <c r="J7" s="11"/>
      <c r="K7" s="24"/>
      <c r="L7" s="24"/>
      <c r="M7" s="24"/>
      <c r="N7" s="24"/>
      <c r="O7" s="24"/>
    </row>
    <row r="8" spans="1:15" ht="37.5" x14ac:dyDescent="0.25">
      <c r="A8" s="38" t="s">
        <v>6</v>
      </c>
      <c r="B8" s="39"/>
      <c r="C8" s="40">
        <v>3</v>
      </c>
      <c r="D8" s="41" t="s">
        <v>166</v>
      </c>
      <c r="E8" s="41"/>
      <c r="F8" s="41">
        <f t="shared" si="0"/>
        <v>14</v>
      </c>
      <c r="G8" s="41">
        <f t="shared" si="1"/>
        <v>6</v>
      </c>
      <c r="H8" s="41"/>
      <c r="I8" s="28" t="s">
        <v>865</v>
      </c>
      <c r="J8" s="37" t="s">
        <v>875</v>
      </c>
      <c r="K8" s="24"/>
      <c r="L8" s="24"/>
      <c r="M8" s="24"/>
      <c r="N8" s="24"/>
      <c r="O8" s="24"/>
    </row>
    <row r="9" spans="1:15" x14ac:dyDescent="0.25">
      <c r="A9" s="38" t="s">
        <v>7</v>
      </c>
      <c r="B9" s="39" t="s">
        <v>289</v>
      </c>
      <c r="C9" s="40">
        <v>1</v>
      </c>
      <c r="D9" s="41" t="s">
        <v>166</v>
      </c>
      <c r="E9" s="41"/>
      <c r="F9" s="41">
        <f t="shared" si="0"/>
        <v>17</v>
      </c>
      <c r="G9" s="41">
        <f t="shared" si="1"/>
        <v>7</v>
      </c>
      <c r="H9" s="73" t="s">
        <v>927</v>
      </c>
      <c r="I9" s="11" t="s">
        <v>102</v>
      </c>
      <c r="J9" s="11"/>
      <c r="K9" s="24"/>
      <c r="L9" s="24"/>
      <c r="M9" s="24"/>
      <c r="N9" s="24"/>
      <c r="O9" s="24"/>
    </row>
    <row r="10" spans="1:15" x14ac:dyDescent="0.25">
      <c r="A10" s="38" t="s">
        <v>8</v>
      </c>
      <c r="B10" s="39" t="s">
        <v>290</v>
      </c>
      <c r="C10" s="40">
        <v>1</v>
      </c>
      <c r="D10" s="41" t="s">
        <v>166</v>
      </c>
      <c r="E10" s="41"/>
      <c r="F10" s="41">
        <f t="shared" si="0"/>
        <v>18</v>
      </c>
      <c r="G10" s="41">
        <f t="shared" si="1"/>
        <v>8</v>
      </c>
      <c r="H10" s="73" t="s">
        <v>927</v>
      </c>
      <c r="I10" s="11" t="s">
        <v>103</v>
      </c>
      <c r="J10" s="11"/>
      <c r="K10" s="24"/>
      <c r="L10" s="24"/>
      <c r="M10" s="24"/>
      <c r="N10" s="24"/>
      <c r="O10" s="24"/>
    </row>
    <row r="11" spans="1:15" ht="25" x14ac:dyDescent="0.25">
      <c r="A11" s="38" t="s">
        <v>9</v>
      </c>
      <c r="B11" s="39"/>
      <c r="C11" s="40">
        <v>1</v>
      </c>
      <c r="D11" s="41" t="s">
        <v>288</v>
      </c>
      <c r="E11" s="41"/>
      <c r="F11" s="41">
        <f t="shared" si="0"/>
        <v>19</v>
      </c>
      <c r="G11" s="41">
        <f t="shared" si="1"/>
        <v>9</v>
      </c>
      <c r="H11" s="41"/>
      <c r="I11" s="28" t="s">
        <v>861</v>
      </c>
      <c r="J11" s="2"/>
      <c r="K11" s="24"/>
      <c r="L11" s="24"/>
      <c r="M11" s="24"/>
      <c r="N11" s="24"/>
      <c r="O11" s="24"/>
    </row>
    <row r="12" spans="1:15" x14ac:dyDescent="0.25">
      <c r="A12" s="38" t="s">
        <v>10</v>
      </c>
      <c r="B12" s="39" t="s">
        <v>291</v>
      </c>
      <c r="C12" s="40">
        <v>1</v>
      </c>
      <c r="D12" s="41" t="s">
        <v>166</v>
      </c>
      <c r="E12" s="41"/>
      <c r="F12" s="41">
        <f t="shared" si="0"/>
        <v>20</v>
      </c>
      <c r="G12" s="41">
        <f t="shared" si="1"/>
        <v>10</v>
      </c>
      <c r="H12" s="73" t="s">
        <v>927</v>
      </c>
      <c r="I12" s="11" t="s">
        <v>104</v>
      </c>
      <c r="J12" s="2"/>
      <c r="K12" s="24"/>
      <c r="L12" s="24"/>
      <c r="M12" s="24"/>
      <c r="N12" s="24"/>
      <c r="O12" s="24"/>
    </row>
    <row r="13" spans="1:15" x14ac:dyDescent="0.25">
      <c r="A13" s="38" t="s">
        <v>11</v>
      </c>
      <c r="B13" s="39" t="s">
        <v>292</v>
      </c>
      <c r="C13" s="40">
        <v>1</v>
      </c>
      <c r="D13" s="41" t="s">
        <v>166</v>
      </c>
      <c r="E13" s="41"/>
      <c r="F13" s="41">
        <f t="shared" si="0"/>
        <v>21</v>
      </c>
      <c r="G13" s="41">
        <f t="shared" si="1"/>
        <v>11</v>
      </c>
      <c r="H13" s="73" t="s">
        <v>927</v>
      </c>
      <c r="I13" s="11" t="s">
        <v>105</v>
      </c>
      <c r="J13" s="2"/>
      <c r="K13" s="24"/>
      <c r="L13" s="24"/>
      <c r="M13" s="24"/>
      <c r="N13" s="24"/>
      <c r="O13" s="24"/>
    </row>
    <row r="14" spans="1:15" x14ac:dyDescent="0.25">
      <c r="A14" s="38" t="s">
        <v>12</v>
      </c>
      <c r="B14" s="39" t="s">
        <v>293</v>
      </c>
      <c r="C14" s="40">
        <v>1</v>
      </c>
      <c r="D14" s="41" t="s">
        <v>166</v>
      </c>
      <c r="E14" s="41"/>
      <c r="F14" s="41">
        <f t="shared" si="0"/>
        <v>22</v>
      </c>
      <c r="G14" s="41">
        <f t="shared" si="1"/>
        <v>12</v>
      </c>
      <c r="H14" s="73" t="s">
        <v>927</v>
      </c>
      <c r="I14" s="11" t="s">
        <v>106</v>
      </c>
      <c r="J14" s="2"/>
      <c r="K14" s="24"/>
      <c r="L14" s="24"/>
      <c r="M14" s="24"/>
      <c r="N14" s="24"/>
      <c r="O14" s="24"/>
    </row>
    <row r="15" spans="1:15" x14ac:dyDescent="0.25">
      <c r="A15" s="38" t="s">
        <v>13</v>
      </c>
      <c r="B15" s="39"/>
      <c r="C15" s="40">
        <v>2</v>
      </c>
      <c r="D15" s="41" t="s">
        <v>288</v>
      </c>
      <c r="E15" s="41"/>
      <c r="F15" s="41">
        <f t="shared" si="0"/>
        <v>23</v>
      </c>
      <c r="G15" s="41">
        <f t="shared" si="1"/>
        <v>13</v>
      </c>
      <c r="H15" s="41"/>
      <c r="I15" s="11" t="s">
        <v>107</v>
      </c>
      <c r="J15" s="2"/>
      <c r="K15" s="24"/>
      <c r="L15" s="24"/>
      <c r="M15" s="24"/>
      <c r="N15" s="24"/>
      <c r="O15" s="24"/>
    </row>
    <row r="16" spans="1:15" x14ac:dyDescent="0.25">
      <c r="A16" s="38" t="s">
        <v>14</v>
      </c>
      <c r="B16" s="39" t="s">
        <v>275</v>
      </c>
      <c r="C16" s="40">
        <v>2</v>
      </c>
      <c r="D16" s="41" t="s">
        <v>166</v>
      </c>
      <c r="E16" s="41"/>
      <c r="F16" s="41">
        <f t="shared" si="0"/>
        <v>25</v>
      </c>
      <c r="G16" s="41">
        <f t="shared" si="1"/>
        <v>14</v>
      </c>
      <c r="H16" s="73" t="s">
        <v>927</v>
      </c>
      <c r="I16" s="11" t="s">
        <v>108</v>
      </c>
      <c r="J16" s="2"/>
      <c r="K16" s="24"/>
      <c r="L16" s="24"/>
      <c r="M16" s="24"/>
      <c r="N16" s="24"/>
      <c r="O16" s="24"/>
    </row>
    <row r="17" spans="1:15" x14ac:dyDescent="0.25">
      <c r="A17" s="55" t="s">
        <v>876</v>
      </c>
      <c r="B17" s="39"/>
      <c r="C17" s="40">
        <v>4</v>
      </c>
      <c r="D17" s="41" t="s">
        <v>288</v>
      </c>
      <c r="E17" s="41"/>
      <c r="F17" s="41">
        <f t="shared" si="0"/>
        <v>27</v>
      </c>
      <c r="G17" s="41">
        <f t="shared" si="1"/>
        <v>15</v>
      </c>
      <c r="H17" s="41"/>
      <c r="I17" s="11" t="s">
        <v>109</v>
      </c>
      <c r="J17" s="2"/>
      <c r="K17" s="24"/>
      <c r="L17" s="24"/>
      <c r="M17" s="24"/>
      <c r="N17" s="24"/>
      <c r="O17" s="24"/>
    </row>
    <row r="18" spans="1:15" x14ac:dyDescent="0.25">
      <c r="A18" s="38" t="s">
        <v>46</v>
      </c>
      <c r="B18" s="39" t="s">
        <v>306</v>
      </c>
      <c r="C18" s="40">
        <v>1</v>
      </c>
      <c r="D18" s="41" t="s">
        <v>166</v>
      </c>
      <c r="E18" s="41"/>
      <c r="F18" s="41">
        <f t="shared" si="0"/>
        <v>31</v>
      </c>
      <c r="G18" s="41">
        <f t="shared" si="1"/>
        <v>16</v>
      </c>
      <c r="H18" s="73" t="s">
        <v>927</v>
      </c>
      <c r="I18" s="11" t="s">
        <v>110</v>
      </c>
      <c r="J18" s="11"/>
      <c r="K18" s="24"/>
      <c r="L18" s="24"/>
      <c r="M18" s="24"/>
      <c r="N18" s="24"/>
      <c r="O18" s="24"/>
    </row>
    <row r="19" spans="1:15" x14ac:dyDescent="0.25">
      <c r="A19" s="38" t="s">
        <v>47</v>
      </c>
      <c r="B19" s="39" t="s">
        <v>306</v>
      </c>
      <c r="C19" s="40">
        <v>1</v>
      </c>
      <c r="D19" s="41" t="s">
        <v>166</v>
      </c>
      <c r="E19" s="41"/>
      <c r="F19" s="41">
        <f t="shared" si="0"/>
        <v>32</v>
      </c>
      <c r="G19" s="41">
        <f t="shared" si="1"/>
        <v>17</v>
      </c>
      <c r="H19" s="73" t="s">
        <v>927</v>
      </c>
      <c r="I19" s="11" t="s">
        <v>111</v>
      </c>
      <c r="J19" s="11"/>
      <c r="K19" s="24"/>
      <c r="L19" s="24"/>
      <c r="M19" s="24"/>
      <c r="N19" s="24"/>
      <c r="O19" s="24"/>
    </row>
    <row r="20" spans="1:15" ht="25" x14ac:dyDescent="0.25">
      <c r="A20" s="38" t="s">
        <v>15</v>
      </c>
      <c r="B20" s="39" t="s">
        <v>307</v>
      </c>
      <c r="C20" s="40">
        <v>3</v>
      </c>
      <c r="D20" s="41" t="s">
        <v>166</v>
      </c>
      <c r="E20" s="41"/>
      <c r="F20" s="41">
        <f t="shared" si="0"/>
        <v>33</v>
      </c>
      <c r="G20" s="41">
        <f t="shared" si="1"/>
        <v>18</v>
      </c>
      <c r="H20" s="73" t="s">
        <v>928</v>
      </c>
      <c r="I20" s="28" t="s">
        <v>842</v>
      </c>
      <c r="J20" s="11"/>
      <c r="K20" s="24"/>
      <c r="L20" s="24"/>
      <c r="M20" s="24"/>
      <c r="N20" s="24"/>
      <c r="O20" s="24"/>
    </row>
    <row r="21" spans="1:15" x14ac:dyDescent="0.25">
      <c r="A21" s="38" t="s">
        <v>16</v>
      </c>
      <c r="B21" s="39" t="s">
        <v>308</v>
      </c>
      <c r="C21" s="40">
        <v>1</v>
      </c>
      <c r="D21" s="41" t="s">
        <v>166</v>
      </c>
      <c r="E21" s="41"/>
      <c r="F21" s="41">
        <f t="shared" si="0"/>
        <v>36</v>
      </c>
      <c r="G21" s="41">
        <f t="shared" si="1"/>
        <v>19</v>
      </c>
      <c r="H21" s="73" t="s">
        <v>927</v>
      </c>
      <c r="I21" s="11" t="s">
        <v>112</v>
      </c>
      <c r="J21" s="2"/>
      <c r="K21" s="24"/>
      <c r="L21" s="24"/>
      <c r="M21" s="24"/>
      <c r="N21" s="24"/>
      <c r="O21" s="24"/>
    </row>
    <row r="22" spans="1:15" x14ac:dyDescent="0.25">
      <c r="A22" s="38" t="s">
        <v>17</v>
      </c>
      <c r="B22" s="39" t="s">
        <v>169</v>
      </c>
      <c r="C22" s="40">
        <v>2</v>
      </c>
      <c r="D22" s="41" t="s">
        <v>166</v>
      </c>
      <c r="E22" s="41"/>
      <c r="F22" s="41">
        <f t="shared" si="0"/>
        <v>37</v>
      </c>
      <c r="G22" s="41">
        <f t="shared" ref="G22:G85" si="2">G21+1</f>
        <v>20</v>
      </c>
      <c r="H22" s="73" t="s">
        <v>926</v>
      </c>
      <c r="I22" s="11" t="s">
        <v>113</v>
      </c>
      <c r="J22" s="11"/>
      <c r="K22" s="24"/>
      <c r="L22" s="24"/>
      <c r="M22" s="24"/>
      <c r="N22" s="24"/>
      <c r="O22" s="24"/>
    </row>
    <row r="23" spans="1:15" ht="24.75" customHeight="1" x14ac:dyDescent="0.25">
      <c r="A23" s="38" t="s">
        <v>18</v>
      </c>
      <c r="B23" s="39"/>
      <c r="C23" s="40">
        <v>3</v>
      </c>
      <c r="D23" s="41" t="s">
        <v>166</v>
      </c>
      <c r="E23" s="41"/>
      <c r="F23" s="41">
        <f t="shared" si="0"/>
        <v>39</v>
      </c>
      <c r="G23" s="41">
        <f t="shared" si="2"/>
        <v>21</v>
      </c>
      <c r="H23" s="41"/>
      <c r="I23" s="28" t="s">
        <v>866</v>
      </c>
      <c r="J23" s="37" t="s">
        <v>875</v>
      </c>
      <c r="K23" s="24"/>
      <c r="L23" s="24"/>
      <c r="M23" s="24"/>
      <c r="N23" s="24"/>
      <c r="O23" s="24"/>
    </row>
    <row r="24" spans="1:15" ht="24.75" customHeight="1" x14ac:dyDescent="0.25">
      <c r="A24" s="38" t="s">
        <v>48</v>
      </c>
      <c r="B24" s="39" t="s">
        <v>307</v>
      </c>
      <c r="C24" s="40">
        <v>3</v>
      </c>
      <c r="D24" s="41" t="s">
        <v>166</v>
      </c>
      <c r="E24" s="41"/>
      <c r="F24" s="41">
        <f t="shared" si="0"/>
        <v>42</v>
      </c>
      <c r="G24" s="41">
        <f t="shared" si="2"/>
        <v>22</v>
      </c>
      <c r="H24" s="73" t="s">
        <v>928</v>
      </c>
      <c r="I24" s="28" t="s">
        <v>843</v>
      </c>
      <c r="J24" s="11"/>
      <c r="K24" s="24"/>
      <c r="L24" s="24"/>
      <c r="M24" s="24"/>
      <c r="N24" s="24"/>
      <c r="O24" s="24"/>
    </row>
    <row r="25" spans="1:15" ht="13.5" customHeight="1" x14ac:dyDescent="0.25">
      <c r="A25" s="38" t="s">
        <v>19</v>
      </c>
      <c r="B25" s="39" t="s">
        <v>169</v>
      </c>
      <c r="C25" s="40">
        <v>2</v>
      </c>
      <c r="D25" s="41" t="s">
        <v>166</v>
      </c>
      <c r="E25" s="41"/>
      <c r="F25" s="41">
        <f t="shared" si="0"/>
        <v>45</v>
      </c>
      <c r="G25" s="41">
        <f t="shared" si="2"/>
        <v>23</v>
      </c>
      <c r="H25" s="73" t="s">
        <v>926</v>
      </c>
      <c r="I25" s="11" t="s">
        <v>114</v>
      </c>
      <c r="J25" s="11"/>
      <c r="K25" s="24"/>
      <c r="L25" s="24"/>
      <c r="M25" s="24"/>
      <c r="N25" s="24"/>
      <c r="O25" s="24"/>
    </row>
    <row r="26" spans="1:15" ht="24.75" customHeight="1" x14ac:dyDescent="0.25">
      <c r="A26" s="38" t="s">
        <v>20</v>
      </c>
      <c r="B26" s="42"/>
      <c r="C26" s="40">
        <v>3</v>
      </c>
      <c r="D26" s="41" t="s">
        <v>166</v>
      </c>
      <c r="E26" s="41"/>
      <c r="F26" s="41">
        <f t="shared" si="0"/>
        <v>47</v>
      </c>
      <c r="G26" s="41">
        <f t="shared" si="2"/>
        <v>24</v>
      </c>
      <c r="H26" s="41"/>
      <c r="I26" s="28" t="s">
        <v>867</v>
      </c>
      <c r="J26" s="37" t="s">
        <v>875</v>
      </c>
      <c r="K26" s="24"/>
      <c r="L26" s="24"/>
      <c r="M26" s="24"/>
      <c r="N26" s="24"/>
      <c r="O26" s="24"/>
    </row>
    <row r="27" spans="1:15" ht="24.75" customHeight="1" x14ac:dyDescent="0.25">
      <c r="A27" s="38" t="s">
        <v>49</v>
      </c>
      <c r="B27" s="39" t="s">
        <v>307</v>
      </c>
      <c r="C27" s="40">
        <v>3</v>
      </c>
      <c r="D27" s="41" t="s">
        <v>166</v>
      </c>
      <c r="E27" s="41"/>
      <c r="F27" s="41">
        <f t="shared" si="0"/>
        <v>50</v>
      </c>
      <c r="G27" s="41">
        <f t="shared" si="2"/>
        <v>25</v>
      </c>
      <c r="H27" s="73" t="s">
        <v>928</v>
      </c>
      <c r="I27" s="28" t="s">
        <v>844</v>
      </c>
      <c r="J27" s="11"/>
      <c r="K27" s="24"/>
      <c r="L27" s="24"/>
      <c r="M27" s="24"/>
      <c r="N27" s="24"/>
      <c r="O27" s="24"/>
    </row>
    <row r="28" spans="1:15" x14ac:dyDescent="0.25">
      <c r="A28" s="38" t="s">
        <v>50</v>
      </c>
      <c r="B28" s="39" t="s">
        <v>294</v>
      </c>
      <c r="C28" s="40">
        <v>2</v>
      </c>
      <c r="D28" s="41" t="s">
        <v>166</v>
      </c>
      <c r="E28" s="41"/>
      <c r="F28" s="41">
        <f t="shared" si="0"/>
        <v>53</v>
      </c>
      <c r="G28" s="41">
        <f t="shared" si="2"/>
        <v>26</v>
      </c>
      <c r="H28" s="73" t="s">
        <v>927</v>
      </c>
      <c r="I28" s="11" t="s">
        <v>115</v>
      </c>
      <c r="J28" s="11"/>
      <c r="K28" s="24"/>
      <c r="L28" s="24"/>
      <c r="M28" s="24"/>
      <c r="N28" s="24"/>
      <c r="O28" s="24"/>
    </row>
    <row r="29" spans="1:15" x14ac:dyDescent="0.25">
      <c r="A29" s="55" t="s">
        <v>21</v>
      </c>
      <c r="B29" s="39" t="s">
        <v>310</v>
      </c>
      <c r="C29" s="41">
        <v>2</v>
      </c>
      <c r="D29" s="41" t="s">
        <v>166</v>
      </c>
      <c r="E29" s="41"/>
      <c r="F29" s="41">
        <f t="shared" si="0"/>
        <v>55</v>
      </c>
      <c r="G29" s="41">
        <f t="shared" si="2"/>
        <v>27</v>
      </c>
      <c r="H29" s="73" t="s">
        <v>927</v>
      </c>
      <c r="I29" s="24" t="s">
        <v>884</v>
      </c>
      <c r="J29" s="4"/>
      <c r="K29" s="24"/>
      <c r="L29" s="24"/>
      <c r="M29" s="24"/>
      <c r="N29" s="24"/>
      <c r="O29" s="24"/>
    </row>
    <row r="30" spans="1:15" x14ac:dyDescent="0.25">
      <c r="A30" s="38" t="s">
        <v>22</v>
      </c>
      <c r="B30" s="39" t="s">
        <v>334</v>
      </c>
      <c r="C30" s="40">
        <v>1</v>
      </c>
      <c r="D30" s="41" t="s">
        <v>166</v>
      </c>
      <c r="E30" s="41"/>
      <c r="F30" s="41">
        <f t="shared" si="0"/>
        <v>57</v>
      </c>
      <c r="G30" s="41">
        <f t="shared" si="2"/>
        <v>28</v>
      </c>
      <c r="H30" s="73" t="s">
        <v>927</v>
      </c>
      <c r="I30" s="11" t="s">
        <v>116</v>
      </c>
      <c r="J30" s="3"/>
      <c r="K30" s="24"/>
      <c r="L30" s="24"/>
      <c r="M30" s="24"/>
      <c r="N30" s="24"/>
      <c r="O30" s="24"/>
    </row>
    <row r="31" spans="1:15" x14ac:dyDescent="0.25">
      <c r="A31" s="38" t="s">
        <v>23</v>
      </c>
      <c r="B31" s="39" t="s">
        <v>309</v>
      </c>
      <c r="C31" s="40">
        <v>1</v>
      </c>
      <c r="D31" s="41" t="s">
        <v>166</v>
      </c>
      <c r="E31" s="41"/>
      <c r="F31" s="41">
        <f t="shared" si="0"/>
        <v>58</v>
      </c>
      <c r="G31" s="41">
        <f t="shared" si="2"/>
        <v>29</v>
      </c>
      <c r="H31" s="73" t="s">
        <v>927</v>
      </c>
      <c r="I31" s="11" t="s">
        <v>117</v>
      </c>
      <c r="J31" s="3"/>
      <c r="K31" s="24"/>
      <c r="L31" s="24"/>
      <c r="M31" s="24"/>
      <c r="N31" s="24"/>
      <c r="O31" s="24"/>
    </row>
    <row r="32" spans="1:15" x14ac:dyDescent="0.25">
      <c r="A32" s="38" t="s">
        <v>24</v>
      </c>
      <c r="B32" s="39" t="s">
        <v>275</v>
      </c>
      <c r="C32" s="40">
        <v>2</v>
      </c>
      <c r="D32" s="41" t="s">
        <v>166</v>
      </c>
      <c r="E32" s="41"/>
      <c r="F32" s="41">
        <f t="shared" si="0"/>
        <v>59</v>
      </c>
      <c r="G32" s="41">
        <f t="shared" si="2"/>
        <v>30</v>
      </c>
      <c r="H32" s="73" t="s">
        <v>927</v>
      </c>
      <c r="I32" s="11" t="s">
        <v>118</v>
      </c>
      <c r="J32" s="3"/>
      <c r="K32" s="24"/>
      <c r="L32" s="24"/>
      <c r="M32" s="24"/>
      <c r="N32" s="24"/>
      <c r="O32" s="24"/>
    </row>
    <row r="33" spans="1:15" ht="25" x14ac:dyDescent="0.25">
      <c r="A33" s="55" t="s">
        <v>877</v>
      </c>
      <c r="B33" s="39"/>
      <c r="C33" s="40">
        <v>4</v>
      </c>
      <c r="D33" s="41" t="s">
        <v>288</v>
      </c>
      <c r="E33" s="41"/>
      <c r="F33" s="41">
        <f t="shared" si="0"/>
        <v>61</v>
      </c>
      <c r="G33" s="41">
        <f t="shared" si="2"/>
        <v>31</v>
      </c>
      <c r="H33" s="41"/>
      <c r="I33" s="28" t="s">
        <v>860</v>
      </c>
      <c r="J33" s="3"/>
      <c r="K33" s="24"/>
      <c r="L33" s="24"/>
      <c r="M33" s="24"/>
      <c r="N33" s="24"/>
      <c r="O33" s="24"/>
    </row>
    <row r="34" spans="1:15" x14ac:dyDescent="0.25">
      <c r="A34" s="38" t="s">
        <v>25</v>
      </c>
      <c r="B34" s="39" t="s">
        <v>309</v>
      </c>
      <c r="C34" s="40">
        <v>1</v>
      </c>
      <c r="D34" s="41" t="s">
        <v>166</v>
      </c>
      <c r="E34" s="41"/>
      <c r="F34" s="41">
        <f t="shared" si="0"/>
        <v>65</v>
      </c>
      <c r="G34" s="41">
        <f t="shared" si="2"/>
        <v>32</v>
      </c>
      <c r="H34" s="73" t="s">
        <v>927</v>
      </c>
      <c r="I34" s="11" t="s">
        <v>119</v>
      </c>
      <c r="J34" s="3"/>
      <c r="K34" s="24"/>
      <c r="L34" s="24"/>
      <c r="M34" s="24"/>
      <c r="N34" s="24"/>
      <c r="O34" s="24"/>
    </row>
    <row r="35" spans="1:15" x14ac:dyDescent="0.25">
      <c r="A35" s="38" t="s">
        <v>26</v>
      </c>
      <c r="B35" s="39" t="s">
        <v>309</v>
      </c>
      <c r="C35" s="40">
        <v>1</v>
      </c>
      <c r="D35" s="41" t="s">
        <v>166</v>
      </c>
      <c r="E35" s="41"/>
      <c r="F35" s="41">
        <f t="shared" si="0"/>
        <v>66</v>
      </c>
      <c r="G35" s="41">
        <f t="shared" si="2"/>
        <v>33</v>
      </c>
      <c r="H35" s="73" t="s">
        <v>927</v>
      </c>
      <c r="I35" s="11" t="s">
        <v>120</v>
      </c>
      <c r="J35" s="3"/>
      <c r="K35" s="24"/>
      <c r="L35" s="24"/>
      <c r="M35" s="24"/>
      <c r="N35" s="24"/>
      <c r="O35" s="24"/>
    </row>
    <row r="36" spans="1:15" x14ac:dyDescent="0.25">
      <c r="A36" s="38" t="s">
        <v>27</v>
      </c>
      <c r="B36" s="39" t="s">
        <v>275</v>
      </c>
      <c r="C36" s="40">
        <v>2</v>
      </c>
      <c r="D36" s="41" t="s">
        <v>166</v>
      </c>
      <c r="E36" s="41"/>
      <c r="F36" s="41">
        <f t="shared" ref="F36:F67" si="3">F35+C35</f>
        <v>67</v>
      </c>
      <c r="G36" s="41">
        <f t="shared" si="2"/>
        <v>34</v>
      </c>
      <c r="H36" s="73" t="s">
        <v>927</v>
      </c>
      <c r="I36" s="11" t="s">
        <v>121</v>
      </c>
      <c r="K36" s="24"/>
      <c r="L36" s="24"/>
      <c r="M36" s="24"/>
      <c r="N36" s="24"/>
      <c r="O36" s="24"/>
    </row>
    <row r="37" spans="1:15" ht="24.75" customHeight="1" x14ac:dyDescent="0.25">
      <c r="A37" s="55" t="s">
        <v>878</v>
      </c>
      <c r="B37" s="39"/>
      <c r="C37" s="40">
        <v>4</v>
      </c>
      <c r="D37" s="41" t="s">
        <v>288</v>
      </c>
      <c r="E37" s="41"/>
      <c r="F37" s="41">
        <f t="shared" si="3"/>
        <v>69</v>
      </c>
      <c r="G37" s="41">
        <f t="shared" si="2"/>
        <v>35</v>
      </c>
      <c r="H37" s="41"/>
      <c r="I37" s="28" t="s">
        <v>859</v>
      </c>
      <c r="K37" s="24"/>
      <c r="L37" s="24"/>
      <c r="M37" s="24"/>
      <c r="N37" s="24"/>
      <c r="O37" s="24"/>
    </row>
    <row r="38" spans="1:15" x14ac:dyDescent="0.25">
      <c r="A38" s="38" t="s">
        <v>28</v>
      </c>
      <c r="B38" s="39"/>
      <c r="C38" s="40">
        <v>2</v>
      </c>
      <c r="D38" s="41" t="s">
        <v>288</v>
      </c>
      <c r="E38" s="41"/>
      <c r="F38" s="41">
        <f t="shared" si="3"/>
        <v>73</v>
      </c>
      <c r="G38" s="41">
        <f t="shared" si="2"/>
        <v>36</v>
      </c>
      <c r="H38" s="41"/>
      <c r="I38" s="11" t="s">
        <v>122</v>
      </c>
      <c r="K38" s="24"/>
      <c r="L38" s="24"/>
      <c r="M38" s="24"/>
      <c r="N38" s="24"/>
      <c r="O38" s="24"/>
    </row>
    <row r="39" spans="1:15" x14ac:dyDescent="0.25">
      <c r="A39" s="38" t="s">
        <v>29</v>
      </c>
      <c r="B39" s="39"/>
      <c r="C39" s="40">
        <v>2</v>
      </c>
      <c r="D39" s="41" t="s">
        <v>288</v>
      </c>
      <c r="E39" s="41"/>
      <c r="F39" s="41">
        <f t="shared" si="3"/>
        <v>75</v>
      </c>
      <c r="G39" s="41">
        <f t="shared" si="2"/>
        <v>37</v>
      </c>
      <c r="H39" s="41"/>
      <c r="I39" s="11" t="s">
        <v>123</v>
      </c>
      <c r="K39" s="24"/>
      <c r="L39" s="24"/>
      <c r="M39" s="24"/>
      <c r="N39" s="24"/>
      <c r="O39" s="24"/>
    </row>
    <row r="40" spans="1:15" x14ac:dyDescent="0.25">
      <c r="A40" s="38" t="s">
        <v>30</v>
      </c>
      <c r="B40" s="39" t="s">
        <v>275</v>
      </c>
      <c r="C40" s="40">
        <v>2</v>
      </c>
      <c r="D40" s="41" t="s">
        <v>166</v>
      </c>
      <c r="E40" s="41"/>
      <c r="F40" s="41">
        <f t="shared" si="3"/>
        <v>77</v>
      </c>
      <c r="G40" s="41">
        <f t="shared" si="2"/>
        <v>38</v>
      </c>
      <c r="H40" s="73" t="s">
        <v>927</v>
      </c>
      <c r="I40" s="11" t="s">
        <v>124</v>
      </c>
      <c r="K40" s="24"/>
      <c r="L40" s="24"/>
      <c r="M40" s="24"/>
      <c r="N40" s="24"/>
      <c r="O40" s="24"/>
    </row>
    <row r="41" spans="1:15" ht="25" x14ac:dyDescent="0.25">
      <c r="A41" s="55" t="s">
        <v>879</v>
      </c>
      <c r="B41" s="39"/>
      <c r="C41" s="40">
        <v>4</v>
      </c>
      <c r="D41" s="41" t="s">
        <v>166</v>
      </c>
      <c r="E41" s="41"/>
      <c r="F41" s="41">
        <f t="shared" si="3"/>
        <v>79</v>
      </c>
      <c r="G41" s="41">
        <f t="shared" si="2"/>
        <v>39</v>
      </c>
      <c r="H41" s="41"/>
      <c r="I41" s="28" t="s">
        <v>858</v>
      </c>
      <c r="K41" s="24"/>
      <c r="L41" s="24"/>
      <c r="M41" s="24"/>
      <c r="N41" s="24"/>
      <c r="O41" s="24"/>
    </row>
    <row r="42" spans="1:15" x14ac:dyDescent="0.25">
      <c r="A42" s="38" t="s">
        <v>31</v>
      </c>
      <c r="B42" s="39" t="s">
        <v>169</v>
      </c>
      <c r="C42" s="40">
        <v>2</v>
      </c>
      <c r="D42" s="41" t="s">
        <v>166</v>
      </c>
      <c r="E42" s="41"/>
      <c r="F42" s="41">
        <f t="shared" si="3"/>
        <v>83</v>
      </c>
      <c r="G42" s="41">
        <f t="shared" si="2"/>
        <v>40</v>
      </c>
      <c r="H42" s="73" t="s">
        <v>926</v>
      </c>
      <c r="I42" s="11" t="s">
        <v>125</v>
      </c>
      <c r="K42" s="24"/>
      <c r="L42" s="24"/>
      <c r="M42" s="24"/>
      <c r="N42" s="24"/>
      <c r="O42" s="24"/>
    </row>
    <row r="43" spans="1:15" ht="37.5" x14ac:dyDescent="0.25">
      <c r="A43" s="38" t="s">
        <v>32</v>
      </c>
      <c r="B43" s="42"/>
      <c r="C43" s="40">
        <v>3</v>
      </c>
      <c r="D43" s="41" t="s">
        <v>166</v>
      </c>
      <c r="E43" s="41"/>
      <c r="F43" s="41">
        <f t="shared" si="3"/>
        <v>85</v>
      </c>
      <c r="G43" s="41">
        <f t="shared" si="2"/>
        <v>41</v>
      </c>
      <c r="H43" s="41"/>
      <c r="I43" s="28" t="s">
        <v>868</v>
      </c>
      <c r="J43" s="37" t="s">
        <v>875</v>
      </c>
      <c r="K43" s="24"/>
      <c r="L43" s="24"/>
      <c r="M43" s="24"/>
      <c r="N43" s="24"/>
      <c r="O43" s="24"/>
    </row>
    <row r="44" spans="1:15" ht="27.75" customHeight="1" x14ac:dyDescent="0.25">
      <c r="A44" s="38" t="s">
        <v>51</v>
      </c>
      <c r="B44" s="39" t="s">
        <v>307</v>
      </c>
      <c r="C44" s="40">
        <v>3</v>
      </c>
      <c r="D44" s="41" t="s">
        <v>166</v>
      </c>
      <c r="E44" s="41"/>
      <c r="F44" s="41">
        <f t="shared" si="3"/>
        <v>88</v>
      </c>
      <c r="G44" s="41">
        <f t="shared" si="2"/>
        <v>42</v>
      </c>
      <c r="H44" s="73" t="s">
        <v>928</v>
      </c>
      <c r="I44" s="51" t="s">
        <v>845</v>
      </c>
      <c r="K44" s="24"/>
      <c r="L44" s="24"/>
      <c r="M44" s="24"/>
      <c r="N44" s="24"/>
      <c r="O44" s="24"/>
    </row>
    <row r="45" spans="1:15" x14ac:dyDescent="0.25">
      <c r="A45" s="38" t="s">
        <v>52</v>
      </c>
      <c r="B45" s="39" t="s">
        <v>306</v>
      </c>
      <c r="C45" s="40">
        <v>1</v>
      </c>
      <c r="D45" s="41" t="s">
        <v>166</v>
      </c>
      <c r="E45" s="41"/>
      <c r="F45" s="41">
        <f t="shared" si="3"/>
        <v>91</v>
      </c>
      <c r="G45" s="41">
        <f t="shared" si="2"/>
        <v>43</v>
      </c>
      <c r="H45" s="73" t="s">
        <v>927</v>
      </c>
      <c r="I45" s="11" t="s">
        <v>126</v>
      </c>
      <c r="K45" s="24"/>
      <c r="L45" s="24"/>
      <c r="M45" s="24"/>
      <c r="N45" s="24"/>
      <c r="O45" s="24"/>
    </row>
    <row r="46" spans="1:15" x14ac:dyDescent="0.25">
      <c r="A46" s="38" t="s">
        <v>53</v>
      </c>
      <c r="B46" s="39" t="s">
        <v>306</v>
      </c>
      <c r="C46" s="40">
        <v>1</v>
      </c>
      <c r="D46" s="41" t="s">
        <v>166</v>
      </c>
      <c r="E46" s="41"/>
      <c r="F46" s="41">
        <f t="shared" si="3"/>
        <v>92</v>
      </c>
      <c r="G46" s="41">
        <f t="shared" si="2"/>
        <v>44</v>
      </c>
      <c r="H46" s="73" t="s">
        <v>927</v>
      </c>
      <c r="I46" s="11" t="s">
        <v>127</v>
      </c>
      <c r="K46" s="24"/>
      <c r="L46" s="24"/>
      <c r="M46" s="24"/>
      <c r="N46" s="24"/>
      <c r="O46" s="24"/>
    </row>
    <row r="47" spans="1:15" ht="25" x14ac:dyDescent="0.25">
      <c r="A47" s="38" t="s">
        <v>33</v>
      </c>
      <c r="B47" s="39" t="s">
        <v>307</v>
      </c>
      <c r="C47" s="40">
        <v>3</v>
      </c>
      <c r="D47" s="41" t="s">
        <v>166</v>
      </c>
      <c r="E47" s="41"/>
      <c r="F47" s="41">
        <f t="shared" si="3"/>
        <v>93</v>
      </c>
      <c r="G47" s="41">
        <f t="shared" si="2"/>
        <v>45</v>
      </c>
      <c r="H47" s="73" t="s">
        <v>928</v>
      </c>
      <c r="I47" s="28" t="s">
        <v>846</v>
      </c>
      <c r="K47" s="24"/>
      <c r="L47" s="24"/>
      <c r="M47" s="24"/>
      <c r="N47" s="24"/>
      <c r="O47" s="24"/>
    </row>
    <row r="48" spans="1:15" x14ac:dyDescent="0.25">
      <c r="A48" s="38" t="s">
        <v>34</v>
      </c>
      <c r="B48" s="39" t="s">
        <v>275</v>
      </c>
      <c r="C48" s="40">
        <v>2</v>
      </c>
      <c r="D48" s="41" t="s">
        <v>166</v>
      </c>
      <c r="E48" s="41"/>
      <c r="F48" s="41">
        <f t="shared" si="3"/>
        <v>96</v>
      </c>
      <c r="G48" s="41">
        <f t="shared" si="2"/>
        <v>46</v>
      </c>
      <c r="H48" s="73" t="s">
        <v>927</v>
      </c>
      <c r="I48" s="11" t="s">
        <v>128</v>
      </c>
      <c r="K48" s="24"/>
      <c r="L48" s="24"/>
      <c r="M48" s="24"/>
      <c r="N48" s="24"/>
      <c r="O48" s="24"/>
    </row>
    <row r="49" spans="1:15" x14ac:dyDescent="0.25">
      <c r="A49" s="55" t="s">
        <v>880</v>
      </c>
      <c r="B49" s="39"/>
      <c r="C49" s="40">
        <v>4</v>
      </c>
      <c r="D49" s="41" t="s">
        <v>166</v>
      </c>
      <c r="E49" s="41"/>
      <c r="F49" s="41">
        <f t="shared" si="3"/>
        <v>98</v>
      </c>
      <c r="G49" s="41">
        <f t="shared" si="2"/>
        <v>47</v>
      </c>
      <c r="H49" s="41"/>
      <c r="I49" s="11" t="s">
        <v>129</v>
      </c>
      <c r="K49" s="24"/>
      <c r="L49" s="24"/>
      <c r="M49" s="24"/>
      <c r="N49" s="24"/>
      <c r="O49" s="24"/>
    </row>
    <row r="50" spans="1:15" x14ac:dyDescent="0.25">
      <c r="A50" s="38" t="s">
        <v>54</v>
      </c>
      <c r="B50" s="39" t="s">
        <v>306</v>
      </c>
      <c r="C50" s="40">
        <v>1</v>
      </c>
      <c r="D50" s="41" t="s">
        <v>166</v>
      </c>
      <c r="E50" s="41"/>
      <c r="F50" s="41">
        <f t="shared" si="3"/>
        <v>102</v>
      </c>
      <c r="G50" s="41">
        <f t="shared" si="2"/>
        <v>48</v>
      </c>
      <c r="H50" s="73" t="s">
        <v>927</v>
      </c>
      <c r="I50" s="11" t="s">
        <v>130</v>
      </c>
      <c r="K50" s="24"/>
      <c r="L50" s="24"/>
      <c r="M50" s="24"/>
      <c r="N50" s="24"/>
      <c r="O50" s="24"/>
    </row>
    <row r="51" spans="1:15" x14ac:dyDescent="0.25">
      <c r="A51" s="38" t="s">
        <v>55</v>
      </c>
      <c r="B51" s="39" t="s">
        <v>306</v>
      </c>
      <c r="C51" s="40">
        <v>1</v>
      </c>
      <c r="D51" s="41" t="s">
        <v>166</v>
      </c>
      <c r="E51" s="41"/>
      <c r="F51" s="41">
        <f t="shared" si="3"/>
        <v>103</v>
      </c>
      <c r="G51" s="41">
        <f t="shared" si="2"/>
        <v>49</v>
      </c>
      <c r="H51" s="73" t="s">
        <v>927</v>
      </c>
      <c r="I51" s="11" t="s">
        <v>131</v>
      </c>
      <c r="K51" s="24"/>
      <c r="L51" s="24"/>
      <c r="M51" s="24"/>
      <c r="N51" s="24"/>
      <c r="O51" s="24"/>
    </row>
    <row r="52" spans="1:15" ht="25" x14ac:dyDescent="0.25">
      <c r="A52" s="38" t="s">
        <v>35</v>
      </c>
      <c r="B52" s="39" t="s">
        <v>307</v>
      </c>
      <c r="C52" s="40">
        <v>3</v>
      </c>
      <c r="D52" s="41" t="s">
        <v>166</v>
      </c>
      <c r="E52" s="41"/>
      <c r="F52" s="41">
        <f t="shared" si="3"/>
        <v>104</v>
      </c>
      <c r="G52" s="41">
        <f t="shared" si="2"/>
        <v>50</v>
      </c>
      <c r="H52" s="73" t="s">
        <v>928</v>
      </c>
      <c r="I52" s="28" t="s">
        <v>847</v>
      </c>
      <c r="K52" s="24"/>
      <c r="L52" s="24"/>
      <c r="M52" s="24"/>
      <c r="N52" s="24"/>
      <c r="O52" s="24"/>
    </row>
    <row r="53" spans="1:15" x14ac:dyDescent="0.25">
      <c r="A53" s="38" t="s">
        <v>36</v>
      </c>
      <c r="B53" s="39" t="s">
        <v>308</v>
      </c>
      <c r="C53" s="40">
        <v>1</v>
      </c>
      <c r="D53" s="41" t="s">
        <v>166</v>
      </c>
      <c r="E53" s="41"/>
      <c r="F53" s="41">
        <f t="shared" si="3"/>
        <v>107</v>
      </c>
      <c r="G53" s="41">
        <f t="shared" si="2"/>
        <v>51</v>
      </c>
      <c r="H53" s="73" t="s">
        <v>927</v>
      </c>
      <c r="I53" s="11" t="s">
        <v>132</v>
      </c>
      <c r="K53" s="24"/>
      <c r="L53" s="24"/>
      <c r="M53" s="24"/>
      <c r="N53" s="24"/>
      <c r="O53" s="24"/>
    </row>
    <row r="54" spans="1:15" x14ac:dyDescent="0.25">
      <c r="A54" s="38" t="s">
        <v>37</v>
      </c>
      <c r="B54" s="39" t="s">
        <v>169</v>
      </c>
      <c r="C54" s="40">
        <v>2</v>
      </c>
      <c r="D54" s="41" t="s">
        <v>166</v>
      </c>
      <c r="E54" s="41"/>
      <c r="F54" s="41">
        <f t="shared" si="3"/>
        <v>108</v>
      </c>
      <c r="G54" s="41">
        <f t="shared" si="2"/>
        <v>52</v>
      </c>
      <c r="H54" s="73" t="s">
        <v>926</v>
      </c>
      <c r="I54" s="11" t="s">
        <v>133</v>
      </c>
      <c r="K54" s="24"/>
      <c r="L54" s="24"/>
      <c r="M54" s="24"/>
      <c r="N54" s="24"/>
      <c r="O54" s="24"/>
    </row>
    <row r="55" spans="1:15" ht="37.5" x14ac:dyDescent="0.25">
      <c r="A55" s="38" t="s">
        <v>38</v>
      </c>
      <c r="B55" s="42"/>
      <c r="C55" s="40">
        <v>3</v>
      </c>
      <c r="D55" s="41" t="s">
        <v>166</v>
      </c>
      <c r="E55" s="41"/>
      <c r="F55" s="41">
        <f t="shared" si="3"/>
        <v>110</v>
      </c>
      <c r="G55" s="41">
        <f t="shared" si="2"/>
        <v>53</v>
      </c>
      <c r="H55" s="41"/>
      <c r="I55" s="28" t="s">
        <v>869</v>
      </c>
      <c r="J55" s="37" t="s">
        <v>875</v>
      </c>
      <c r="K55" s="24"/>
      <c r="L55" s="24"/>
      <c r="M55" s="24"/>
      <c r="N55" s="24"/>
      <c r="O55" s="24"/>
    </row>
    <row r="56" spans="1:15" ht="25" x14ac:dyDescent="0.25">
      <c r="A56" s="38" t="s">
        <v>56</v>
      </c>
      <c r="B56" s="39" t="s">
        <v>307</v>
      </c>
      <c r="C56" s="40">
        <v>3</v>
      </c>
      <c r="D56" s="41" t="s">
        <v>166</v>
      </c>
      <c r="E56" s="41"/>
      <c r="F56" s="41">
        <f t="shared" si="3"/>
        <v>113</v>
      </c>
      <c r="G56" s="41">
        <f t="shared" si="2"/>
        <v>54</v>
      </c>
      <c r="H56" s="73" t="s">
        <v>928</v>
      </c>
      <c r="I56" s="28" t="s">
        <v>848</v>
      </c>
      <c r="K56" s="24"/>
      <c r="L56" s="24"/>
      <c r="M56" s="24"/>
      <c r="N56" s="24"/>
      <c r="O56" s="24"/>
    </row>
    <row r="57" spans="1:15" x14ac:dyDescent="0.25">
      <c r="A57" s="38" t="s">
        <v>39</v>
      </c>
      <c r="B57" s="39" t="s">
        <v>295</v>
      </c>
      <c r="C57" s="40">
        <v>1</v>
      </c>
      <c r="D57" s="41" t="s">
        <v>166</v>
      </c>
      <c r="E57" s="41"/>
      <c r="F57" s="41">
        <f t="shared" si="3"/>
        <v>116</v>
      </c>
      <c r="G57" s="41">
        <f t="shared" si="2"/>
        <v>55</v>
      </c>
      <c r="H57" s="73" t="s">
        <v>927</v>
      </c>
      <c r="I57" s="11" t="s">
        <v>134</v>
      </c>
      <c r="K57" s="24"/>
      <c r="L57" s="24"/>
      <c r="M57" s="24"/>
      <c r="N57" s="24"/>
      <c r="O57" s="24"/>
    </row>
    <row r="58" spans="1:15" x14ac:dyDescent="0.25">
      <c r="A58" s="38" t="s">
        <v>40</v>
      </c>
      <c r="B58" s="39" t="s">
        <v>169</v>
      </c>
      <c r="C58" s="40">
        <v>2</v>
      </c>
      <c r="D58" s="41" t="s">
        <v>166</v>
      </c>
      <c r="E58" s="41"/>
      <c r="F58" s="41">
        <f t="shared" si="3"/>
        <v>117</v>
      </c>
      <c r="G58" s="41">
        <f t="shared" si="2"/>
        <v>56</v>
      </c>
      <c r="H58" s="73" t="s">
        <v>926</v>
      </c>
      <c r="I58" s="11" t="s">
        <v>135</v>
      </c>
      <c r="K58" s="24"/>
      <c r="L58" s="24"/>
      <c r="M58" s="24"/>
      <c r="N58" s="24"/>
      <c r="O58" s="24"/>
    </row>
    <row r="59" spans="1:15" ht="37.5" x14ac:dyDescent="0.25">
      <c r="A59" s="38" t="s">
        <v>41</v>
      </c>
      <c r="B59" s="42"/>
      <c r="C59" s="40">
        <v>3</v>
      </c>
      <c r="D59" s="41" t="s">
        <v>166</v>
      </c>
      <c r="E59" s="41"/>
      <c r="F59" s="41">
        <f t="shared" si="3"/>
        <v>119</v>
      </c>
      <c r="G59" s="41">
        <f t="shared" si="2"/>
        <v>57</v>
      </c>
      <c r="H59" s="41"/>
      <c r="I59" s="28" t="s">
        <v>870</v>
      </c>
      <c r="J59" s="37" t="s">
        <v>875</v>
      </c>
      <c r="K59" s="24"/>
      <c r="L59" s="24"/>
      <c r="M59" s="24"/>
      <c r="N59" s="24"/>
      <c r="O59" s="24"/>
    </row>
    <row r="60" spans="1:15" ht="25" x14ac:dyDescent="0.25">
      <c r="A60" s="38" t="s">
        <v>57</v>
      </c>
      <c r="B60" s="39" t="s">
        <v>307</v>
      </c>
      <c r="C60" s="40">
        <v>3</v>
      </c>
      <c r="D60" s="41" t="s">
        <v>166</v>
      </c>
      <c r="E60" s="41"/>
      <c r="F60" s="41">
        <f t="shared" si="3"/>
        <v>122</v>
      </c>
      <c r="G60" s="41">
        <f t="shared" si="2"/>
        <v>58</v>
      </c>
      <c r="H60" s="73" t="s">
        <v>928</v>
      </c>
      <c r="I60" s="28" t="s">
        <v>849</v>
      </c>
      <c r="J60" s="1"/>
      <c r="K60" s="24"/>
      <c r="L60" s="24"/>
      <c r="M60" s="24"/>
      <c r="N60" s="24"/>
      <c r="O60" s="24"/>
    </row>
    <row r="61" spans="1:15" x14ac:dyDescent="0.25">
      <c r="A61" s="11" t="s">
        <v>42</v>
      </c>
      <c r="B61" s="29" t="s">
        <v>294</v>
      </c>
      <c r="C61" s="16">
        <v>2</v>
      </c>
      <c r="D61" s="16" t="s">
        <v>166</v>
      </c>
      <c r="E61" s="16"/>
      <c r="F61" s="59">
        <f t="shared" si="3"/>
        <v>125</v>
      </c>
      <c r="G61" s="59">
        <f t="shared" si="2"/>
        <v>59</v>
      </c>
      <c r="H61" s="74" t="s">
        <v>927</v>
      </c>
      <c r="I61" s="11" t="s">
        <v>136</v>
      </c>
      <c r="J61" s="1"/>
      <c r="K61" s="24"/>
      <c r="L61" s="24"/>
      <c r="M61" s="24"/>
      <c r="N61" s="24"/>
      <c r="O61" s="24"/>
    </row>
    <row r="62" spans="1:15" x14ac:dyDescent="0.25">
      <c r="A62" s="24" t="s">
        <v>43</v>
      </c>
      <c r="B62" s="29" t="s">
        <v>310</v>
      </c>
      <c r="C62" s="59">
        <v>2</v>
      </c>
      <c r="D62" s="59" t="s">
        <v>166</v>
      </c>
      <c r="E62" s="59"/>
      <c r="F62" s="59">
        <f t="shared" si="3"/>
        <v>127</v>
      </c>
      <c r="G62" s="59">
        <f t="shared" si="2"/>
        <v>60</v>
      </c>
      <c r="H62" s="74" t="s">
        <v>927</v>
      </c>
      <c r="I62" s="24" t="s">
        <v>885</v>
      </c>
      <c r="J62" s="4"/>
      <c r="K62" s="24"/>
      <c r="L62" s="24"/>
      <c r="M62" s="24"/>
      <c r="N62" s="24"/>
      <c r="O62" s="24"/>
    </row>
    <row r="63" spans="1:15" s="5" customFormat="1" ht="13" x14ac:dyDescent="0.3">
      <c r="A63" s="11" t="s">
        <v>58</v>
      </c>
      <c r="B63" s="29" t="s">
        <v>311</v>
      </c>
      <c r="C63" s="16">
        <v>1</v>
      </c>
      <c r="D63" s="16" t="s">
        <v>166</v>
      </c>
      <c r="E63" s="16"/>
      <c r="F63" s="59">
        <f t="shared" si="3"/>
        <v>129</v>
      </c>
      <c r="G63" s="59">
        <f t="shared" si="2"/>
        <v>61</v>
      </c>
      <c r="H63" s="74" t="s">
        <v>927</v>
      </c>
      <c r="I63" s="11" t="s">
        <v>137</v>
      </c>
      <c r="K63" s="24"/>
      <c r="L63" s="24"/>
      <c r="M63" s="24"/>
      <c r="N63" s="24"/>
      <c r="O63" s="24"/>
    </row>
    <row r="64" spans="1:15" s="5" customFormat="1" ht="13" x14ac:dyDescent="0.3">
      <c r="A64" s="11" t="s">
        <v>84</v>
      </c>
      <c r="B64" s="29" t="s">
        <v>311</v>
      </c>
      <c r="C64" s="16">
        <v>1</v>
      </c>
      <c r="D64" s="16" t="s">
        <v>166</v>
      </c>
      <c r="E64" s="16"/>
      <c r="F64" s="59">
        <f t="shared" si="3"/>
        <v>130</v>
      </c>
      <c r="G64" s="59">
        <f t="shared" si="2"/>
        <v>62</v>
      </c>
      <c r="H64" s="74" t="s">
        <v>927</v>
      </c>
      <c r="I64" s="11" t="s">
        <v>85</v>
      </c>
      <c r="K64" s="24"/>
      <c r="L64" s="24"/>
      <c r="M64" s="24"/>
      <c r="N64" s="24"/>
      <c r="O64" s="24"/>
    </row>
    <row r="65" spans="1:15" s="5" customFormat="1" ht="13" x14ac:dyDescent="0.3">
      <c r="A65" s="11" t="s">
        <v>86</v>
      </c>
      <c r="B65" s="29" t="s">
        <v>311</v>
      </c>
      <c r="C65" s="16">
        <v>1</v>
      </c>
      <c r="D65" s="16" t="s">
        <v>166</v>
      </c>
      <c r="E65" s="16"/>
      <c r="F65" s="59">
        <f t="shared" si="3"/>
        <v>131</v>
      </c>
      <c r="G65" s="59">
        <f t="shared" si="2"/>
        <v>63</v>
      </c>
      <c r="H65" s="74" t="s">
        <v>927</v>
      </c>
      <c r="I65" s="11" t="s">
        <v>87</v>
      </c>
      <c r="K65" s="24"/>
      <c r="L65" s="24"/>
      <c r="M65" s="24"/>
      <c r="N65" s="24"/>
      <c r="O65" s="24"/>
    </row>
    <row r="66" spans="1:15" s="5" customFormat="1" ht="13" x14ac:dyDescent="0.3">
      <c r="A66" s="11" t="s">
        <v>88</v>
      </c>
      <c r="B66" s="29" t="s">
        <v>311</v>
      </c>
      <c r="C66" s="16">
        <v>1</v>
      </c>
      <c r="D66" s="16" t="s">
        <v>166</v>
      </c>
      <c r="E66" s="16"/>
      <c r="F66" s="59">
        <f t="shared" si="3"/>
        <v>132</v>
      </c>
      <c r="G66" s="59">
        <f t="shared" si="2"/>
        <v>64</v>
      </c>
      <c r="H66" s="74" t="s">
        <v>927</v>
      </c>
      <c r="I66" s="11" t="s">
        <v>89</v>
      </c>
      <c r="K66" s="24"/>
      <c r="L66" s="24"/>
      <c r="M66" s="24"/>
      <c r="N66" s="24"/>
      <c r="O66" s="24"/>
    </row>
    <row r="67" spans="1:15" s="5" customFormat="1" ht="13" x14ac:dyDescent="0.3">
      <c r="A67" s="11" t="s">
        <v>90</v>
      </c>
      <c r="B67" s="29" t="s">
        <v>311</v>
      </c>
      <c r="C67" s="16">
        <v>1</v>
      </c>
      <c r="D67" s="16" t="s">
        <v>166</v>
      </c>
      <c r="E67" s="16"/>
      <c r="F67" s="59">
        <f t="shared" si="3"/>
        <v>133</v>
      </c>
      <c r="G67" s="59">
        <f t="shared" si="2"/>
        <v>65</v>
      </c>
      <c r="H67" s="74" t="s">
        <v>927</v>
      </c>
      <c r="I67" s="11" t="s">
        <v>59</v>
      </c>
      <c r="K67" s="24"/>
      <c r="L67" s="24"/>
      <c r="M67" s="24"/>
      <c r="N67" s="24"/>
      <c r="O67" s="24"/>
    </row>
    <row r="68" spans="1:15" s="5" customFormat="1" ht="13" x14ac:dyDescent="0.3">
      <c r="A68" s="11" t="s">
        <v>91</v>
      </c>
      <c r="B68" s="29" t="s">
        <v>311</v>
      </c>
      <c r="C68" s="16">
        <v>1</v>
      </c>
      <c r="D68" s="16" t="s">
        <v>166</v>
      </c>
      <c r="E68" s="16"/>
      <c r="F68" s="59">
        <f t="shared" ref="F68:F101" si="4">F67+C67</f>
        <v>134</v>
      </c>
      <c r="G68" s="59">
        <f t="shared" si="2"/>
        <v>66</v>
      </c>
      <c r="H68" s="74" t="s">
        <v>927</v>
      </c>
      <c r="I68" s="11" t="s">
        <v>92</v>
      </c>
      <c r="K68" s="24"/>
      <c r="L68" s="24"/>
      <c r="M68" s="24"/>
      <c r="N68" s="24"/>
      <c r="O68" s="24"/>
    </row>
    <row r="69" spans="1:15" s="5" customFormat="1" ht="13" x14ac:dyDescent="0.3">
      <c r="A69" s="11" t="s">
        <v>93</v>
      </c>
      <c r="B69" s="29" t="s">
        <v>296</v>
      </c>
      <c r="C69" s="16">
        <v>1</v>
      </c>
      <c r="D69" s="16" t="s">
        <v>166</v>
      </c>
      <c r="E69" s="16"/>
      <c r="F69" s="59">
        <f t="shared" si="4"/>
        <v>135</v>
      </c>
      <c r="G69" s="59">
        <f t="shared" si="2"/>
        <v>67</v>
      </c>
      <c r="H69" s="74" t="s">
        <v>927</v>
      </c>
      <c r="I69" s="11" t="s">
        <v>138</v>
      </c>
      <c r="K69" s="24"/>
      <c r="L69" s="24"/>
      <c r="M69" s="24"/>
      <c r="N69" s="24"/>
      <c r="O69" s="24"/>
    </row>
    <row r="70" spans="1:15" s="5" customFormat="1" ht="13" x14ac:dyDescent="0.3">
      <c r="A70" s="11" t="s">
        <v>94</v>
      </c>
      <c r="B70" s="29" t="s">
        <v>296</v>
      </c>
      <c r="C70" s="16">
        <v>1</v>
      </c>
      <c r="D70" s="16" t="s">
        <v>166</v>
      </c>
      <c r="E70" s="16"/>
      <c r="F70" s="59">
        <f t="shared" si="4"/>
        <v>136</v>
      </c>
      <c r="G70" s="59">
        <f t="shared" si="2"/>
        <v>68</v>
      </c>
      <c r="H70" s="74" t="s">
        <v>927</v>
      </c>
      <c r="I70" s="11" t="s">
        <v>139</v>
      </c>
      <c r="K70" s="24"/>
      <c r="L70" s="24"/>
      <c r="M70" s="24"/>
      <c r="N70" s="24"/>
      <c r="O70" s="24"/>
    </row>
    <row r="71" spans="1:15" s="5" customFormat="1" ht="13" x14ac:dyDescent="0.3">
      <c r="A71" s="11" t="s">
        <v>95</v>
      </c>
      <c r="B71" s="29" t="s">
        <v>296</v>
      </c>
      <c r="C71" s="16">
        <v>1</v>
      </c>
      <c r="D71" s="16" t="s">
        <v>166</v>
      </c>
      <c r="E71" s="16"/>
      <c r="F71" s="59">
        <f t="shared" si="4"/>
        <v>137</v>
      </c>
      <c r="G71" s="59">
        <f t="shared" si="2"/>
        <v>69</v>
      </c>
      <c r="H71" s="74" t="s">
        <v>927</v>
      </c>
      <c r="I71" s="11" t="s">
        <v>140</v>
      </c>
      <c r="K71" s="24"/>
      <c r="L71" s="24"/>
      <c r="M71" s="24"/>
      <c r="N71" s="24"/>
      <c r="O71" s="24"/>
    </row>
    <row r="72" spans="1:15" s="5" customFormat="1" ht="13" x14ac:dyDescent="0.3">
      <c r="A72" s="11" t="s">
        <v>96</v>
      </c>
      <c r="B72" s="29" t="s">
        <v>296</v>
      </c>
      <c r="C72" s="16">
        <v>1</v>
      </c>
      <c r="D72" s="16" t="s">
        <v>166</v>
      </c>
      <c r="E72" s="16"/>
      <c r="F72" s="59">
        <f t="shared" si="4"/>
        <v>138</v>
      </c>
      <c r="G72" s="59">
        <f t="shared" si="2"/>
        <v>70</v>
      </c>
      <c r="H72" s="74" t="s">
        <v>927</v>
      </c>
      <c r="I72" s="11" t="s">
        <v>141</v>
      </c>
      <c r="K72" s="24"/>
      <c r="L72" s="24"/>
      <c r="M72" s="24"/>
      <c r="N72" s="24"/>
      <c r="O72" s="24"/>
    </row>
    <row r="73" spans="1:15" s="5" customFormat="1" ht="13" x14ac:dyDescent="0.3">
      <c r="A73" s="11" t="s">
        <v>97</v>
      </c>
      <c r="B73" s="29" t="s">
        <v>296</v>
      </c>
      <c r="C73" s="16">
        <v>1</v>
      </c>
      <c r="D73" s="16" t="s">
        <v>166</v>
      </c>
      <c r="E73" s="16"/>
      <c r="F73" s="59">
        <f t="shared" si="4"/>
        <v>139</v>
      </c>
      <c r="G73" s="59">
        <f t="shared" si="2"/>
        <v>71</v>
      </c>
      <c r="H73" s="74" t="s">
        <v>927</v>
      </c>
      <c r="I73" s="11" t="s">
        <v>142</v>
      </c>
      <c r="K73" s="24"/>
      <c r="L73" s="24"/>
      <c r="M73" s="24"/>
      <c r="N73" s="24"/>
      <c r="O73" s="24"/>
    </row>
    <row r="74" spans="1:15" s="5" customFormat="1" ht="13" x14ac:dyDescent="0.3">
      <c r="A74" s="11" t="s">
        <v>67</v>
      </c>
      <c r="B74" s="29" t="s">
        <v>296</v>
      </c>
      <c r="C74" s="16">
        <v>1</v>
      </c>
      <c r="D74" s="16" t="s">
        <v>166</v>
      </c>
      <c r="E74" s="16"/>
      <c r="F74" s="59">
        <f t="shared" si="4"/>
        <v>140</v>
      </c>
      <c r="G74" s="59">
        <f t="shared" si="2"/>
        <v>72</v>
      </c>
      <c r="H74" s="74" t="s">
        <v>927</v>
      </c>
      <c r="I74" s="11" t="s">
        <v>143</v>
      </c>
      <c r="K74" s="24"/>
      <c r="L74" s="24"/>
      <c r="M74" s="24"/>
      <c r="N74" s="24"/>
      <c r="O74" s="24"/>
    </row>
    <row r="75" spans="1:15" s="5" customFormat="1" ht="13" x14ac:dyDescent="0.3">
      <c r="A75" s="11" t="s">
        <v>68</v>
      </c>
      <c r="B75" s="29" t="s">
        <v>296</v>
      </c>
      <c r="C75" s="16">
        <v>1</v>
      </c>
      <c r="D75" s="16" t="s">
        <v>166</v>
      </c>
      <c r="E75" s="16"/>
      <c r="F75" s="59">
        <f t="shared" si="4"/>
        <v>141</v>
      </c>
      <c r="G75" s="59">
        <f t="shared" si="2"/>
        <v>73</v>
      </c>
      <c r="H75" s="74" t="s">
        <v>927</v>
      </c>
      <c r="I75" s="11" t="s">
        <v>144</v>
      </c>
      <c r="K75" s="24"/>
      <c r="L75" s="24"/>
      <c r="M75" s="24"/>
      <c r="N75" s="24"/>
      <c r="O75" s="24"/>
    </row>
    <row r="76" spans="1:15" s="5" customFormat="1" ht="13" x14ac:dyDescent="0.3">
      <c r="A76" s="11" t="s">
        <v>98</v>
      </c>
      <c r="B76" s="29" t="s">
        <v>296</v>
      </c>
      <c r="C76" s="16">
        <v>1</v>
      </c>
      <c r="D76" s="16" t="s">
        <v>166</v>
      </c>
      <c r="E76" s="16"/>
      <c r="F76" s="59">
        <f t="shared" si="4"/>
        <v>142</v>
      </c>
      <c r="G76" s="59">
        <f t="shared" si="2"/>
        <v>74</v>
      </c>
      <c r="H76" s="74" t="s">
        <v>927</v>
      </c>
      <c r="I76" s="11" t="s">
        <v>145</v>
      </c>
      <c r="K76" s="24"/>
      <c r="L76" s="24"/>
      <c r="M76" s="24"/>
      <c r="N76" s="24"/>
      <c r="O76" s="24"/>
    </row>
    <row r="77" spans="1:15" s="5" customFormat="1" ht="13" x14ac:dyDescent="0.3">
      <c r="A77" s="11" t="s">
        <v>69</v>
      </c>
      <c r="B77" s="29" t="s">
        <v>296</v>
      </c>
      <c r="C77" s="16">
        <v>1</v>
      </c>
      <c r="D77" s="16" t="s">
        <v>166</v>
      </c>
      <c r="E77" s="16"/>
      <c r="F77" s="59">
        <f t="shared" si="4"/>
        <v>143</v>
      </c>
      <c r="G77" s="60">
        <f t="shared" si="2"/>
        <v>75</v>
      </c>
      <c r="H77" s="75" t="s">
        <v>927</v>
      </c>
      <c r="I77" s="11" t="s">
        <v>146</v>
      </c>
      <c r="K77" s="24"/>
      <c r="L77" s="24"/>
      <c r="M77" s="24"/>
      <c r="N77" s="24"/>
      <c r="O77" s="24"/>
    </row>
    <row r="78" spans="1:15" s="5" customFormat="1" ht="24.75" customHeight="1" x14ac:dyDescent="0.3">
      <c r="A78" s="38" t="s">
        <v>60</v>
      </c>
      <c r="B78" s="42"/>
      <c r="C78" s="41">
        <v>2</v>
      </c>
      <c r="D78" s="41" t="s">
        <v>288</v>
      </c>
      <c r="E78" s="41"/>
      <c r="F78" s="41">
        <f t="shared" si="4"/>
        <v>144</v>
      </c>
      <c r="G78" s="41">
        <f t="shared" si="2"/>
        <v>76</v>
      </c>
      <c r="H78" s="41"/>
      <c r="I78" s="28" t="s">
        <v>851</v>
      </c>
      <c r="K78" s="24"/>
      <c r="L78" s="24"/>
      <c r="M78" s="24"/>
      <c r="N78" s="24"/>
      <c r="O78" s="24"/>
    </row>
    <row r="79" spans="1:15" s="5" customFormat="1" ht="24.75" customHeight="1" x14ac:dyDescent="0.3">
      <c r="A79" s="38" t="s">
        <v>61</v>
      </c>
      <c r="B79" s="42"/>
      <c r="C79" s="41">
        <v>2</v>
      </c>
      <c r="D79" s="41" t="s">
        <v>288</v>
      </c>
      <c r="E79" s="41"/>
      <c r="F79" s="41">
        <f t="shared" si="4"/>
        <v>146</v>
      </c>
      <c r="G79" s="41">
        <f t="shared" si="2"/>
        <v>77</v>
      </c>
      <c r="H79" s="41"/>
      <c r="I79" s="28" t="s">
        <v>852</v>
      </c>
      <c r="K79" s="24"/>
      <c r="L79" s="24"/>
      <c r="M79" s="24"/>
      <c r="N79" s="24"/>
      <c r="O79" s="24"/>
    </row>
    <row r="80" spans="1:15" s="5" customFormat="1" ht="24.75" customHeight="1" x14ac:dyDescent="0.3">
      <c r="A80" s="38" t="s">
        <v>64</v>
      </c>
      <c r="B80" s="42"/>
      <c r="C80" s="41">
        <v>2</v>
      </c>
      <c r="D80" s="41" t="s">
        <v>288</v>
      </c>
      <c r="E80" s="41"/>
      <c r="F80" s="41">
        <f t="shared" si="4"/>
        <v>148</v>
      </c>
      <c r="G80" s="41">
        <f t="shared" si="2"/>
        <v>78</v>
      </c>
      <c r="H80" s="41"/>
      <c r="I80" s="28" t="s">
        <v>853</v>
      </c>
      <c r="K80" s="24"/>
      <c r="L80" s="24"/>
      <c r="M80" s="24"/>
      <c r="N80" s="24"/>
      <c r="O80" s="24"/>
    </row>
    <row r="81" spans="1:15" s="5" customFormat="1" ht="24.75" customHeight="1" x14ac:dyDescent="0.3">
      <c r="A81" s="38" t="s">
        <v>63</v>
      </c>
      <c r="B81" s="42"/>
      <c r="C81" s="41">
        <v>2</v>
      </c>
      <c r="D81" s="41" t="s">
        <v>288</v>
      </c>
      <c r="E81" s="41"/>
      <c r="F81" s="41">
        <f t="shared" si="4"/>
        <v>150</v>
      </c>
      <c r="G81" s="41">
        <f t="shared" si="2"/>
        <v>79</v>
      </c>
      <c r="H81" s="41"/>
      <c r="I81" s="28" t="s">
        <v>854</v>
      </c>
      <c r="K81" s="24"/>
      <c r="L81" s="24"/>
      <c r="M81" s="24"/>
      <c r="N81" s="24"/>
      <c r="O81" s="24"/>
    </row>
    <row r="82" spans="1:15" s="5" customFormat="1" ht="24.75" customHeight="1" x14ac:dyDescent="0.3">
      <c r="A82" s="38" t="s">
        <v>65</v>
      </c>
      <c r="B82" s="42"/>
      <c r="C82" s="41">
        <v>2</v>
      </c>
      <c r="D82" s="41" t="s">
        <v>288</v>
      </c>
      <c r="E82" s="41"/>
      <c r="F82" s="41">
        <f t="shared" si="4"/>
        <v>152</v>
      </c>
      <c r="G82" s="41">
        <f t="shared" si="2"/>
        <v>80</v>
      </c>
      <c r="H82" s="41"/>
      <c r="I82" s="28" t="s">
        <v>855</v>
      </c>
      <c r="K82" s="24"/>
      <c r="L82" s="24"/>
      <c r="M82" s="24"/>
      <c r="N82" s="24"/>
      <c r="O82" s="24"/>
    </row>
    <row r="83" spans="1:15" s="5" customFormat="1" ht="38.25" customHeight="1" x14ac:dyDescent="0.3">
      <c r="A83" s="38" t="s">
        <v>66</v>
      </c>
      <c r="B83" s="42"/>
      <c r="C83" s="41">
        <v>3</v>
      </c>
      <c r="D83" s="41" t="s">
        <v>288</v>
      </c>
      <c r="E83" s="41"/>
      <c r="F83" s="41">
        <f t="shared" si="4"/>
        <v>154</v>
      </c>
      <c r="G83" s="41">
        <f t="shared" si="2"/>
        <v>81</v>
      </c>
      <c r="H83" s="41"/>
      <c r="I83" s="28" t="s">
        <v>856</v>
      </c>
      <c r="K83" s="24"/>
      <c r="L83" s="24"/>
      <c r="M83" s="24"/>
      <c r="N83" s="24"/>
      <c r="O83" s="24"/>
    </row>
    <row r="84" spans="1:15" s="6" customFormat="1" ht="13" x14ac:dyDescent="0.3">
      <c r="A84" s="57" t="s">
        <v>881</v>
      </c>
      <c r="B84" s="52"/>
      <c r="C84" s="53">
        <v>3</v>
      </c>
      <c r="D84" s="56" t="s">
        <v>166</v>
      </c>
      <c r="E84" s="53"/>
      <c r="F84" s="56">
        <f t="shared" si="4"/>
        <v>157</v>
      </c>
      <c r="G84" s="61">
        <f t="shared" si="2"/>
        <v>82</v>
      </c>
      <c r="H84" s="61"/>
      <c r="I84" s="54" t="s">
        <v>45</v>
      </c>
      <c r="K84" s="24"/>
      <c r="L84" s="24"/>
      <c r="M84" s="24"/>
      <c r="N84" s="24"/>
      <c r="O84" s="24"/>
    </row>
    <row r="85" spans="1:15" s="5" customFormat="1" ht="41.25" customHeight="1" x14ac:dyDescent="0.3">
      <c r="A85" s="38" t="s">
        <v>62</v>
      </c>
      <c r="B85" s="42"/>
      <c r="C85" s="41">
        <v>2</v>
      </c>
      <c r="D85" s="41" t="s">
        <v>288</v>
      </c>
      <c r="E85" s="41"/>
      <c r="F85" s="41">
        <f t="shared" si="4"/>
        <v>160</v>
      </c>
      <c r="G85" s="41">
        <f t="shared" si="2"/>
        <v>83</v>
      </c>
      <c r="H85" s="41"/>
      <c r="I85" s="28" t="s">
        <v>857</v>
      </c>
      <c r="K85" s="24"/>
      <c r="L85" s="24"/>
      <c r="M85" s="24"/>
      <c r="N85" s="24"/>
      <c r="O85" s="24"/>
    </row>
    <row r="86" spans="1:15" x14ac:dyDescent="0.25">
      <c r="A86" s="38" t="s">
        <v>70</v>
      </c>
      <c r="B86" s="39" t="s">
        <v>306</v>
      </c>
      <c r="C86" s="40">
        <v>1</v>
      </c>
      <c r="D86" s="40" t="s">
        <v>166</v>
      </c>
      <c r="E86" s="40"/>
      <c r="F86" s="41">
        <f t="shared" si="4"/>
        <v>162</v>
      </c>
      <c r="G86" s="59">
        <f t="shared" ref="G86:G104" si="5">G85+1</f>
        <v>84</v>
      </c>
      <c r="H86" s="74" t="s">
        <v>927</v>
      </c>
      <c r="I86" s="11" t="s">
        <v>147</v>
      </c>
      <c r="K86" s="24"/>
      <c r="L86" s="24"/>
      <c r="M86" s="24"/>
      <c r="N86" s="24"/>
      <c r="O86" s="24"/>
    </row>
    <row r="87" spans="1:15" x14ac:dyDescent="0.25">
      <c r="A87" s="38" t="s">
        <v>71</v>
      </c>
      <c r="B87" s="39" t="s">
        <v>306</v>
      </c>
      <c r="C87" s="40">
        <v>1</v>
      </c>
      <c r="D87" s="40" t="s">
        <v>166</v>
      </c>
      <c r="E87" s="40"/>
      <c r="F87" s="41">
        <f t="shared" si="4"/>
        <v>163</v>
      </c>
      <c r="G87" s="59">
        <f t="shared" si="5"/>
        <v>85</v>
      </c>
      <c r="H87" s="74" t="s">
        <v>927</v>
      </c>
      <c r="I87" s="11" t="s">
        <v>148</v>
      </c>
      <c r="K87" s="24"/>
      <c r="L87" s="24"/>
      <c r="M87" s="24"/>
      <c r="N87" s="24"/>
      <c r="O87" s="24"/>
    </row>
    <row r="88" spans="1:15" ht="25" x14ac:dyDescent="0.25">
      <c r="A88" s="38" t="s">
        <v>72</v>
      </c>
      <c r="B88" s="39" t="s">
        <v>307</v>
      </c>
      <c r="C88" s="40">
        <v>3</v>
      </c>
      <c r="D88" s="40" t="s">
        <v>166</v>
      </c>
      <c r="E88" s="40"/>
      <c r="F88" s="41">
        <f t="shared" si="4"/>
        <v>164</v>
      </c>
      <c r="G88" s="59">
        <f t="shared" si="5"/>
        <v>86</v>
      </c>
      <c r="H88" s="74" t="s">
        <v>928</v>
      </c>
      <c r="I88" s="28" t="s">
        <v>850</v>
      </c>
      <c r="K88" s="24"/>
      <c r="L88" s="24"/>
      <c r="M88" s="24"/>
      <c r="N88" s="24"/>
      <c r="O88" s="24"/>
    </row>
    <row r="89" spans="1:15" x14ac:dyDescent="0.25">
      <c r="A89" s="38" t="s">
        <v>73</v>
      </c>
      <c r="B89" s="39" t="s">
        <v>312</v>
      </c>
      <c r="C89" s="40">
        <v>1</v>
      </c>
      <c r="D89" s="40" t="s">
        <v>166</v>
      </c>
      <c r="E89" s="40"/>
      <c r="F89" s="41">
        <f t="shared" si="4"/>
        <v>167</v>
      </c>
      <c r="G89" s="59">
        <f t="shared" si="5"/>
        <v>87</v>
      </c>
      <c r="H89" s="74" t="s">
        <v>927</v>
      </c>
      <c r="I89" s="11" t="s">
        <v>149</v>
      </c>
      <c r="K89" s="24"/>
      <c r="L89" s="24"/>
      <c r="M89" s="24"/>
      <c r="N89" s="24"/>
      <c r="O89" s="24"/>
    </row>
    <row r="90" spans="1:15" x14ac:dyDescent="0.25">
      <c r="A90" s="38" t="s">
        <v>74</v>
      </c>
      <c r="B90" s="39"/>
      <c r="C90" s="40">
        <v>4</v>
      </c>
      <c r="D90" s="40" t="s">
        <v>288</v>
      </c>
      <c r="E90" s="40"/>
      <c r="F90" s="41">
        <f t="shared" si="4"/>
        <v>168</v>
      </c>
      <c r="G90" s="59">
        <f t="shared" si="5"/>
        <v>88</v>
      </c>
      <c r="H90" s="59"/>
      <c r="I90" s="24" t="s">
        <v>150</v>
      </c>
      <c r="K90" s="24"/>
      <c r="L90" s="24"/>
      <c r="M90" s="24"/>
      <c r="N90" s="24"/>
      <c r="O90" s="24"/>
    </row>
    <row r="91" spans="1:15" x14ac:dyDescent="0.25">
      <c r="A91" s="38" t="s">
        <v>75</v>
      </c>
      <c r="B91" s="39" t="s">
        <v>309</v>
      </c>
      <c r="C91" s="40">
        <v>1</v>
      </c>
      <c r="D91" s="40" t="s">
        <v>166</v>
      </c>
      <c r="E91" s="40"/>
      <c r="F91" s="41">
        <f t="shared" si="4"/>
        <v>172</v>
      </c>
      <c r="G91" s="59">
        <f t="shared" si="5"/>
        <v>89</v>
      </c>
      <c r="H91" s="74" t="s">
        <v>927</v>
      </c>
      <c r="I91" s="11" t="s">
        <v>151</v>
      </c>
      <c r="K91" s="24"/>
      <c r="L91" s="24"/>
      <c r="M91" s="24"/>
      <c r="N91" s="24"/>
      <c r="O91" s="24"/>
    </row>
    <row r="92" spans="1:15" x14ac:dyDescent="0.25">
      <c r="A92" s="38" t="s">
        <v>76</v>
      </c>
      <c r="B92" s="39" t="s">
        <v>297</v>
      </c>
      <c r="C92" s="40">
        <v>1</v>
      </c>
      <c r="D92" s="40" t="s">
        <v>166</v>
      </c>
      <c r="E92" s="40"/>
      <c r="F92" s="41">
        <f t="shared" si="4"/>
        <v>173</v>
      </c>
      <c r="G92" s="59">
        <f t="shared" si="5"/>
        <v>90</v>
      </c>
      <c r="H92" s="74" t="s">
        <v>927</v>
      </c>
      <c r="I92" s="11" t="s">
        <v>152</v>
      </c>
      <c r="K92" s="24"/>
      <c r="L92" s="24"/>
      <c r="M92" s="24"/>
      <c r="N92" s="24"/>
      <c r="O92" s="24"/>
    </row>
    <row r="93" spans="1:15" x14ac:dyDescent="0.25">
      <c r="A93" s="38" t="s">
        <v>77</v>
      </c>
      <c r="B93" s="39" t="s">
        <v>309</v>
      </c>
      <c r="C93" s="40">
        <v>1</v>
      </c>
      <c r="D93" s="40" t="s">
        <v>166</v>
      </c>
      <c r="E93" s="40"/>
      <c r="F93" s="41">
        <f t="shared" si="4"/>
        <v>174</v>
      </c>
      <c r="G93" s="59">
        <f t="shared" si="5"/>
        <v>91</v>
      </c>
      <c r="H93" s="74" t="s">
        <v>927</v>
      </c>
      <c r="I93" s="11" t="s">
        <v>153</v>
      </c>
      <c r="K93" s="24"/>
      <c r="L93" s="24"/>
      <c r="M93" s="24"/>
      <c r="N93" s="24"/>
      <c r="O93" s="24"/>
    </row>
    <row r="94" spans="1:15" x14ac:dyDescent="0.25">
      <c r="A94" s="38" t="s">
        <v>78</v>
      </c>
      <c r="B94" s="39" t="s">
        <v>298</v>
      </c>
      <c r="C94" s="40">
        <v>1</v>
      </c>
      <c r="D94" s="40" t="s">
        <v>166</v>
      </c>
      <c r="E94" s="40"/>
      <c r="F94" s="41">
        <f t="shared" si="4"/>
        <v>175</v>
      </c>
      <c r="G94" s="59">
        <f t="shared" si="5"/>
        <v>92</v>
      </c>
      <c r="H94" s="74" t="s">
        <v>927</v>
      </c>
      <c r="I94" s="11" t="s">
        <v>154</v>
      </c>
      <c r="K94" s="24"/>
      <c r="L94" s="24"/>
      <c r="M94" s="24"/>
      <c r="N94" s="24"/>
      <c r="O94" s="24"/>
    </row>
    <row r="95" spans="1:15" x14ac:dyDescent="0.25">
      <c r="A95" s="55" t="s">
        <v>79</v>
      </c>
      <c r="B95" s="39"/>
      <c r="C95" s="41">
        <v>1</v>
      </c>
      <c r="D95" s="41" t="s">
        <v>288</v>
      </c>
      <c r="E95" s="43"/>
      <c r="F95" s="41">
        <f t="shared" si="4"/>
        <v>176</v>
      </c>
      <c r="G95" s="59">
        <f t="shared" si="5"/>
        <v>93</v>
      </c>
      <c r="H95" s="59"/>
      <c r="I95" s="24" t="s">
        <v>155</v>
      </c>
      <c r="K95" s="24"/>
      <c r="L95" s="24"/>
      <c r="M95" s="24"/>
      <c r="N95" s="24"/>
      <c r="O95" s="24"/>
    </row>
    <row r="96" spans="1:15" x14ac:dyDescent="0.25">
      <c r="A96" s="55" t="s">
        <v>80</v>
      </c>
      <c r="B96" s="39"/>
      <c r="C96" s="41">
        <v>2</v>
      </c>
      <c r="D96" s="41" t="s">
        <v>288</v>
      </c>
      <c r="E96" s="43"/>
      <c r="F96" s="41">
        <f t="shared" si="4"/>
        <v>177</v>
      </c>
      <c r="G96" s="59">
        <f t="shared" si="5"/>
        <v>94</v>
      </c>
      <c r="H96" s="59"/>
      <c r="I96" s="24" t="s">
        <v>156</v>
      </c>
      <c r="K96" s="24"/>
      <c r="L96" s="24"/>
      <c r="M96" s="24"/>
      <c r="N96" s="24"/>
      <c r="O96" s="24"/>
    </row>
    <row r="97" spans="1:15" x14ac:dyDescent="0.25">
      <c r="A97" s="55" t="s">
        <v>81</v>
      </c>
      <c r="B97" s="39"/>
      <c r="C97" s="41">
        <v>1</v>
      </c>
      <c r="D97" s="41" t="s">
        <v>288</v>
      </c>
      <c r="E97" s="43"/>
      <c r="F97" s="41">
        <f t="shared" si="4"/>
        <v>179</v>
      </c>
      <c r="G97" s="59">
        <f t="shared" si="5"/>
        <v>95</v>
      </c>
      <c r="H97" s="59"/>
      <c r="I97" s="24" t="s">
        <v>157</v>
      </c>
      <c r="K97" s="24"/>
      <c r="L97" s="24"/>
      <c r="M97" s="24"/>
      <c r="N97" s="24"/>
      <c r="O97" s="24"/>
    </row>
    <row r="98" spans="1:15" x14ac:dyDescent="0.25">
      <c r="A98" s="38" t="s">
        <v>82</v>
      </c>
      <c r="B98" s="39" t="s">
        <v>299</v>
      </c>
      <c r="C98" s="40">
        <v>1</v>
      </c>
      <c r="D98" s="40" t="s">
        <v>166</v>
      </c>
      <c r="E98" s="40"/>
      <c r="F98" s="41">
        <f t="shared" si="4"/>
        <v>180</v>
      </c>
      <c r="G98" s="59">
        <f t="shared" si="5"/>
        <v>96</v>
      </c>
      <c r="H98" s="74" t="s">
        <v>927</v>
      </c>
      <c r="I98" s="11" t="s">
        <v>158</v>
      </c>
      <c r="K98" s="24"/>
      <c r="L98" s="24"/>
      <c r="M98" s="24"/>
      <c r="N98" s="24"/>
      <c r="O98" s="24"/>
    </row>
    <row r="99" spans="1:15" x14ac:dyDescent="0.25">
      <c r="A99" s="38" t="s">
        <v>83</v>
      </c>
      <c r="B99" s="39"/>
      <c r="C99" s="40">
        <v>2</v>
      </c>
      <c r="D99" s="40" t="s">
        <v>288</v>
      </c>
      <c r="E99" s="40"/>
      <c r="F99" s="41">
        <f t="shared" si="4"/>
        <v>181</v>
      </c>
      <c r="G99" s="59">
        <f t="shared" si="5"/>
        <v>97</v>
      </c>
      <c r="H99" s="59"/>
      <c r="I99" s="11" t="s">
        <v>159</v>
      </c>
      <c r="K99" s="24"/>
      <c r="L99" s="24"/>
      <c r="M99" s="24"/>
      <c r="N99" s="24"/>
      <c r="O99" s="24"/>
    </row>
    <row r="100" spans="1:15" x14ac:dyDescent="0.25">
      <c r="A100" s="38" t="s">
        <v>160</v>
      </c>
      <c r="B100" s="39"/>
      <c r="C100" s="40">
        <v>2</v>
      </c>
      <c r="D100" s="40" t="s">
        <v>288</v>
      </c>
      <c r="E100" s="40"/>
      <c r="F100" s="41">
        <f t="shared" si="4"/>
        <v>183</v>
      </c>
      <c r="G100" s="59">
        <f t="shared" si="5"/>
        <v>98</v>
      </c>
      <c r="H100" s="59"/>
      <c r="I100" s="11" t="s">
        <v>163</v>
      </c>
      <c r="K100" s="24"/>
      <c r="L100" s="24"/>
      <c r="M100" s="24"/>
      <c r="N100" s="24"/>
      <c r="O100" s="24"/>
    </row>
    <row r="101" spans="1:15" x14ac:dyDescent="0.25">
      <c r="A101" s="38" t="s">
        <v>161</v>
      </c>
      <c r="B101" s="44" t="s">
        <v>311</v>
      </c>
      <c r="C101" s="40">
        <v>1</v>
      </c>
      <c r="D101" s="40" t="s">
        <v>166</v>
      </c>
      <c r="E101" s="40"/>
      <c r="F101" s="41">
        <f t="shared" si="4"/>
        <v>185</v>
      </c>
      <c r="G101" s="59">
        <f t="shared" si="5"/>
        <v>99</v>
      </c>
      <c r="H101" s="74" t="s">
        <v>927</v>
      </c>
      <c r="I101" s="11" t="s">
        <v>162</v>
      </c>
      <c r="K101" s="24"/>
      <c r="L101" s="24"/>
      <c r="M101" s="24"/>
      <c r="N101" s="24"/>
      <c r="O101" s="24"/>
    </row>
    <row r="102" spans="1:15" x14ac:dyDescent="0.25">
      <c r="A102" s="24" t="s">
        <v>886</v>
      </c>
      <c r="B102" s="44" t="s">
        <v>913</v>
      </c>
      <c r="C102" s="41">
        <v>1</v>
      </c>
      <c r="D102" s="41" t="s">
        <v>166</v>
      </c>
      <c r="E102" s="41"/>
      <c r="F102" s="41">
        <f t="shared" ref="F102:F104" si="6">F101+C101</f>
        <v>186</v>
      </c>
      <c r="G102" s="59">
        <f t="shared" si="5"/>
        <v>100</v>
      </c>
      <c r="H102" s="74" t="s">
        <v>927</v>
      </c>
      <c r="I102" s="24" t="s">
        <v>888</v>
      </c>
      <c r="K102" s="24"/>
      <c r="L102" s="24"/>
      <c r="M102" s="24"/>
      <c r="N102" s="24"/>
      <c r="O102" s="24"/>
    </row>
    <row r="103" spans="1:15" x14ac:dyDescent="0.25">
      <c r="A103" s="24" t="s">
        <v>887</v>
      </c>
      <c r="B103" s="44" t="s">
        <v>913</v>
      </c>
      <c r="C103" s="41">
        <v>1</v>
      </c>
      <c r="D103" s="41" t="s">
        <v>166</v>
      </c>
      <c r="E103" s="41"/>
      <c r="F103" s="41">
        <f t="shared" si="6"/>
        <v>187</v>
      </c>
      <c r="G103" s="59">
        <f t="shared" si="5"/>
        <v>101</v>
      </c>
      <c r="H103" s="74" t="s">
        <v>927</v>
      </c>
      <c r="I103" s="24" t="s">
        <v>889</v>
      </c>
      <c r="K103" s="24"/>
      <c r="L103" s="24"/>
      <c r="M103" s="24"/>
      <c r="N103" s="24"/>
      <c r="O103" s="24"/>
    </row>
    <row r="104" spans="1:15" ht="17.25" customHeight="1" x14ac:dyDescent="0.25">
      <c r="A104" s="66" t="s">
        <v>882</v>
      </c>
      <c r="B104" s="67"/>
      <c r="C104" s="65">
        <v>15</v>
      </c>
      <c r="D104" s="65" t="s">
        <v>166</v>
      </c>
      <c r="E104" s="65"/>
      <c r="F104" s="65">
        <f t="shared" si="6"/>
        <v>188</v>
      </c>
      <c r="G104" s="65">
        <f t="shared" si="5"/>
        <v>102</v>
      </c>
      <c r="H104" s="65"/>
      <c r="I104" s="66" t="s">
        <v>863</v>
      </c>
      <c r="J104" s="27"/>
      <c r="K104" s="24"/>
      <c r="L104" s="24"/>
      <c r="M104" s="24"/>
      <c r="N104" s="24"/>
      <c r="O104" s="24"/>
    </row>
    <row r="105" spans="1:15" ht="25.5" customHeight="1" x14ac:dyDescent="0.25">
      <c r="A105" s="69" t="s">
        <v>929</v>
      </c>
      <c r="B105" s="70"/>
      <c r="C105" s="71">
        <f>SUM(C3:C104)</f>
        <v>202</v>
      </c>
      <c r="D105" s="38"/>
      <c r="E105" s="38"/>
      <c r="F105" s="40"/>
      <c r="G105" s="16"/>
      <c r="H105" s="59"/>
      <c r="I105" s="11"/>
    </row>
    <row r="106" spans="1:15" x14ac:dyDescent="0.25">
      <c r="A106" s="38"/>
      <c r="B106" s="45"/>
      <c r="C106" s="40"/>
      <c r="D106" s="38"/>
      <c r="E106" s="38"/>
      <c r="F106" s="40"/>
      <c r="G106" s="16"/>
      <c r="H106" s="59"/>
      <c r="I106" s="11"/>
    </row>
    <row r="107" spans="1:15" ht="13" x14ac:dyDescent="0.3">
      <c r="A107" s="6" t="s">
        <v>164</v>
      </c>
      <c r="B107" s="30"/>
      <c r="C107" s="16"/>
      <c r="D107" s="11"/>
      <c r="E107" s="11"/>
      <c r="F107" s="16"/>
      <c r="G107" s="16"/>
      <c r="H107" s="59"/>
      <c r="I107" s="11"/>
    </row>
    <row r="108" spans="1:15" x14ac:dyDescent="0.25">
      <c r="A108" s="11"/>
      <c r="B108" s="31"/>
      <c r="C108" s="16"/>
      <c r="D108" s="11"/>
      <c r="E108" s="11"/>
      <c r="F108" s="16"/>
      <c r="G108" s="16"/>
      <c r="H108" s="59"/>
      <c r="I108" s="11"/>
    </row>
    <row r="109" spans="1:15" x14ac:dyDescent="0.25">
      <c r="A109" s="11"/>
      <c r="B109" s="31"/>
      <c r="C109" s="16"/>
      <c r="D109" s="11"/>
      <c r="E109" s="11"/>
      <c r="F109" s="16"/>
      <c r="G109" s="16"/>
      <c r="H109" s="59"/>
      <c r="I109" s="11"/>
    </row>
    <row r="110" spans="1:15" x14ac:dyDescent="0.25">
      <c r="A110" s="11"/>
      <c r="B110" s="31"/>
      <c r="C110" s="16"/>
      <c r="D110" s="11"/>
      <c r="E110" s="11"/>
      <c r="F110" s="16"/>
      <c r="G110" s="16"/>
      <c r="H110" s="59"/>
      <c r="I110" s="11"/>
      <c r="J110" s="2"/>
    </row>
    <row r="111" spans="1:15" x14ac:dyDescent="0.25">
      <c r="A111" s="11"/>
      <c r="B111" s="31"/>
      <c r="C111" s="16"/>
      <c r="D111" s="11"/>
      <c r="E111" s="11"/>
      <c r="F111" s="16"/>
      <c r="G111" s="16"/>
      <c r="H111" s="59"/>
      <c r="I111" s="11"/>
    </row>
    <row r="112" spans="1:15" x14ac:dyDescent="0.25">
      <c r="A112" s="11"/>
      <c r="B112" s="31"/>
      <c r="C112" s="16"/>
      <c r="D112" s="11"/>
      <c r="E112" s="11"/>
      <c r="F112" s="16"/>
      <c r="G112" s="16"/>
      <c r="H112" s="59"/>
      <c r="I112" s="11"/>
    </row>
    <row r="113" spans="1:9" x14ac:dyDescent="0.25">
      <c r="A113" s="11"/>
      <c r="B113" s="31"/>
      <c r="C113" s="16"/>
      <c r="D113" s="11"/>
      <c r="E113" s="11"/>
      <c r="F113" s="16"/>
      <c r="G113" s="16"/>
      <c r="H113" s="59"/>
      <c r="I113" s="11"/>
    </row>
    <row r="114" spans="1:9" x14ac:dyDescent="0.25">
      <c r="A114" s="11"/>
      <c r="B114" s="31"/>
      <c r="C114" s="16"/>
      <c r="D114" s="11"/>
      <c r="E114" s="11"/>
      <c r="F114" s="16"/>
      <c r="G114" s="16"/>
      <c r="H114" s="59"/>
      <c r="I114" s="11"/>
    </row>
    <row r="115" spans="1:9" ht="13" x14ac:dyDescent="0.3">
      <c r="A115" s="7"/>
      <c r="B115" s="30"/>
      <c r="C115" s="16"/>
      <c r="D115" s="11"/>
      <c r="E115" s="11"/>
      <c r="F115" s="16"/>
      <c r="G115" s="16"/>
      <c r="H115" s="59"/>
      <c r="I115" s="11"/>
    </row>
    <row r="116" spans="1:9" ht="13" x14ac:dyDescent="0.3">
      <c r="A116" s="7"/>
      <c r="B116" s="30"/>
      <c r="C116" s="16"/>
      <c r="D116" s="11"/>
      <c r="E116" s="11"/>
      <c r="F116" s="16"/>
      <c r="G116" s="16"/>
      <c r="H116" s="59"/>
      <c r="I116" s="11"/>
    </row>
    <row r="117" spans="1:9" ht="13" x14ac:dyDescent="0.3">
      <c r="A117" s="7"/>
      <c r="B117" s="30"/>
      <c r="C117" s="16"/>
      <c r="D117" s="11"/>
      <c r="E117" s="11"/>
      <c r="F117" s="16"/>
      <c r="G117" s="16"/>
      <c r="H117" s="59"/>
      <c r="I117" s="11"/>
    </row>
    <row r="118" spans="1:9" ht="13" x14ac:dyDescent="0.3">
      <c r="A118" s="7"/>
      <c r="B118" s="30"/>
      <c r="C118" s="16"/>
      <c r="D118" s="11"/>
      <c r="E118" s="11"/>
      <c r="F118" s="16"/>
      <c r="G118" s="16"/>
      <c r="H118" s="59"/>
      <c r="I118" s="11"/>
    </row>
    <row r="119" spans="1:9" ht="13" x14ac:dyDescent="0.3">
      <c r="A119" s="7"/>
      <c r="B119" s="30"/>
      <c r="C119" s="16"/>
      <c r="D119" s="11"/>
      <c r="E119" s="11"/>
      <c r="F119" s="16"/>
      <c r="G119" s="16"/>
      <c r="H119" s="59"/>
      <c r="I119" s="11"/>
    </row>
    <row r="120" spans="1:9" ht="13" x14ac:dyDescent="0.3">
      <c r="A120" s="7"/>
      <c r="B120" s="30"/>
      <c r="C120" s="16"/>
      <c r="D120" s="11"/>
      <c r="E120" s="11"/>
      <c r="F120" s="16"/>
      <c r="G120" s="16"/>
      <c r="H120" s="59"/>
      <c r="I120" s="11"/>
    </row>
    <row r="121" spans="1:9" ht="13" x14ac:dyDescent="0.3">
      <c r="A121" s="7"/>
      <c r="B121" s="30"/>
      <c r="C121" s="16"/>
      <c r="D121" s="11"/>
      <c r="E121" s="11"/>
      <c r="F121" s="16"/>
      <c r="G121" s="16"/>
      <c r="H121" s="59"/>
      <c r="I121" s="11"/>
    </row>
    <row r="122" spans="1:9" ht="13" x14ac:dyDescent="0.3">
      <c r="A122" s="7"/>
      <c r="B122" s="30"/>
      <c r="C122" s="16"/>
      <c r="D122" s="11"/>
      <c r="E122" s="11"/>
      <c r="F122" s="16"/>
      <c r="G122" s="16"/>
      <c r="H122" s="59"/>
      <c r="I122" s="11"/>
    </row>
    <row r="123" spans="1:9" ht="13" x14ac:dyDescent="0.3">
      <c r="A123" s="7"/>
      <c r="B123" s="30"/>
      <c r="C123" s="16"/>
      <c r="D123" s="11"/>
      <c r="E123" s="11"/>
      <c r="F123" s="16"/>
      <c r="G123" s="16"/>
      <c r="H123" s="59"/>
      <c r="I123" s="11"/>
    </row>
    <row r="124" spans="1:9" ht="13" x14ac:dyDescent="0.3">
      <c r="A124" s="7"/>
      <c r="B124" s="30"/>
      <c r="C124" s="16"/>
      <c r="D124" s="11"/>
      <c r="E124" s="11"/>
      <c r="F124" s="16"/>
      <c r="G124" s="16"/>
      <c r="H124" s="59"/>
      <c r="I124" s="11"/>
    </row>
    <row r="125" spans="1:9" ht="13" x14ac:dyDescent="0.3">
      <c r="A125" s="7"/>
      <c r="B125" s="30"/>
      <c r="C125" s="16"/>
      <c r="D125" s="11"/>
      <c r="E125" s="11"/>
      <c r="F125" s="16"/>
      <c r="G125" s="16"/>
      <c r="H125" s="59"/>
      <c r="I125" s="11"/>
    </row>
    <row r="126" spans="1:9" ht="13" x14ac:dyDescent="0.3">
      <c r="A126" s="7"/>
      <c r="B126" s="30"/>
      <c r="C126" s="16"/>
      <c r="D126" s="11"/>
      <c r="E126" s="11"/>
      <c r="F126" s="16"/>
      <c r="G126" s="16"/>
      <c r="H126" s="59"/>
      <c r="I126" s="11"/>
    </row>
    <row r="127" spans="1:9" ht="13" x14ac:dyDescent="0.3">
      <c r="A127" s="7"/>
      <c r="B127" s="30"/>
      <c r="C127" s="16"/>
      <c r="D127" s="11"/>
      <c r="E127" s="11"/>
      <c r="F127" s="16"/>
      <c r="G127" s="16"/>
      <c r="H127" s="59"/>
      <c r="I127" s="11"/>
    </row>
    <row r="128" spans="1:9" ht="13" x14ac:dyDescent="0.3">
      <c r="A128" s="7"/>
      <c r="B128" s="30"/>
      <c r="C128" s="16"/>
      <c r="D128" s="11"/>
      <c r="E128" s="11"/>
      <c r="F128" s="16"/>
      <c r="G128" s="16"/>
      <c r="H128" s="59"/>
      <c r="I128" s="11"/>
    </row>
    <row r="129" spans="1:9" ht="13" x14ac:dyDescent="0.3">
      <c r="A129" s="7"/>
      <c r="B129" s="30"/>
      <c r="C129" s="16"/>
      <c r="D129" s="11"/>
      <c r="E129" s="11"/>
      <c r="F129" s="16"/>
      <c r="G129" s="16"/>
      <c r="H129" s="59"/>
      <c r="I129" s="11"/>
    </row>
    <row r="130" spans="1:9" ht="13" x14ac:dyDescent="0.3">
      <c r="A130" s="7"/>
      <c r="B130" s="30"/>
      <c r="C130" s="16"/>
      <c r="D130" s="11"/>
      <c r="E130" s="11"/>
      <c r="F130" s="16"/>
      <c r="G130" s="16"/>
      <c r="H130" s="59"/>
      <c r="I130" s="11"/>
    </row>
    <row r="131" spans="1:9" x14ac:dyDescent="0.25">
      <c r="A131" s="11"/>
      <c r="B131" s="31"/>
      <c r="C131" s="16"/>
      <c r="D131" s="11"/>
      <c r="E131" s="11"/>
      <c r="F131" s="16"/>
      <c r="G131" s="16"/>
      <c r="H131" s="59"/>
      <c r="I131" s="11"/>
    </row>
    <row r="132" spans="1:9" x14ac:dyDescent="0.25">
      <c r="A132" s="11"/>
      <c r="B132" s="31"/>
      <c r="C132" s="16"/>
      <c r="D132" s="11"/>
      <c r="E132" s="11"/>
      <c r="F132" s="16"/>
      <c r="G132" s="16"/>
      <c r="H132" s="59"/>
      <c r="I132" s="11"/>
    </row>
    <row r="159" spans="9:9" x14ac:dyDescent="0.25">
      <c r="I159" s="8"/>
    </row>
    <row r="160" spans="9:9" x14ac:dyDescent="0.25">
      <c r="I160" s="8"/>
    </row>
    <row r="161" spans="9:9" x14ac:dyDescent="0.25">
      <c r="I161" s="8"/>
    </row>
    <row r="162" spans="9:9" x14ac:dyDescent="0.25">
      <c r="I162" s="8"/>
    </row>
    <row r="163" spans="9:9" x14ac:dyDescent="0.25">
      <c r="I163" s="8"/>
    </row>
    <row r="164" spans="9:9" x14ac:dyDescent="0.25">
      <c r="I164" s="8"/>
    </row>
    <row r="165" spans="9:9" x14ac:dyDescent="0.25">
      <c r="I165" s="8"/>
    </row>
    <row r="166" spans="9:9" x14ac:dyDescent="0.25">
      <c r="I166" s="8"/>
    </row>
    <row r="167" spans="9:9" x14ac:dyDescent="0.25">
      <c r="I167" s="8"/>
    </row>
    <row r="168" spans="9:9" x14ac:dyDescent="0.25">
      <c r="I168" s="8"/>
    </row>
    <row r="169" spans="9:9" x14ac:dyDescent="0.25">
      <c r="I169" s="8"/>
    </row>
    <row r="170" spans="9:9" x14ac:dyDescent="0.25">
      <c r="I170" s="8"/>
    </row>
    <row r="171" spans="9:9" x14ac:dyDescent="0.25">
      <c r="I171" s="8"/>
    </row>
    <row r="172" spans="9:9" x14ac:dyDescent="0.25">
      <c r="I172" s="8"/>
    </row>
    <row r="173" spans="9:9" x14ac:dyDescent="0.25">
      <c r="I173" s="8"/>
    </row>
    <row r="174" spans="9:9" x14ac:dyDescent="0.25">
      <c r="I174" s="8"/>
    </row>
    <row r="175" spans="9:9" x14ac:dyDescent="0.25">
      <c r="I175" s="8"/>
    </row>
    <row r="176" spans="9:9" x14ac:dyDescent="0.25">
      <c r="I176" s="8"/>
    </row>
    <row r="177" spans="9:9" x14ac:dyDescent="0.25">
      <c r="I177" s="8"/>
    </row>
    <row r="178" spans="9:9" x14ac:dyDescent="0.25">
      <c r="I178" s="8"/>
    </row>
    <row r="179" spans="9:9" x14ac:dyDescent="0.25">
      <c r="I179" s="8"/>
    </row>
    <row r="180" spans="9:9" x14ac:dyDescent="0.25">
      <c r="I180" s="8"/>
    </row>
    <row r="181" spans="9:9" x14ac:dyDescent="0.25">
      <c r="I181" s="8"/>
    </row>
    <row r="182" spans="9:9" x14ac:dyDescent="0.25">
      <c r="I182" s="8"/>
    </row>
    <row r="183" spans="9:9" x14ac:dyDescent="0.25">
      <c r="I183" s="8"/>
    </row>
    <row r="184" spans="9:9" x14ac:dyDescent="0.25">
      <c r="I184" s="8"/>
    </row>
    <row r="185" spans="9:9" x14ac:dyDescent="0.25">
      <c r="I185" s="8"/>
    </row>
    <row r="186" spans="9:9" x14ac:dyDescent="0.25">
      <c r="I186" s="8"/>
    </row>
    <row r="187" spans="9:9" x14ac:dyDescent="0.25">
      <c r="I187" s="8"/>
    </row>
    <row r="188" spans="9:9" x14ac:dyDescent="0.25">
      <c r="I188" s="8"/>
    </row>
    <row r="189" spans="9:9" x14ac:dyDescent="0.25">
      <c r="I189" s="9"/>
    </row>
    <row r="190" spans="9:9" x14ac:dyDescent="0.25">
      <c r="I190" s="8"/>
    </row>
    <row r="191" spans="9:9" x14ac:dyDescent="0.25">
      <c r="I191" s="8"/>
    </row>
    <row r="192" spans="9:9" x14ac:dyDescent="0.25">
      <c r="I192" s="8"/>
    </row>
    <row r="193" spans="9:9" x14ac:dyDescent="0.25">
      <c r="I193" s="8"/>
    </row>
    <row r="194" spans="9:9" x14ac:dyDescent="0.25">
      <c r="I194" s="8"/>
    </row>
    <row r="195" spans="9:9" x14ac:dyDescent="0.25">
      <c r="I195" s="8"/>
    </row>
    <row r="196" spans="9:9" x14ac:dyDescent="0.25">
      <c r="I196" s="8"/>
    </row>
    <row r="197" spans="9:9" x14ac:dyDescent="0.25">
      <c r="I197" s="8"/>
    </row>
    <row r="198" spans="9:9" x14ac:dyDescent="0.25">
      <c r="I198" s="8"/>
    </row>
    <row r="199" spans="9:9" x14ac:dyDescent="0.25">
      <c r="I199" s="8"/>
    </row>
    <row r="200" spans="9:9" x14ac:dyDescent="0.25">
      <c r="I200" s="8"/>
    </row>
    <row r="201" spans="9:9" x14ac:dyDescent="0.25">
      <c r="I201" s="8"/>
    </row>
    <row r="202" spans="9:9" x14ac:dyDescent="0.25">
      <c r="I202" s="8"/>
    </row>
    <row r="203" spans="9:9" x14ac:dyDescent="0.25">
      <c r="I203" s="8"/>
    </row>
    <row r="204" spans="9:9" x14ac:dyDescent="0.25">
      <c r="I204" s="8"/>
    </row>
    <row r="205" spans="9:9" x14ac:dyDescent="0.25">
      <c r="I205" s="8"/>
    </row>
    <row r="206" spans="9:9" x14ac:dyDescent="0.25">
      <c r="I206" s="8"/>
    </row>
    <row r="207" spans="9:9" x14ac:dyDescent="0.25">
      <c r="I207" s="8"/>
    </row>
    <row r="208" spans="9:9" x14ac:dyDescent="0.25">
      <c r="I208" s="8"/>
    </row>
    <row r="209" spans="9:9" x14ac:dyDescent="0.25">
      <c r="I209" s="8"/>
    </row>
    <row r="210" spans="9:9" x14ac:dyDescent="0.25">
      <c r="I210" s="8"/>
    </row>
    <row r="211" spans="9:9" x14ac:dyDescent="0.25">
      <c r="I211" s="8"/>
    </row>
    <row r="212" spans="9:9" x14ac:dyDescent="0.25">
      <c r="I212" s="8"/>
    </row>
    <row r="213" spans="9:9" x14ac:dyDescent="0.25">
      <c r="I213" s="8"/>
    </row>
  </sheetData>
  <mergeCells count="1">
    <mergeCell ref="A1:J1"/>
  </mergeCells>
  <phoneticPr fontId="0" type="noConversion"/>
  <hyperlinks>
    <hyperlink ref="J26" r:id="rId1" xr:uid="{00000000-0004-0000-0000-000000000000}"/>
    <hyperlink ref="J43" r:id="rId2" xr:uid="{00000000-0004-0000-0000-000001000000}"/>
    <hyperlink ref="J55" r:id="rId3" xr:uid="{00000000-0004-0000-0000-000002000000}"/>
    <hyperlink ref="J59" r:id="rId4" xr:uid="{00000000-0004-0000-0000-000003000000}"/>
    <hyperlink ref="J8" r:id="rId5" xr:uid="{00000000-0004-0000-0000-000004000000}"/>
    <hyperlink ref="J23" r:id="rId6" xr:uid="{00000000-0004-0000-0000-000005000000}"/>
    <hyperlink ref="J4" r:id="rId7" xr:uid="{00000000-0004-0000-0000-000006000000}"/>
    <hyperlink ref="H3" location="'Tablas2'!$A$5" display="Tablas2" xr:uid="{87F632CB-4769-4000-9A23-EA5F7BDC88DC}"/>
    <hyperlink ref="H5" location="'Tablas1'!$A$5" display="Tablas1" xr:uid="{9ACCB02B-46E5-4F21-AF24-9E7043A09F91}"/>
    <hyperlink ref="H7" location="'Tablas2'!$A$5" display="Tablas2" xr:uid="{5BC52EC6-1B3E-4280-ACFA-A5053EC25C3A}"/>
    <hyperlink ref="H9" location="'Tablas1'!$A$20" display="Tablas1" xr:uid="{98F60104-1403-4834-AF01-0FF481FFC51E}"/>
    <hyperlink ref="H10" location="'Tablas1'!$A$26" display="Tablas1" xr:uid="{A9B45BE7-3145-4C1D-B1B3-B9FFDAF32420}"/>
    <hyperlink ref="H12" location="'Tablas1'!$A$31" display="Tablas1" xr:uid="{B422DDA1-35CD-4028-B5D0-793E6E93554D}"/>
    <hyperlink ref="H13" location="'Tablas1'!$A$36" display="Tablas1" xr:uid="{44AA4DBE-B286-4AE3-9FA2-D5EACBF4E568}"/>
    <hyperlink ref="H14" location="'Tablas1'!$A$41" display="Tablas1" xr:uid="{02C9EFB7-04E9-40A1-878F-86F389D71D50}"/>
    <hyperlink ref="H16" location="'Tablas1'!$A$5" display="Tablas1" xr:uid="{E4363672-5BCC-45AA-BC21-A5A755367476}"/>
    <hyperlink ref="H18" location="'Tablas1'!$A$47" display="Tablas1" xr:uid="{D51A2A27-817D-4465-A81A-3721220463A4}"/>
    <hyperlink ref="H19" location="'Tablas1'!$A$47" display="Tablas1" xr:uid="{6AA14607-71CC-484A-A973-E6AE85AFF21D}"/>
    <hyperlink ref="H20" location="'Tablas3'!$A$5" display="Tablas3" xr:uid="{A6AB4BD6-F9CA-4E93-9F61-D06574C45C84}"/>
    <hyperlink ref="H21" location="'Tablas1'!$A$58" display="Tablas1" xr:uid="{89E1C2B6-410E-416E-839B-A9A2F47236D7}"/>
    <hyperlink ref="H22" location="'Tablas2'!$A$5" display="Tablas2" xr:uid="{57BECAE4-5A7F-46C7-AF3D-A1DE61F98FB9}"/>
    <hyperlink ref="H24" location="'Tablas3'!$A$5" display="Tablas3" xr:uid="{3F070A2E-4687-48A4-BAAB-B2608BD3367A}"/>
    <hyperlink ref="H25" location="'Tablas2'!$A$5" display="Tablas2" xr:uid="{824A1F91-6256-454F-8728-347F55CB60F7}"/>
    <hyperlink ref="H27" location="'Tablas3'!$A$5" display="Tablas3" xr:uid="{268E0C42-3DE4-4CD4-A67A-5FE03B274CB8}"/>
    <hyperlink ref="H28" location="'Tablas1'!$A$65" display="Tablas1" xr:uid="{96DB370C-8802-4604-AC25-C7DEE9B553C4}"/>
    <hyperlink ref="H29" location="'Tablas1'!$A$81" display="Tablas1" xr:uid="{A7153125-5723-4237-B21E-66E26511EB27}"/>
    <hyperlink ref="H30" location="'Tablas1'!$A$95" display="Tablas1" xr:uid="{726CF302-BA1D-4289-8079-BF6149F6F7B8}"/>
    <hyperlink ref="H31" location="'Tablas1'!$A$52" display="Tablas1" xr:uid="{35A589B0-B5E4-4686-89F1-335122C9F869}"/>
    <hyperlink ref="H32" location="'Tablas1'!$A$5" display="Tablas1" xr:uid="{5EE49695-07C6-4348-B35A-E67D308BD66A}"/>
    <hyperlink ref="H34" location="'Tablas1'!$A$52" display="Tablas1" xr:uid="{25ED3758-BDF1-4BC2-97AD-4B7788FF6295}"/>
    <hyperlink ref="H35" location="'Tablas1'!$A$52" display="Tablas1" xr:uid="{49BA135E-BC97-4683-931B-88B371A95356}"/>
    <hyperlink ref="H36" location="'Tablas1'!$A$5" display="Tablas1" xr:uid="{062174EB-0D29-42BE-BFCD-A887EAECC549}"/>
    <hyperlink ref="H40" location="'Tablas1'!$A$5" display="Tablas1" xr:uid="{A64F50B3-E041-4DA0-A61B-0160F1E26A33}"/>
    <hyperlink ref="H42" location="'Tablas2'!$A$5" display="Tablas2" xr:uid="{901356D4-1E2A-4776-99DC-CEA217284A78}"/>
    <hyperlink ref="H44" location="'Tablas3'!$A$5" display="Tablas3" xr:uid="{A45E8BFB-A5EB-4081-9F13-5B437D00956F}"/>
    <hyperlink ref="H45" location="'Tablas1'!$A$47" display="Tablas1" xr:uid="{C517AE62-0C07-4894-9E71-6AF6ED2583FB}"/>
    <hyperlink ref="H46" location="'Tablas1'!$A$47" display="Tablas1" xr:uid="{BCCDE768-89D9-447B-9332-88B554C53888}"/>
    <hyperlink ref="H47" location="'Tablas3'!$A$5" display="Tablas3" xr:uid="{F55C027F-3366-45E6-AB9D-7382601E3A58}"/>
    <hyperlink ref="H48" location="'Tablas1'!$A$5" display="Tablas1" xr:uid="{77FA21D1-C9E6-4E7C-A386-7A3CA6F9BF1A}"/>
    <hyperlink ref="H50" location="'Tablas1'!$A$47" display="Tablas1" xr:uid="{821E6144-FF70-4A8D-8434-DCC151C1C89F}"/>
    <hyperlink ref="H51" location="'Tablas1'!$A$47" display="Tablas1" xr:uid="{437F655E-1D1D-4339-9EAC-85D3C2B3B880}"/>
    <hyperlink ref="H52" location="'Tablas3'!$A$5" display="Tablas3" xr:uid="{F433A23E-5FED-4B8E-A8D9-F58FBD639CF3}"/>
    <hyperlink ref="H53" location="'Tablas1'!$A$58" display="Tablas1" xr:uid="{FF6CC3C0-50C0-4E2A-8158-916A6AF687CE}"/>
    <hyperlink ref="H54" location="'Tablas2'!$A$5" display="Tablas2" xr:uid="{A332BF73-3C05-4D90-A888-25F27D1E66E1}"/>
    <hyperlink ref="H56" location="'Tablas3'!$A$5" display="Tablas3" xr:uid="{95EC1A5E-7617-4C49-9FE3-96AE723E83F2}"/>
    <hyperlink ref="H57" location="'Tablas1'!$A$102" display="Tablas1" xr:uid="{22049E5B-221E-4A82-9F09-A47DCB000177}"/>
    <hyperlink ref="H58" location="'Tablas2'!$A$5" display="Tablas2" xr:uid="{817A74E7-8D25-42E6-8A87-9316FCA2B22E}"/>
    <hyperlink ref="H60" location="'Tablas3'!$A$5" display="Tablas3" xr:uid="{90C16515-20C4-4AC8-A5C4-3A1F713B768E}"/>
    <hyperlink ref="H61" location="'Tablas1'!$A$65" display="Tablas1" xr:uid="{174CCA77-2B6A-4A96-BDE7-17A59B5B7CA6}"/>
    <hyperlink ref="H62" location="'Tablas1'!$A$81" display="Tablas1" xr:uid="{071D3DCB-A732-4698-BCA6-11D06F3502CD}"/>
    <hyperlink ref="H63" location="'Tablas1'!$A$107" display="Tablas1" xr:uid="{27AE8D58-4514-4813-B0DE-32C384179EAD}"/>
    <hyperlink ref="H64" location="'Tablas1'!$A$107" display="Tablas1" xr:uid="{FD539F53-249F-4769-ACC0-B9E221676287}"/>
    <hyperlink ref="H65" location="'Tablas1'!$A$107" display="Tablas1" xr:uid="{D52C0DFC-CCFD-4247-A519-82DF7F3166E1}"/>
    <hyperlink ref="H66" location="'Tablas1'!$A$107" display="Tablas1" xr:uid="{5E08E3D3-4186-4F57-9A09-352D165B9BE5}"/>
    <hyperlink ref="H67" location="'Tablas1'!$A$107" display="Tablas1" xr:uid="{66E0564B-08EA-49E4-889B-21DD05A078E2}"/>
    <hyperlink ref="H68" location="'Tablas1'!$A$107" display="Tablas1" xr:uid="{AC89EB0E-D411-4DC0-9C44-A6489D51F86B}"/>
    <hyperlink ref="H69" location="'Tablas1'!$A$117" display="Tablas1" xr:uid="{E469F3B1-6757-403D-A78F-287D59D63715}"/>
    <hyperlink ref="H70" location="'Tablas1'!$A$117" display="Tablas1" xr:uid="{BAED8A01-8850-483E-92E6-2E80458DC306}"/>
    <hyperlink ref="H71" location="'Tablas1'!$A$117" display="Tablas1" xr:uid="{06C89770-E5F7-46A1-A257-021364C47700}"/>
    <hyperlink ref="H72" location="'Tablas1'!$A$117" display="Tablas1" xr:uid="{820EE120-8FE5-4008-93E2-FB4884D63809}"/>
    <hyperlink ref="H73" location="'Tablas1'!$A$117" display="Tablas1" xr:uid="{ED01BB33-6AF2-47BE-B489-A946DACF029A}"/>
    <hyperlink ref="H74" location="'Tablas1'!$A$117" display="Tablas1" xr:uid="{EEDB6271-E071-405F-A3A6-C0F46F41AB47}"/>
    <hyperlink ref="H75" location="'Tablas1'!$A$117" display="Tablas1" xr:uid="{1F42155F-2A4E-4329-8E8D-BE62EBD55956}"/>
    <hyperlink ref="H76" location="'Tablas1'!$A$117" display="Tablas1" xr:uid="{4461847A-57CF-4E7F-8D06-DFF9C2641D61}"/>
    <hyperlink ref="H77" location="'Tablas1'!$A$117" display="Tablas1" xr:uid="{397E3D29-05CB-4ADC-940C-2F8A54C56A7A}"/>
    <hyperlink ref="H86" location="'Tablas1'!$A$47" display="Tablas1" xr:uid="{4492DD5F-2514-4715-BB39-2480693B293F}"/>
    <hyperlink ref="H87" location="'Tablas1'!$A$47" display="Tablas1" xr:uid="{801E816F-BD2D-4209-940F-9F5E160611C9}"/>
    <hyperlink ref="H88" location="'Tablas3'!$A$5" display="Tablas3" xr:uid="{33D71C3C-EDB6-4A23-B0A7-CC38181BD28A}"/>
    <hyperlink ref="H89" location="'Tablas1'!$A$123" display="Tablas1" xr:uid="{8DB7786C-AF62-4BFE-909A-31BD16E0508F}"/>
    <hyperlink ref="H91" location="'Tablas1'!$A$52" display="Tablas1" xr:uid="{135FBBB3-08CB-418F-A22E-DB80616EBC71}"/>
    <hyperlink ref="H92" location="'Tablas1'!$A$128" display="Tablas1" xr:uid="{D4C28718-2AEF-4A2C-B12A-C904DCEB2303}"/>
    <hyperlink ref="H93" location="'Tablas1'!$A$52" display="Tablas1" xr:uid="{7801F2D2-FDB1-4E52-9FC9-ED8E57DEE845}"/>
    <hyperlink ref="H94" location="'Tablas1'!$A$133" display="Tablas1" xr:uid="{369557EE-9C7E-4A4D-8E97-DB4D36396051}"/>
    <hyperlink ref="H98" location="'Tablas1'!$A$138" display="Tablas1" xr:uid="{CDC9B0EC-CF03-46CC-ADCF-47FAA41CB13A}"/>
    <hyperlink ref="H101" location="'Tablas1'!$A$107" display="Tablas1" xr:uid="{BC140E47-1A4D-46EB-A818-7220531A3CF7}"/>
    <hyperlink ref="H102" location="'Tablas1'!$A$144" display="Tablas1" xr:uid="{72A309A8-E661-4A45-95B8-D18B316D7E1D}"/>
    <hyperlink ref="H103" location="'Tablas1'!$A$144" display="Tablas1" xr:uid="{A23E7DD4-FEC3-47E8-8DB1-438E722A3A11}"/>
  </hyperlinks>
  <pageMargins left="0.75" right="0.75" top="1" bottom="1" header="0" footer="0"/>
  <pageSetup paperSize="9" orientation="portrait" r:id="rId8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400-AE1B-42E4-89DF-6C8B5A0756EB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835</v>
      </c>
      <c r="B2" s="26" t="s">
        <v>318</v>
      </c>
    </row>
    <row r="3" spans="1:2" x14ac:dyDescent="0.25">
      <c r="A3" s="46" t="s">
        <v>841</v>
      </c>
      <c r="B3" s="26" t="s">
        <v>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zoomScaleNormal="100" workbookViewId="0">
      <selection activeCell="B24" sqref="B24"/>
    </sheetView>
  </sheetViews>
  <sheetFormatPr baseColWidth="10" defaultRowHeight="12.5" x14ac:dyDescent="0.25"/>
  <cols>
    <col min="1" max="1" width="11.54296875" style="32"/>
    <col min="2" max="2" width="70.1796875" customWidth="1"/>
    <col min="3" max="3" width="25.7265625" customWidth="1"/>
  </cols>
  <sheetData>
    <row r="1" spans="1:2" ht="13.5" customHeight="1" x14ac:dyDescent="0.3">
      <c r="A1" s="58"/>
      <c r="B1" s="25"/>
    </row>
    <row r="2" spans="1:2" ht="13.5" customHeight="1" x14ac:dyDescent="0.3">
      <c r="A2" s="58"/>
      <c r="B2" s="25"/>
    </row>
    <row r="3" spans="1:2" ht="13" x14ac:dyDescent="0.3">
      <c r="A3" s="58"/>
      <c r="B3" s="25"/>
    </row>
    <row r="4" spans="1:2" ht="13" x14ac:dyDescent="0.3">
      <c r="A4" s="58"/>
      <c r="B4" s="25"/>
    </row>
    <row r="5" spans="1:2" ht="13" x14ac:dyDescent="0.3">
      <c r="A5" s="58"/>
      <c r="B5" s="25"/>
    </row>
    <row r="6" spans="1:2" ht="13" x14ac:dyDescent="0.3">
      <c r="A6" s="58"/>
      <c r="B6" s="25"/>
    </row>
    <row r="7" spans="1:2" ht="13" x14ac:dyDescent="0.3">
      <c r="A7" s="58"/>
      <c r="B7" s="25"/>
    </row>
    <row r="8" spans="1:2" ht="13" x14ac:dyDescent="0.3">
      <c r="A8" s="58"/>
      <c r="B8" s="25"/>
    </row>
    <row r="9" spans="1:2" ht="13" x14ac:dyDescent="0.3">
      <c r="A9" s="58"/>
      <c r="B9" s="25"/>
    </row>
    <row r="10" spans="1:2" ht="13" x14ac:dyDescent="0.3">
      <c r="A10" s="58"/>
      <c r="B10" s="25"/>
    </row>
    <row r="11" spans="1:2" ht="13" x14ac:dyDescent="0.3">
      <c r="A11" s="58"/>
      <c r="B11" s="25"/>
    </row>
    <row r="12" spans="1:2" ht="13" x14ac:dyDescent="0.3">
      <c r="A12" s="58"/>
      <c r="B12" s="25"/>
    </row>
    <row r="13" spans="1:2" ht="13" x14ac:dyDescent="0.3">
      <c r="A13" s="58"/>
      <c r="B13" s="25"/>
    </row>
    <row r="14" spans="1:2" ht="13" x14ac:dyDescent="0.3">
      <c r="A14" s="58"/>
      <c r="B14" s="25"/>
    </row>
    <row r="15" spans="1:2" ht="13" x14ac:dyDescent="0.3">
      <c r="A15" s="58"/>
      <c r="B15" s="25"/>
    </row>
    <row r="16" spans="1:2" ht="13" x14ac:dyDescent="0.3">
      <c r="A16" s="58"/>
      <c r="B16" s="25"/>
    </row>
    <row r="17" spans="1:2" ht="13" x14ac:dyDescent="0.3">
      <c r="A17" s="58"/>
      <c r="B17" s="25"/>
    </row>
    <row r="18" spans="1:2" ht="13" x14ac:dyDescent="0.3">
      <c r="A18" s="58"/>
      <c r="B18" s="25"/>
    </row>
    <row r="19" spans="1:2" ht="13" x14ac:dyDescent="0.3">
      <c r="A19" s="58"/>
      <c r="B19" s="25"/>
    </row>
    <row r="20" spans="1:2" ht="13" x14ac:dyDescent="0.3">
      <c r="A20" s="58"/>
      <c r="B20" s="25"/>
    </row>
    <row r="21" spans="1:2" ht="13" x14ac:dyDescent="0.3">
      <c r="A21" s="58"/>
      <c r="B21" s="25"/>
    </row>
    <row r="22" spans="1:2" ht="13" x14ac:dyDescent="0.3">
      <c r="A22" s="58"/>
      <c r="B22" s="25"/>
    </row>
    <row r="23" spans="1:2" ht="13" x14ac:dyDescent="0.3">
      <c r="A23" s="58"/>
      <c r="B23" s="25"/>
    </row>
    <row r="24" spans="1:2" ht="13" x14ac:dyDescent="0.3">
      <c r="A24" s="58"/>
      <c r="B24" s="25"/>
    </row>
    <row r="25" spans="1:2" ht="13" x14ac:dyDescent="0.3">
      <c r="A25" s="58"/>
      <c r="B25" s="25"/>
    </row>
    <row r="26" spans="1:2" ht="13" x14ac:dyDescent="0.3">
      <c r="A26" s="58"/>
      <c r="B26" s="25"/>
    </row>
    <row r="27" spans="1:2" ht="13" x14ac:dyDescent="0.3">
      <c r="A27" s="58"/>
      <c r="B27" s="25"/>
    </row>
    <row r="28" spans="1:2" ht="13" x14ac:dyDescent="0.3">
      <c r="A28" s="58"/>
      <c r="B28" s="25"/>
    </row>
    <row r="29" spans="1:2" ht="13" x14ac:dyDescent="0.3">
      <c r="A29" s="58"/>
      <c r="B29" s="25"/>
    </row>
    <row r="30" spans="1:2" ht="13" x14ac:dyDescent="0.3">
      <c r="A30" s="58"/>
      <c r="B30" s="25"/>
    </row>
    <row r="31" spans="1:2" ht="13" x14ac:dyDescent="0.3">
      <c r="A31" s="58"/>
      <c r="B31" s="25"/>
    </row>
    <row r="32" spans="1:2" ht="13" x14ac:dyDescent="0.3">
      <c r="A32" s="58"/>
      <c r="B32" s="25"/>
    </row>
    <row r="33" spans="1:2" ht="13" x14ac:dyDescent="0.3">
      <c r="A33" s="58"/>
      <c r="B33" s="25"/>
    </row>
    <row r="34" spans="1:2" ht="13" x14ac:dyDescent="0.3">
      <c r="A34" s="58"/>
      <c r="B34" s="25"/>
    </row>
    <row r="35" spans="1:2" ht="13" x14ac:dyDescent="0.3">
      <c r="A35" s="58"/>
      <c r="B35" s="25"/>
    </row>
    <row r="36" spans="1:2" ht="13" x14ac:dyDescent="0.3">
      <c r="A36" s="58"/>
      <c r="B36" s="25"/>
    </row>
    <row r="37" spans="1:2" ht="13" x14ac:dyDescent="0.3">
      <c r="A37" s="58"/>
      <c r="B37" s="25"/>
    </row>
    <row r="38" spans="1:2" ht="13" x14ac:dyDescent="0.3">
      <c r="A38" s="58"/>
      <c r="B38" s="25"/>
    </row>
    <row r="39" spans="1:2" ht="13" x14ac:dyDescent="0.3">
      <c r="A39" s="58"/>
      <c r="B39" s="25"/>
    </row>
    <row r="40" spans="1:2" ht="13" x14ac:dyDescent="0.3">
      <c r="A40" s="58"/>
      <c r="B40" s="25"/>
    </row>
    <row r="41" spans="1:2" ht="13" x14ac:dyDescent="0.3">
      <c r="A41" s="58"/>
      <c r="B41" s="25"/>
    </row>
    <row r="42" spans="1:2" ht="13" x14ac:dyDescent="0.3">
      <c r="A42" s="58"/>
      <c r="B42" s="25"/>
    </row>
    <row r="43" spans="1:2" ht="13" x14ac:dyDescent="0.3">
      <c r="A43" s="58"/>
      <c r="B43" s="25"/>
    </row>
    <row r="44" spans="1:2" ht="13" x14ac:dyDescent="0.3">
      <c r="A44" s="58"/>
      <c r="B44" s="25"/>
    </row>
    <row r="45" spans="1:2" ht="13" x14ac:dyDescent="0.3">
      <c r="A45" s="58"/>
      <c r="B45" s="25"/>
    </row>
    <row r="46" spans="1:2" ht="13" x14ac:dyDescent="0.3">
      <c r="A46" s="58"/>
      <c r="B46" s="25"/>
    </row>
    <row r="47" spans="1:2" ht="13" x14ac:dyDescent="0.3">
      <c r="A47" s="58"/>
      <c r="B47" s="25"/>
    </row>
    <row r="48" spans="1:2" ht="13" x14ac:dyDescent="0.3">
      <c r="A48" s="58"/>
      <c r="B48" s="25"/>
    </row>
    <row r="49" spans="1:2" ht="13" x14ac:dyDescent="0.3">
      <c r="A49" s="58"/>
      <c r="B49" s="25"/>
    </row>
    <row r="50" spans="1:2" ht="13" x14ac:dyDescent="0.3">
      <c r="A50" s="58"/>
      <c r="B50" s="25"/>
    </row>
    <row r="51" spans="1:2" ht="13" x14ac:dyDescent="0.3">
      <c r="A51" s="58"/>
      <c r="B51" s="25"/>
    </row>
    <row r="52" spans="1:2" ht="13" x14ac:dyDescent="0.3">
      <c r="A52" s="58"/>
      <c r="B52" s="25"/>
    </row>
    <row r="53" spans="1:2" ht="13" x14ac:dyDescent="0.3">
      <c r="A53" s="58"/>
      <c r="B53" s="25"/>
    </row>
    <row r="54" spans="1:2" ht="13" x14ac:dyDescent="0.3">
      <c r="A54" s="58"/>
      <c r="B54" s="25"/>
    </row>
    <row r="55" spans="1:2" ht="13" x14ac:dyDescent="0.3">
      <c r="A55" s="58"/>
      <c r="B55" s="25"/>
    </row>
    <row r="56" spans="1:2" ht="13" x14ac:dyDescent="0.3">
      <c r="A56" s="58"/>
      <c r="B56" s="25"/>
    </row>
    <row r="57" spans="1:2" ht="13" x14ac:dyDescent="0.3">
      <c r="A57" s="58"/>
      <c r="B57" s="25"/>
    </row>
    <row r="58" spans="1:2" ht="13" x14ac:dyDescent="0.3">
      <c r="A58" s="58"/>
      <c r="B58" s="25"/>
    </row>
    <row r="59" spans="1:2" ht="13" x14ac:dyDescent="0.3">
      <c r="A59" s="58"/>
      <c r="B59" s="25"/>
    </row>
    <row r="60" spans="1:2" ht="13" x14ac:dyDescent="0.3">
      <c r="A60" s="58"/>
      <c r="B60" s="25"/>
    </row>
    <row r="61" spans="1:2" ht="13" x14ac:dyDescent="0.3">
      <c r="A61" s="58"/>
      <c r="B61" s="25"/>
    </row>
    <row r="62" spans="1:2" ht="13" x14ac:dyDescent="0.3">
      <c r="A62" s="58"/>
      <c r="B62" s="25"/>
    </row>
    <row r="63" spans="1:2" ht="13" x14ac:dyDescent="0.3">
      <c r="A63" s="58"/>
      <c r="B63" s="25"/>
    </row>
    <row r="64" spans="1:2" ht="13" x14ac:dyDescent="0.3">
      <c r="A64" s="58"/>
      <c r="B64" s="25"/>
    </row>
    <row r="65" spans="1:2" ht="13" x14ac:dyDescent="0.3">
      <c r="A65" s="58"/>
      <c r="B65" s="25"/>
    </row>
    <row r="66" spans="1:2" ht="13" x14ac:dyDescent="0.3">
      <c r="A66" s="58"/>
      <c r="B66" s="25"/>
    </row>
    <row r="67" spans="1:2" ht="13" x14ac:dyDescent="0.3">
      <c r="A67" s="58"/>
      <c r="B67" s="25"/>
    </row>
    <row r="68" spans="1:2" ht="13" x14ac:dyDescent="0.3">
      <c r="A68" s="58"/>
      <c r="B68" s="25"/>
    </row>
    <row r="69" spans="1:2" ht="13" x14ac:dyDescent="0.3">
      <c r="A69" s="58"/>
      <c r="B69" s="25"/>
    </row>
    <row r="70" spans="1:2" ht="13" x14ac:dyDescent="0.3">
      <c r="A70" s="49"/>
      <c r="B70" s="12"/>
    </row>
    <row r="71" spans="1:2" ht="13" x14ac:dyDescent="0.3">
      <c r="A71" s="49"/>
      <c r="B71" s="12"/>
    </row>
    <row r="72" spans="1:2" ht="13" x14ac:dyDescent="0.3">
      <c r="A72" s="49"/>
      <c r="B72" s="12"/>
    </row>
    <row r="73" spans="1:2" ht="13" x14ac:dyDescent="0.3">
      <c r="A73" s="49"/>
      <c r="B73" s="12"/>
    </row>
    <row r="74" spans="1:2" ht="13" x14ac:dyDescent="0.3">
      <c r="A74" s="49"/>
      <c r="B74" s="12"/>
    </row>
    <row r="75" spans="1:2" ht="13" x14ac:dyDescent="0.3">
      <c r="A75" s="49"/>
      <c r="B75" s="12"/>
    </row>
  </sheetData>
  <pageMargins left="0.7" right="0.7" top="0.75" bottom="0.75" header="0.3" footer="0.3"/>
  <pageSetup paperSize="9" orientation="portrait" verticalDpi="0" r:id="rId1"/>
  <ignoredErrors>
    <ignoredError sqref="A1 A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89F7-E483-4A06-9135-0684C6CD9F39}">
  <dimension ref="A1:B3"/>
  <sheetViews>
    <sheetView workbookViewId="0">
      <selection activeCell="C13" sqref="C1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835</v>
      </c>
      <c r="B2" s="26" t="s">
        <v>316</v>
      </c>
    </row>
    <row r="3" spans="1:2" ht="25" x14ac:dyDescent="0.25">
      <c r="A3" s="46" t="s">
        <v>836</v>
      </c>
      <c r="B3" s="26" t="s">
        <v>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3462-1E58-4EA0-A69F-C922A1E3C128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835</v>
      </c>
      <c r="B2" s="26" t="s">
        <v>314</v>
      </c>
    </row>
    <row r="3" spans="1:2" x14ac:dyDescent="0.25">
      <c r="A3" s="46" t="s">
        <v>836</v>
      </c>
      <c r="B3" s="26" t="s">
        <v>313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B8A4-AA1F-4313-A5B0-0505B0CFF2ED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2267-670D-4099-98DC-B0D3E8F33194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12B1-B6CA-4DE3-AAE5-705A65CD829F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50" x14ac:dyDescent="0.25">
      <c r="A2" s="46" t="s">
        <v>835</v>
      </c>
      <c r="B2" s="26" t="s">
        <v>303</v>
      </c>
    </row>
    <row r="3" spans="1:2" ht="50" x14ac:dyDescent="0.25">
      <c r="A3" s="46" t="s">
        <v>836</v>
      </c>
      <c r="B3" s="26" t="s">
        <v>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66CB-DB54-41CB-9B01-3A1E96ECB818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835</v>
      </c>
      <c r="B2" s="26" t="s">
        <v>305</v>
      </c>
    </row>
    <row r="3" spans="1:2" ht="37.5" x14ac:dyDescent="0.25">
      <c r="A3" s="46" t="s">
        <v>836</v>
      </c>
      <c r="B3" s="26" t="s">
        <v>883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DA7F-F032-4D06-913B-28167EED996E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25" x14ac:dyDescent="0.25">
      <c r="A2" s="46" t="s">
        <v>835</v>
      </c>
      <c r="B2" s="17" t="s">
        <v>342</v>
      </c>
    </row>
    <row r="3" spans="1:2" x14ac:dyDescent="0.25">
      <c r="A3" s="46" t="s">
        <v>836</v>
      </c>
      <c r="B3" s="26" t="s">
        <v>341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184-2215-4D88-A900-271C687C1FE8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37.5" x14ac:dyDescent="0.25">
      <c r="A2" s="46" t="s">
        <v>835</v>
      </c>
      <c r="B2" s="26" t="s">
        <v>340</v>
      </c>
    </row>
    <row r="3" spans="1:2" ht="50" x14ac:dyDescent="0.25">
      <c r="A3" s="46" t="s">
        <v>836</v>
      </c>
      <c r="B3" s="26" t="s">
        <v>339</v>
      </c>
    </row>
    <row r="4" spans="1:2" x14ac:dyDescent="0.25">
      <c r="A4" s="46" t="s">
        <v>837</v>
      </c>
      <c r="B4" s="26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7D48-A44C-4E21-BE4A-00FA83076C7D}">
  <dimension ref="A1:B14"/>
  <sheetViews>
    <sheetView workbookViewId="0">
      <selection sqref="A1:B1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8" t="s">
        <v>171</v>
      </c>
      <c r="B2" s="44" t="s">
        <v>890</v>
      </c>
    </row>
    <row r="3" spans="1:2" ht="37.5" x14ac:dyDescent="0.25">
      <c r="A3" s="48" t="s">
        <v>172</v>
      </c>
      <c r="B3" s="44" t="s">
        <v>891</v>
      </c>
    </row>
    <row r="4" spans="1:2" ht="25" x14ac:dyDescent="0.25">
      <c r="A4" s="48" t="s">
        <v>173</v>
      </c>
      <c r="B4" s="44" t="s">
        <v>892</v>
      </c>
    </row>
    <row r="5" spans="1:2" ht="62.5" x14ac:dyDescent="0.25">
      <c r="A5" s="48" t="s">
        <v>174</v>
      </c>
      <c r="B5" s="44" t="s">
        <v>931</v>
      </c>
    </row>
    <row r="6" spans="1:2" ht="87.5" x14ac:dyDescent="0.25">
      <c r="A6" s="48" t="s">
        <v>176</v>
      </c>
      <c r="B6" s="44" t="s">
        <v>893</v>
      </c>
    </row>
    <row r="7" spans="1:2" ht="87.5" x14ac:dyDescent="0.25">
      <c r="A7" s="48" t="s">
        <v>177</v>
      </c>
      <c r="B7" s="44" t="s">
        <v>894</v>
      </c>
    </row>
    <row r="8" spans="1:2" ht="50" x14ac:dyDescent="0.25">
      <c r="A8" s="48" t="s">
        <v>179</v>
      </c>
      <c r="B8" s="44" t="s">
        <v>895</v>
      </c>
    </row>
    <row r="9" spans="1:2" ht="137.5" x14ac:dyDescent="0.25">
      <c r="A9" s="48" t="s">
        <v>180</v>
      </c>
      <c r="B9" s="44" t="s">
        <v>896</v>
      </c>
    </row>
    <row r="10" spans="1:2" ht="175" x14ac:dyDescent="0.25">
      <c r="A10" s="48" t="s">
        <v>181</v>
      </c>
      <c r="B10" s="44" t="s">
        <v>897</v>
      </c>
    </row>
    <row r="11" spans="1:2" ht="187.5" x14ac:dyDescent="0.25">
      <c r="A11" s="76" t="s">
        <v>182</v>
      </c>
      <c r="B11" s="44" t="s">
        <v>898</v>
      </c>
    </row>
    <row r="12" spans="1:2" ht="112.5" x14ac:dyDescent="0.25">
      <c r="A12" s="77" t="s">
        <v>183</v>
      </c>
      <c r="B12" s="44" t="s">
        <v>899</v>
      </c>
    </row>
    <row r="13" spans="1:2" ht="25" x14ac:dyDescent="0.25">
      <c r="A13" s="62">
        <v>12</v>
      </c>
      <c r="B13" s="26" t="s">
        <v>900</v>
      </c>
    </row>
    <row r="14" spans="1:2" x14ac:dyDescent="0.25">
      <c r="A14" s="62">
        <v>99</v>
      </c>
      <c r="B14" s="26" t="s">
        <v>319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87C1-7C5E-4568-A709-F8395C896021}">
  <dimension ref="A1:B3"/>
  <sheetViews>
    <sheetView workbookViewId="0">
      <selection sqref="A1:B3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838</v>
      </c>
      <c r="B2" s="26" t="s">
        <v>338</v>
      </c>
    </row>
    <row r="3" spans="1:2" x14ac:dyDescent="0.25">
      <c r="A3" s="46" t="s">
        <v>835</v>
      </c>
      <c r="B3" s="26" t="s">
        <v>930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2B48-41EC-40AD-8C1C-AE8FC6AA9D37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>
        <v>0</v>
      </c>
      <c r="B2" s="26" t="s">
        <v>319</v>
      </c>
    </row>
    <row r="3" spans="1:2" x14ac:dyDescent="0.25">
      <c r="A3" s="46" t="s">
        <v>835</v>
      </c>
      <c r="B3" s="26" t="s">
        <v>930</v>
      </c>
    </row>
    <row r="4" spans="1:2" x14ac:dyDescent="0.25">
      <c r="A4" s="46" t="s">
        <v>836</v>
      </c>
      <c r="B4" s="17" t="s">
        <v>338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F4CE-018B-42CF-BC7D-DFD30D665E8C}">
  <dimension ref="A1:B5"/>
  <sheetViews>
    <sheetView workbookViewId="0">
      <selection sqref="A1:B5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25" x14ac:dyDescent="0.25">
      <c r="A2" s="46" t="s">
        <v>835</v>
      </c>
      <c r="B2" s="44" t="s">
        <v>337</v>
      </c>
    </row>
    <row r="3" spans="1:2" ht="25" x14ac:dyDescent="0.25">
      <c r="A3" s="46" t="s">
        <v>836</v>
      </c>
      <c r="B3" s="44" t="s">
        <v>336</v>
      </c>
    </row>
    <row r="4" spans="1:2" x14ac:dyDescent="0.25">
      <c r="A4" s="46">
        <v>0</v>
      </c>
      <c r="B4" s="26" t="s">
        <v>319</v>
      </c>
    </row>
    <row r="5" spans="1:2" x14ac:dyDescent="0.25">
      <c r="A5" s="46">
        <v>9</v>
      </c>
      <c r="B5" s="26" t="s">
        <v>319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AA89-883F-44EB-A77C-685E265895F7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s="24" t="s">
        <v>0</v>
      </c>
    </row>
    <row r="2" spans="1:2" ht="25" x14ac:dyDescent="0.25">
      <c r="A2" s="46" t="s">
        <v>835</v>
      </c>
      <c r="B2" s="26" t="s">
        <v>300</v>
      </c>
    </row>
    <row r="3" spans="1:2" ht="25" x14ac:dyDescent="0.25">
      <c r="A3" s="46" t="s">
        <v>836</v>
      </c>
      <c r="B3" s="26" t="s">
        <v>301</v>
      </c>
    </row>
    <row r="4" spans="1:2" x14ac:dyDescent="0.25">
      <c r="A4" s="46" t="s">
        <v>837</v>
      </c>
      <c r="B4" s="26" t="s">
        <v>302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2A57-40A8-44C4-AA9D-5E69613CFFF3}">
  <dimension ref="A1:B13"/>
  <sheetViews>
    <sheetView workbookViewId="0">
      <selection activeCell="D9" sqref="D9"/>
    </sheetView>
  </sheetViews>
  <sheetFormatPr baseColWidth="10" defaultRowHeight="12.5" x14ac:dyDescent="0.25"/>
  <sheetData>
    <row r="1" spans="1:2" x14ac:dyDescent="0.25">
      <c r="A1" s="47" t="s">
        <v>170</v>
      </c>
      <c r="B1" s="24" t="s">
        <v>0</v>
      </c>
    </row>
    <row r="2" spans="1:2" x14ac:dyDescent="0.25">
      <c r="A2" s="48" t="s">
        <v>171</v>
      </c>
      <c r="B2" s="24" t="s">
        <v>276</v>
      </c>
    </row>
    <row r="3" spans="1:2" x14ac:dyDescent="0.25">
      <c r="A3" s="48" t="s">
        <v>172</v>
      </c>
      <c r="B3" s="24" t="s">
        <v>277</v>
      </c>
    </row>
    <row r="4" spans="1:2" x14ac:dyDescent="0.25">
      <c r="A4" s="48" t="s">
        <v>173</v>
      </c>
      <c r="B4" s="24" t="s">
        <v>278</v>
      </c>
    </row>
    <row r="5" spans="1:2" x14ac:dyDescent="0.25">
      <c r="A5" s="48" t="s">
        <v>174</v>
      </c>
      <c r="B5" s="24" t="s">
        <v>279</v>
      </c>
    </row>
    <row r="6" spans="1:2" x14ac:dyDescent="0.25">
      <c r="A6" s="48" t="s">
        <v>176</v>
      </c>
      <c r="B6" s="24" t="s">
        <v>280</v>
      </c>
    </row>
    <row r="7" spans="1:2" x14ac:dyDescent="0.25">
      <c r="A7" s="48" t="s">
        <v>177</v>
      </c>
      <c r="B7" s="24" t="s">
        <v>281</v>
      </c>
    </row>
    <row r="8" spans="1:2" x14ac:dyDescent="0.25">
      <c r="A8" s="48" t="s">
        <v>179</v>
      </c>
      <c r="B8" s="24" t="s">
        <v>282</v>
      </c>
    </row>
    <row r="9" spans="1:2" x14ac:dyDescent="0.25">
      <c r="A9" s="48" t="s">
        <v>180</v>
      </c>
      <c r="B9" s="24" t="s">
        <v>283</v>
      </c>
    </row>
    <row r="10" spans="1:2" x14ac:dyDescent="0.25">
      <c r="A10" s="48" t="s">
        <v>181</v>
      </c>
      <c r="B10" s="24" t="s">
        <v>284</v>
      </c>
    </row>
    <row r="11" spans="1:2" x14ac:dyDescent="0.25">
      <c r="A11" s="48" t="s">
        <v>182</v>
      </c>
      <c r="B11" s="24" t="s">
        <v>285</v>
      </c>
    </row>
    <row r="12" spans="1:2" x14ac:dyDescent="0.25">
      <c r="A12" s="48" t="s">
        <v>183</v>
      </c>
      <c r="B12" s="24" t="s">
        <v>286</v>
      </c>
    </row>
    <row r="13" spans="1:2" x14ac:dyDescent="0.25">
      <c r="A13" s="48" t="s">
        <v>184</v>
      </c>
      <c r="B13" s="24" t="s">
        <v>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topLeftCell="A21" workbookViewId="0">
      <selection activeCell="C12" sqref="C12"/>
    </sheetView>
  </sheetViews>
  <sheetFormatPr baseColWidth="10" defaultRowHeight="12.5" x14ac:dyDescent="0.25"/>
  <cols>
    <col min="1" max="1" width="11.453125" style="29"/>
    <col min="2" max="2" width="29.7265625" customWidth="1"/>
    <col min="3" max="3" width="25.7265625" customWidth="1"/>
  </cols>
  <sheetData>
    <row r="1" spans="1:4" ht="13" x14ac:dyDescent="0.25">
      <c r="A1" s="26" t="s">
        <v>170</v>
      </c>
      <c r="B1" s="13" t="s">
        <v>0</v>
      </c>
    </row>
    <row r="2" spans="1:4" ht="12.75" customHeight="1" x14ac:dyDescent="0.25">
      <c r="A2" s="48" t="s">
        <v>171</v>
      </c>
      <c r="B2" s="14" t="s">
        <v>195</v>
      </c>
      <c r="C2" s="24"/>
      <c r="D2" s="24"/>
    </row>
    <row r="3" spans="1:4" ht="12.75" customHeight="1" x14ac:dyDescent="0.25">
      <c r="A3" s="48" t="s">
        <v>172</v>
      </c>
      <c r="B3" s="14" t="s">
        <v>196</v>
      </c>
      <c r="C3" s="24"/>
      <c r="D3" s="24"/>
    </row>
    <row r="4" spans="1:4" ht="12.75" customHeight="1" x14ac:dyDescent="0.25">
      <c r="A4" s="48" t="s">
        <v>173</v>
      </c>
      <c r="B4" s="14" t="s">
        <v>197</v>
      </c>
      <c r="C4" s="24"/>
      <c r="D4" s="24"/>
    </row>
    <row r="5" spans="1:4" ht="12.75" customHeight="1" x14ac:dyDescent="0.25">
      <c r="A5" s="48" t="s">
        <v>174</v>
      </c>
      <c r="B5" s="14" t="s">
        <v>198</v>
      </c>
      <c r="C5" s="24"/>
      <c r="D5" s="24"/>
    </row>
    <row r="6" spans="1:4" ht="12.75" customHeight="1" x14ac:dyDescent="0.25">
      <c r="A6" s="48" t="s">
        <v>176</v>
      </c>
      <c r="B6" s="14" t="s">
        <v>199</v>
      </c>
      <c r="C6" s="24"/>
      <c r="D6" s="24"/>
    </row>
    <row r="7" spans="1:4" ht="12.75" customHeight="1" x14ac:dyDescent="0.25">
      <c r="A7" s="48" t="s">
        <v>177</v>
      </c>
      <c r="B7" s="14" t="s">
        <v>200</v>
      </c>
      <c r="C7" s="24"/>
      <c r="D7" s="24"/>
    </row>
    <row r="8" spans="1:4" ht="12.75" customHeight="1" x14ac:dyDescent="0.25">
      <c r="A8" s="48" t="s">
        <v>179</v>
      </c>
      <c r="B8" s="14" t="s">
        <v>175</v>
      </c>
      <c r="C8" s="24"/>
      <c r="D8" s="24"/>
    </row>
    <row r="9" spans="1:4" ht="12.75" customHeight="1" x14ac:dyDescent="0.25">
      <c r="A9" s="48" t="s">
        <v>180</v>
      </c>
      <c r="B9" s="14" t="s">
        <v>201</v>
      </c>
      <c r="C9" s="24"/>
      <c r="D9" s="24"/>
    </row>
    <row r="10" spans="1:4" ht="12.75" customHeight="1" x14ac:dyDescent="0.25">
      <c r="A10" s="48" t="s">
        <v>181</v>
      </c>
      <c r="B10" s="14" t="s">
        <v>202</v>
      </c>
      <c r="C10" s="24"/>
      <c r="D10" s="24"/>
    </row>
    <row r="11" spans="1:4" ht="12.75" customHeight="1" x14ac:dyDescent="0.25">
      <c r="A11" s="48" t="s">
        <v>182</v>
      </c>
      <c r="B11" s="14" t="s">
        <v>203</v>
      </c>
      <c r="C11" s="24"/>
      <c r="D11" s="24"/>
    </row>
    <row r="12" spans="1:4" ht="12.75" customHeight="1" x14ac:dyDescent="0.25">
      <c r="A12" s="48" t="s">
        <v>183</v>
      </c>
      <c r="B12" s="14" t="s">
        <v>204</v>
      </c>
      <c r="C12" s="24"/>
      <c r="D12" s="24"/>
    </row>
    <row r="13" spans="1:4" ht="12.75" customHeight="1" x14ac:dyDescent="0.25">
      <c r="A13" s="48" t="s">
        <v>184</v>
      </c>
      <c r="B13" s="14" t="s">
        <v>205</v>
      </c>
      <c r="C13" s="24"/>
      <c r="D13" s="24"/>
    </row>
    <row r="14" spans="1:4" ht="12.75" customHeight="1" x14ac:dyDescent="0.25">
      <c r="A14" s="48" t="s">
        <v>185</v>
      </c>
      <c r="B14" s="14" t="s">
        <v>206</v>
      </c>
      <c r="C14" s="24"/>
      <c r="D14" s="24"/>
    </row>
    <row r="15" spans="1:4" ht="12.75" customHeight="1" x14ac:dyDescent="0.25">
      <c r="A15" s="48" t="s">
        <v>186</v>
      </c>
      <c r="B15" s="14" t="s">
        <v>207</v>
      </c>
      <c r="C15" s="24"/>
      <c r="D15" s="24"/>
    </row>
    <row r="16" spans="1:4" ht="12.75" customHeight="1" x14ac:dyDescent="0.25">
      <c r="A16" s="48" t="s">
        <v>187</v>
      </c>
      <c r="B16" s="14" t="s">
        <v>208</v>
      </c>
      <c r="C16" s="24"/>
      <c r="D16" s="24"/>
    </row>
    <row r="17" spans="1:4" ht="12.75" customHeight="1" x14ac:dyDescent="0.25">
      <c r="A17" s="48" t="s">
        <v>188</v>
      </c>
      <c r="B17" s="14" t="s">
        <v>209</v>
      </c>
      <c r="C17" s="24"/>
      <c r="D17" s="24"/>
    </row>
    <row r="18" spans="1:4" ht="12.75" customHeight="1" x14ac:dyDescent="0.25">
      <c r="A18" s="48" t="s">
        <v>189</v>
      </c>
      <c r="B18" s="14" t="s">
        <v>210</v>
      </c>
      <c r="C18" s="24"/>
      <c r="D18" s="24"/>
    </row>
    <row r="19" spans="1:4" ht="12.75" customHeight="1" x14ac:dyDescent="0.25">
      <c r="A19" s="48" t="s">
        <v>191</v>
      </c>
      <c r="B19" s="14" t="s">
        <v>211</v>
      </c>
      <c r="C19" s="24"/>
      <c r="D19" s="24"/>
    </row>
    <row r="20" spans="1:4" ht="12.75" customHeight="1" x14ac:dyDescent="0.25">
      <c r="A20" s="48" t="s">
        <v>193</v>
      </c>
      <c r="B20" s="14" t="s">
        <v>212</v>
      </c>
      <c r="C20" s="24"/>
      <c r="D20" s="24"/>
    </row>
    <row r="21" spans="1:4" ht="12.75" customHeight="1" x14ac:dyDescent="0.25">
      <c r="A21" s="48" t="s">
        <v>213</v>
      </c>
      <c r="B21" s="14" t="s">
        <v>214</v>
      </c>
      <c r="C21" s="24"/>
      <c r="D21" s="24"/>
    </row>
    <row r="22" spans="1:4" ht="12.75" customHeight="1" x14ac:dyDescent="0.25">
      <c r="A22" s="48" t="s">
        <v>215</v>
      </c>
      <c r="B22" s="14" t="s">
        <v>216</v>
      </c>
      <c r="C22" s="24"/>
      <c r="D22" s="24"/>
    </row>
    <row r="23" spans="1:4" ht="12.75" customHeight="1" x14ac:dyDescent="0.25">
      <c r="A23" s="48" t="s">
        <v>217</v>
      </c>
      <c r="B23" s="14" t="s">
        <v>218</v>
      </c>
      <c r="C23" s="24"/>
      <c r="D23" s="24"/>
    </row>
    <row r="24" spans="1:4" ht="12.75" customHeight="1" x14ac:dyDescent="0.25">
      <c r="A24" s="48" t="s">
        <v>219</v>
      </c>
      <c r="B24" s="14" t="s">
        <v>220</v>
      </c>
      <c r="C24" s="24"/>
      <c r="D24" s="24"/>
    </row>
    <row r="25" spans="1:4" ht="12.75" customHeight="1" x14ac:dyDescent="0.25">
      <c r="A25" s="48" t="s">
        <v>221</v>
      </c>
      <c r="B25" s="14" t="s">
        <v>222</v>
      </c>
      <c r="C25" s="24"/>
      <c r="D25" s="24"/>
    </row>
    <row r="26" spans="1:4" ht="12.75" customHeight="1" x14ac:dyDescent="0.25">
      <c r="A26" s="48" t="s">
        <v>223</v>
      </c>
      <c r="B26" s="14" t="s">
        <v>224</v>
      </c>
      <c r="C26" s="24"/>
      <c r="D26" s="24"/>
    </row>
    <row r="27" spans="1:4" ht="12.75" customHeight="1" x14ac:dyDescent="0.25">
      <c r="A27" s="48" t="s">
        <v>225</v>
      </c>
      <c r="B27" s="14" t="s">
        <v>190</v>
      </c>
      <c r="C27" s="24"/>
      <c r="D27" s="24"/>
    </row>
    <row r="28" spans="1:4" ht="12.75" customHeight="1" x14ac:dyDescent="0.25">
      <c r="A28" s="48" t="s">
        <v>226</v>
      </c>
      <c r="B28" s="14" t="s">
        <v>227</v>
      </c>
      <c r="C28" s="24"/>
      <c r="D28" s="24"/>
    </row>
    <row r="29" spans="1:4" ht="12.75" customHeight="1" x14ac:dyDescent="0.25">
      <c r="A29" s="48" t="s">
        <v>228</v>
      </c>
      <c r="B29" s="14" t="s">
        <v>229</v>
      </c>
      <c r="C29" s="24"/>
      <c r="D29" s="24"/>
    </row>
    <row r="30" spans="1:4" ht="12.75" customHeight="1" x14ac:dyDescent="0.25">
      <c r="A30" s="48" t="s">
        <v>230</v>
      </c>
      <c r="B30" s="14" t="s">
        <v>231</v>
      </c>
      <c r="C30" s="24"/>
      <c r="D30" s="24"/>
    </row>
    <row r="31" spans="1:4" ht="12.75" customHeight="1" x14ac:dyDescent="0.25">
      <c r="A31" s="48" t="s">
        <v>232</v>
      </c>
      <c r="B31" s="14" t="s">
        <v>233</v>
      </c>
      <c r="C31" s="24"/>
      <c r="D31" s="24"/>
    </row>
    <row r="32" spans="1:4" ht="12.75" customHeight="1" x14ac:dyDescent="0.25">
      <c r="A32" s="48" t="s">
        <v>234</v>
      </c>
      <c r="B32" s="14" t="s">
        <v>235</v>
      </c>
      <c r="C32" s="24"/>
      <c r="D32" s="24"/>
    </row>
    <row r="33" spans="1:4" ht="12.75" customHeight="1" x14ac:dyDescent="0.25">
      <c r="A33" s="48" t="s">
        <v>236</v>
      </c>
      <c r="B33" s="14" t="s">
        <v>237</v>
      </c>
      <c r="C33" s="24"/>
      <c r="D33" s="24"/>
    </row>
    <row r="34" spans="1:4" ht="12.75" customHeight="1" x14ac:dyDescent="0.25">
      <c r="A34" s="48" t="s">
        <v>238</v>
      </c>
      <c r="B34" s="14" t="s">
        <v>239</v>
      </c>
      <c r="C34" s="24"/>
      <c r="D34" s="24"/>
    </row>
    <row r="35" spans="1:4" ht="12.75" customHeight="1" x14ac:dyDescent="0.25">
      <c r="A35" s="48" t="s">
        <v>240</v>
      </c>
      <c r="B35" s="14" t="s">
        <v>241</v>
      </c>
      <c r="C35" s="24"/>
      <c r="D35" s="24"/>
    </row>
    <row r="36" spans="1:4" ht="12.75" customHeight="1" x14ac:dyDescent="0.25">
      <c r="A36" s="48" t="s">
        <v>242</v>
      </c>
      <c r="B36" s="14" t="s">
        <v>243</v>
      </c>
      <c r="C36" s="24"/>
      <c r="D36" s="24"/>
    </row>
    <row r="37" spans="1:4" ht="12.75" customHeight="1" x14ac:dyDescent="0.25">
      <c r="A37" s="48" t="s">
        <v>244</v>
      </c>
      <c r="B37" s="14" t="s">
        <v>245</v>
      </c>
      <c r="C37" s="24"/>
      <c r="D37" s="24"/>
    </row>
    <row r="38" spans="1:4" ht="12.75" customHeight="1" x14ac:dyDescent="0.25">
      <c r="A38" s="48" t="s">
        <v>246</v>
      </c>
      <c r="B38" s="14" t="s">
        <v>247</v>
      </c>
      <c r="C38" s="24"/>
      <c r="D38" s="24"/>
    </row>
    <row r="39" spans="1:4" ht="12.75" customHeight="1" x14ac:dyDescent="0.25">
      <c r="A39" s="48" t="s">
        <v>248</v>
      </c>
      <c r="B39" s="14" t="s">
        <v>249</v>
      </c>
      <c r="C39" s="24"/>
      <c r="D39" s="24"/>
    </row>
    <row r="40" spans="1:4" ht="12.75" customHeight="1" x14ac:dyDescent="0.25">
      <c r="A40" s="48" t="s">
        <v>250</v>
      </c>
      <c r="B40" s="14" t="s">
        <v>178</v>
      </c>
      <c r="C40" s="24"/>
      <c r="D40" s="24"/>
    </row>
    <row r="41" spans="1:4" ht="12.75" customHeight="1" x14ac:dyDescent="0.25">
      <c r="A41" s="48" t="s">
        <v>251</v>
      </c>
      <c r="B41" s="14" t="s">
        <v>252</v>
      </c>
      <c r="C41" s="24"/>
      <c r="D41" s="24"/>
    </row>
    <row r="42" spans="1:4" ht="12.75" customHeight="1" x14ac:dyDescent="0.25">
      <c r="A42" s="48" t="s">
        <v>253</v>
      </c>
      <c r="B42" s="14" t="s">
        <v>254</v>
      </c>
      <c r="C42" s="24"/>
      <c r="D42" s="24"/>
    </row>
    <row r="43" spans="1:4" ht="12.75" customHeight="1" x14ac:dyDescent="0.25">
      <c r="A43" s="48" t="s">
        <v>255</v>
      </c>
      <c r="B43" s="14" t="s">
        <v>256</v>
      </c>
      <c r="C43" s="24"/>
      <c r="D43" s="24"/>
    </row>
    <row r="44" spans="1:4" ht="12.75" customHeight="1" x14ac:dyDescent="0.25">
      <c r="A44" s="48" t="s">
        <v>257</v>
      </c>
      <c r="B44" s="14" t="s">
        <v>258</v>
      </c>
      <c r="C44" s="24"/>
      <c r="D44" s="24"/>
    </row>
    <row r="45" spans="1:4" ht="12.75" customHeight="1" x14ac:dyDescent="0.25">
      <c r="A45" s="48" t="s">
        <v>259</v>
      </c>
      <c r="B45" s="14" t="s">
        <v>260</v>
      </c>
      <c r="C45" s="24"/>
      <c r="D45" s="24"/>
    </row>
    <row r="46" spans="1:4" ht="12.75" customHeight="1" x14ac:dyDescent="0.25">
      <c r="A46" s="48" t="s">
        <v>261</v>
      </c>
      <c r="B46" s="14" t="s">
        <v>262</v>
      </c>
      <c r="C46" s="24"/>
      <c r="D46" s="24"/>
    </row>
    <row r="47" spans="1:4" ht="12.75" customHeight="1" x14ac:dyDescent="0.25">
      <c r="A47" s="48" t="s">
        <v>263</v>
      </c>
      <c r="B47" s="14" t="s">
        <v>264</v>
      </c>
      <c r="C47" s="24"/>
      <c r="D47" s="24"/>
    </row>
    <row r="48" spans="1:4" ht="12.75" customHeight="1" x14ac:dyDescent="0.25">
      <c r="A48" s="48" t="s">
        <v>265</v>
      </c>
      <c r="B48" s="14" t="s">
        <v>266</v>
      </c>
      <c r="C48" s="24"/>
      <c r="D48" s="24"/>
    </row>
    <row r="49" spans="1:4" ht="12.75" customHeight="1" x14ac:dyDescent="0.25">
      <c r="A49" s="48" t="s">
        <v>267</v>
      </c>
      <c r="B49" s="14" t="s">
        <v>268</v>
      </c>
      <c r="C49" s="24"/>
      <c r="D49" s="24"/>
    </row>
    <row r="50" spans="1:4" ht="12.75" customHeight="1" x14ac:dyDescent="0.25">
      <c r="A50" s="48" t="s">
        <v>269</v>
      </c>
      <c r="B50" s="14" t="s">
        <v>270</v>
      </c>
      <c r="C50" s="24"/>
      <c r="D50" s="24"/>
    </row>
    <row r="51" spans="1:4" ht="12.75" customHeight="1" x14ac:dyDescent="0.25">
      <c r="A51" s="48" t="s">
        <v>271</v>
      </c>
      <c r="B51" s="14" t="s">
        <v>272</v>
      </c>
      <c r="C51" s="24"/>
      <c r="D51" s="24"/>
    </row>
    <row r="52" spans="1:4" ht="12.75" customHeight="1" x14ac:dyDescent="0.25">
      <c r="A52" s="48" t="s">
        <v>273</v>
      </c>
      <c r="B52" s="14" t="s">
        <v>192</v>
      </c>
      <c r="C52" s="24"/>
      <c r="D52" s="24"/>
    </row>
    <row r="53" spans="1:4" ht="12.75" customHeight="1" x14ac:dyDescent="0.25">
      <c r="A53" s="48" t="s">
        <v>274</v>
      </c>
      <c r="B53" s="14" t="s">
        <v>194</v>
      </c>
      <c r="C53" s="24"/>
      <c r="D53" s="24"/>
    </row>
    <row r="54" spans="1:4" ht="14.25" customHeight="1" x14ac:dyDescent="0.25">
      <c r="A54" s="48">
        <v>99</v>
      </c>
      <c r="B54" s="14" t="s">
        <v>319</v>
      </c>
      <c r="C54" s="24"/>
      <c r="D54" s="24"/>
    </row>
    <row r="55" spans="1:4" ht="14.25" customHeight="1" x14ac:dyDescent="0.25">
      <c r="A55" s="50"/>
      <c r="B55" s="15"/>
    </row>
  </sheetData>
  <pageMargins left="0.7" right="0.7" top="0.75" bottom="0.75" header="0.3" footer="0.3"/>
  <pageSetup paperSize="9" orientation="portrait" verticalDpi="0" r:id="rId1"/>
  <ignoredErrors>
    <ignoredError sqref="A2:A53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3"/>
  <sheetViews>
    <sheetView topLeftCell="A232" workbookViewId="0">
      <selection activeCell="C9" sqref="C9"/>
    </sheetView>
  </sheetViews>
  <sheetFormatPr baseColWidth="10" defaultRowHeight="12.5" x14ac:dyDescent="0.25"/>
  <cols>
    <col min="2" max="2" width="57.453125" customWidth="1"/>
    <col min="3" max="3" width="25.7265625" customWidth="1"/>
  </cols>
  <sheetData>
    <row r="1" spans="1:4" ht="13" x14ac:dyDescent="0.25">
      <c r="A1" s="13" t="s">
        <v>170</v>
      </c>
      <c r="B1" s="13" t="s">
        <v>0</v>
      </c>
    </row>
    <row r="2" spans="1:4" ht="11.25" customHeight="1" x14ac:dyDescent="0.25">
      <c r="A2" s="18" t="s">
        <v>343</v>
      </c>
      <c r="B2" s="18" t="s">
        <v>344</v>
      </c>
      <c r="C2" s="24"/>
      <c r="D2" s="24"/>
    </row>
    <row r="3" spans="1:4" ht="11.25" customHeight="1" x14ac:dyDescent="0.25">
      <c r="A3" s="18" t="s">
        <v>345</v>
      </c>
      <c r="B3" s="18" t="s">
        <v>346</v>
      </c>
      <c r="C3" s="24"/>
      <c r="D3" s="24"/>
    </row>
    <row r="4" spans="1:4" ht="11.25" customHeight="1" x14ac:dyDescent="0.25">
      <c r="A4" s="18" t="s">
        <v>347</v>
      </c>
      <c r="B4" s="18" t="s">
        <v>348</v>
      </c>
      <c r="C4" s="24"/>
      <c r="D4" s="24"/>
    </row>
    <row r="5" spans="1:4" ht="11.25" customHeight="1" x14ac:dyDescent="0.25">
      <c r="A5" s="18" t="s">
        <v>349</v>
      </c>
      <c r="B5" s="18" t="s">
        <v>350</v>
      </c>
      <c r="C5" s="24"/>
      <c r="D5" s="24"/>
    </row>
    <row r="6" spans="1:4" ht="11.25" customHeight="1" x14ac:dyDescent="0.25">
      <c r="A6" s="18" t="s">
        <v>351</v>
      </c>
      <c r="B6" s="18" t="s">
        <v>352</v>
      </c>
      <c r="C6" s="24"/>
      <c r="D6" s="24"/>
    </row>
    <row r="7" spans="1:4" ht="11.25" customHeight="1" x14ac:dyDescent="0.25">
      <c r="A7" s="18" t="s">
        <v>353</v>
      </c>
      <c r="B7" s="18" t="s">
        <v>354</v>
      </c>
      <c r="C7" s="24"/>
      <c r="D7" s="24"/>
    </row>
    <row r="8" spans="1:4" ht="11.25" customHeight="1" x14ac:dyDescent="0.25">
      <c r="A8" s="18" t="s">
        <v>355</v>
      </c>
      <c r="B8" s="18" t="s">
        <v>356</v>
      </c>
      <c r="C8" s="24"/>
      <c r="D8" s="24"/>
    </row>
    <row r="9" spans="1:4" ht="11.25" customHeight="1" x14ac:dyDescent="0.25">
      <c r="A9" s="18" t="s">
        <v>357</v>
      </c>
      <c r="B9" s="18" t="s">
        <v>358</v>
      </c>
      <c r="C9" s="24"/>
      <c r="D9" s="24"/>
    </row>
    <row r="10" spans="1:4" ht="11.25" customHeight="1" x14ac:dyDescent="0.25">
      <c r="A10" s="18" t="s">
        <v>359</v>
      </c>
      <c r="B10" s="18" t="s">
        <v>360</v>
      </c>
      <c r="C10" s="24"/>
      <c r="D10" s="24"/>
    </row>
    <row r="11" spans="1:4" ht="11.25" customHeight="1" x14ac:dyDescent="0.25">
      <c r="A11" s="18" t="s">
        <v>361</v>
      </c>
      <c r="B11" s="18" t="s">
        <v>362</v>
      </c>
      <c r="C11" s="24"/>
      <c r="D11" s="24"/>
    </row>
    <row r="12" spans="1:4" ht="11.25" customHeight="1" x14ac:dyDescent="0.25">
      <c r="A12" s="18" t="s">
        <v>363</v>
      </c>
      <c r="B12" s="18" t="s">
        <v>364</v>
      </c>
      <c r="C12" s="24"/>
      <c r="D12" s="24"/>
    </row>
    <row r="13" spans="1:4" ht="11.25" customHeight="1" x14ac:dyDescent="0.25">
      <c r="A13" s="18" t="s">
        <v>365</v>
      </c>
      <c r="B13" s="18" t="s">
        <v>366</v>
      </c>
      <c r="C13" s="24"/>
      <c r="D13" s="24"/>
    </row>
    <row r="14" spans="1:4" ht="11.25" customHeight="1" x14ac:dyDescent="0.25">
      <c r="A14" s="18" t="s">
        <v>367</v>
      </c>
      <c r="B14" s="18" t="s">
        <v>368</v>
      </c>
      <c r="C14" s="24"/>
      <c r="D14" s="24"/>
    </row>
    <row r="15" spans="1:4" ht="11.25" customHeight="1" x14ac:dyDescent="0.25">
      <c r="A15" s="18" t="s">
        <v>369</v>
      </c>
      <c r="B15" s="18" t="s">
        <v>370</v>
      </c>
      <c r="C15" s="24"/>
      <c r="D15" s="24"/>
    </row>
    <row r="16" spans="1:4" ht="11.25" customHeight="1" x14ac:dyDescent="0.25">
      <c r="A16" s="18" t="s">
        <v>371</v>
      </c>
      <c r="B16" s="18" t="s">
        <v>372</v>
      </c>
      <c r="C16" s="24"/>
      <c r="D16" s="24"/>
    </row>
    <row r="17" spans="1:4" ht="11.25" customHeight="1" x14ac:dyDescent="0.25">
      <c r="A17" s="18" t="s">
        <v>373</v>
      </c>
      <c r="B17" s="18" t="s">
        <v>374</v>
      </c>
      <c r="C17" s="24"/>
      <c r="D17" s="24"/>
    </row>
    <row r="18" spans="1:4" ht="11.25" customHeight="1" x14ac:dyDescent="0.25">
      <c r="A18" s="18" t="s">
        <v>375</v>
      </c>
      <c r="B18" s="18" t="s">
        <v>376</v>
      </c>
      <c r="C18" s="24"/>
      <c r="D18" s="24"/>
    </row>
    <row r="19" spans="1:4" ht="11.25" customHeight="1" x14ac:dyDescent="0.25">
      <c r="A19" s="18" t="s">
        <v>377</v>
      </c>
      <c r="B19" s="18" t="s">
        <v>378</v>
      </c>
      <c r="C19" s="24"/>
      <c r="D19" s="24"/>
    </row>
    <row r="20" spans="1:4" ht="11.25" customHeight="1" x14ac:dyDescent="0.25">
      <c r="A20" s="18" t="s">
        <v>379</v>
      </c>
      <c r="B20" s="18" t="s">
        <v>380</v>
      </c>
      <c r="C20" s="24"/>
      <c r="D20" s="24"/>
    </row>
    <row r="21" spans="1:4" ht="11.25" customHeight="1" x14ac:dyDescent="0.25">
      <c r="A21" s="18" t="s">
        <v>381</v>
      </c>
      <c r="B21" s="18" t="s">
        <v>382</v>
      </c>
      <c r="C21" s="24"/>
      <c r="D21" s="24"/>
    </row>
    <row r="22" spans="1:4" ht="11.25" customHeight="1" x14ac:dyDescent="0.25">
      <c r="A22" s="18" t="s">
        <v>383</v>
      </c>
      <c r="B22" s="18" t="s">
        <v>384</v>
      </c>
      <c r="C22" s="24"/>
      <c r="D22" s="24"/>
    </row>
    <row r="23" spans="1:4" ht="11.25" customHeight="1" x14ac:dyDescent="0.25">
      <c r="A23" s="18" t="s">
        <v>385</v>
      </c>
      <c r="B23" s="18" t="s">
        <v>386</v>
      </c>
      <c r="C23" s="24"/>
      <c r="D23" s="24"/>
    </row>
    <row r="24" spans="1:4" ht="11.25" customHeight="1" x14ac:dyDescent="0.25">
      <c r="A24" s="18" t="s">
        <v>387</v>
      </c>
      <c r="B24" s="18" t="s">
        <v>388</v>
      </c>
      <c r="C24" s="24"/>
      <c r="D24" s="24"/>
    </row>
    <row r="25" spans="1:4" ht="11.25" customHeight="1" x14ac:dyDescent="0.25">
      <c r="A25" s="18" t="s">
        <v>389</v>
      </c>
      <c r="B25" s="18" t="s">
        <v>390</v>
      </c>
      <c r="C25" s="24"/>
      <c r="D25" s="24"/>
    </row>
    <row r="26" spans="1:4" ht="11.25" customHeight="1" x14ac:dyDescent="0.25">
      <c r="A26" s="18" t="s">
        <v>391</v>
      </c>
      <c r="B26" s="18" t="s">
        <v>392</v>
      </c>
      <c r="C26" s="24"/>
      <c r="D26" s="24"/>
    </row>
    <row r="27" spans="1:4" ht="11.25" customHeight="1" x14ac:dyDescent="0.25">
      <c r="A27" s="18" t="s">
        <v>393</v>
      </c>
      <c r="B27" s="18" t="s">
        <v>394</v>
      </c>
      <c r="C27" s="24"/>
      <c r="D27" s="24"/>
    </row>
    <row r="28" spans="1:4" ht="11.25" customHeight="1" x14ac:dyDescent="0.25">
      <c r="A28" s="18" t="s">
        <v>395</v>
      </c>
      <c r="B28" s="18" t="s">
        <v>396</v>
      </c>
      <c r="C28" s="24"/>
      <c r="D28" s="24"/>
    </row>
    <row r="29" spans="1:4" ht="11.25" customHeight="1" x14ac:dyDescent="0.25">
      <c r="A29" s="18" t="s">
        <v>397</v>
      </c>
      <c r="B29" s="18" t="s">
        <v>398</v>
      </c>
      <c r="C29" s="24"/>
      <c r="D29" s="24"/>
    </row>
    <row r="30" spans="1:4" ht="11.25" customHeight="1" x14ac:dyDescent="0.25">
      <c r="A30" s="18" t="s">
        <v>399</v>
      </c>
      <c r="B30" s="18" t="s">
        <v>400</v>
      </c>
      <c r="C30" s="24"/>
      <c r="D30" s="24"/>
    </row>
    <row r="31" spans="1:4" ht="11.25" customHeight="1" x14ac:dyDescent="0.25">
      <c r="A31" s="18" t="s">
        <v>401</v>
      </c>
      <c r="B31" s="18" t="s">
        <v>402</v>
      </c>
      <c r="C31" s="24"/>
      <c r="D31" s="24"/>
    </row>
    <row r="32" spans="1:4" ht="11.25" customHeight="1" x14ac:dyDescent="0.25">
      <c r="A32" s="18" t="s">
        <v>403</v>
      </c>
      <c r="B32" s="18" t="s">
        <v>404</v>
      </c>
      <c r="C32" s="24"/>
      <c r="D32" s="24"/>
    </row>
    <row r="33" spans="1:4" ht="11.25" customHeight="1" x14ac:dyDescent="0.25">
      <c r="A33" s="18" t="s">
        <v>405</v>
      </c>
      <c r="B33" s="18" t="s">
        <v>406</v>
      </c>
      <c r="C33" s="24"/>
      <c r="D33" s="24"/>
    </row>
    <row r="34" spans="1:4" ht="11.25" customHeight="1" x14ac:dyDescent="0.25">
      <c r="A34" s="18" t="s">
        <v>407</v>
      </c>
      <c r="B34" s="18" t="s">
        <v>408</v>
      </c>
      <c r="C34" s="24"/>
      <c r="D34" s="24"/>
    </row>
    <row r="35" spans="1:4" ht="11.25" customHeight="1" x14ac:dyDescent="0.25">
      <c r="A35" s="18" t="s">
        <v>409</v>
      </c>
      <c r="B35" s="18" t="s">
        <v>410</v>
      </c>
      <c r="C35" s="24"/>
      <c r="D35" s="24"/>
    </row>
    <row r="36" spans="1:4" ht="11.25" customHeight="1" x14ac:dyDescent="0.25">
      <c r="A36" s="18" t="s">
        <v>411</v>
      </c>
      <c r="B36" s="18" t="s">
        <v>412</v>
      </c>
      <c r="C36" s="24"/>
      <c r="D36" s="24"/>
    </row>
    <row r="37" spans="1:4" ht="11.25" customHeight="1" x14ac:dyDescent="0.25">
      <c r="A37" s="18" t="s">
        <v>413</v>
      </c>
      <c r="B37" s="18" t="s">
        <v>414</v>
      </c>
      <c r="C37" s="24"/>
      <c r="D37" s="24"/>
    </row>
    <row r="38" spans="1:4" ht="11.25" customHeight="1" x14ac:dyDescent="0.25">
      <c r="A38" s="18" t="s">
        <v>415</v>
      </c>
      <c r="B38" s="18" t="s">
        <v>416</v>
      </c>
      <c r="C38" s="24"/>
      <c r="D38" s="24"/>
    </row>
    <row r="39" spans="1:4" ht="11.25" customHeight="1" x14ac:dyDescent="0.25">
      <c r="A39" s="18" t="s">
        <v>417</v>
      </c>
      <c r="B39" s="18" t="s">
        <v>418</v>
      </c>
      <c r="C39" s="24"/>
      <c r="D39" s="24"/>
    </row>
    <row r="40" spans="1:4" ht="11.25" customHeight="1" x14ac:dyDescent="0.25">
      <c r="A40" s="18" t="s">
        <v>419</v>
      </c>
      <c r="B40" s="18" t="s">
        <v>420</v>
      </c>
      <c r="C40" s="24"/>
      <c r="D40" s="24"/>
    </row>
    <row r="41" spans="1:4" ht="11.25" customHeight="1" x14ac:dyDescent="0.25">
      <c r="A41" s="18" t="s">
        <v>421</v>
      </c>
      <c r="B41" s="18" t="s">
        <v>422</v>
      </c>
      <c r="C41" s="24"/>
      <c r="D41" s="24"/>
    </row>
    <row r="42" spans="1:4" ht="11.25" customHeight="1" x14ac:dyDescent="0.25">
      <c r="A42" s="18" t="s">
        <v>423</v>
      </c>
      <c r="B42" s="18" t="s">
        <v>424</v>
      </c>
      <c r="C42" s="24"/>
      <c r="D42" s="24"/>
    </row>
    <row r="43" spans="1:4" ht="11.25" customHeight="1" x14ac:dyDescent="0.25">
      <c r="A43" s="18" t="s">
        <v>425</v>
      </c>
      <c r="B43" s="18" t="s">
        <v>426</v>
      </c>
      <c r="C43" s="24"/>
      <c r="D43" s="24"/>
    </row>
    <row r="44" spans="1:4" ht="11.25" customHeight="1" x14ac:dyDescent="0.25">
      <c r="A44" s="18" t="s">
        <v>427</v>
      </c>
      <c r="B44" s="18" t="s">
        <v>428</v>
      </c>
      <c r="C44" s="24"/>
      <c r="D44" s="24"/>
    </row>
    <row r="45" spans="1:4" ht="11.25" customHeight="1" x14ac:dyDescent="0.25">
      <c r="A45" s="18" t="s">
        <v>429</v>
      </c>
      <c r="B45" s="18" t="s">
        <v>430</v>
      </c>
      <c r="C45" s="24"/>
      <c r="D45" s="24"/>
    </row>
    <row r="46" spans="1:4" ht="11.25" customHeight="1" x14ac:dyDescent="0.25">
      <c r="A46" s="18" t="s">
        <v>431</v>
      </c>
      <c r="B46" s="18" t="s">
        <v>432</v>
      </c>
      <c r="C46" s="24"/>
      <c r="D46" s="24"/>
    </row>
    <row r="47" spans="1:4" ht="11.25" customHeight="1" x14ac:dyDescent="0.25">
      <c r="A47" s="18" t="s">
        <v>433</v>
      </c>
      <c r="B47" s="19" t="s">
        <v>434</v>
      </c>
      <c r="C47" s="24"/>
      <c r="D47" s="24"/>
    </row>
    <row r="48" spans="1:4" ht="11.25" customHeight="1" x14ac:dyDescent="0.25">
      <c r="A48" s="18" t="s">
        <v>435</v>
      </c>
      <c r="B48" s="18" t="s">
        <v>436</v>
      </c>
      <c r="C48" s="24"/>
      <c r="D48" s="24"/>
    </row>
    <row r="49" spans="1:4" ht="11.25" customHeight="1" x14ac:dyDescent="0.25">
      <c r="A49" s="18" t="s">
        <v>437</v>
      </c>
      <c r="B49" s="18" t="s">
        <v>438</v>
      </c>
      <c r="C49" s="24"/>
      <c r="D49" s="24"/>
    </row>
    <row r="50" spans="1:4" ht="11.25" customHeight="1" x14ac:dyDescent="0.25">
      <c r="A50" s="18" t="s">
        <v>439</v>
      </c>
      <c r="B50" s="18" t="s">
        <v>440</v>
      </c>
      <c r="C50" s="24"/>
      <c r="D50" s="24"/>
    </row>
    <row r="51" spans="1:4" ht="11.25" customHeight="1" x14ac:dyDescent="0.25">
      <c r="A51" s="18" t="s">
        <v>441</v>
      </c>
      <c r="B51" s="18" t="s">
        <v>442</v>
      </c>
      <c r="C51" s="24"/>
      <c r="D51" s="24"/>
    </row>
    <row r="52" spans="1:4" ht="11.25" customHeight="1" x14ac:dyDescent="0.25">
      <c r="A52" s="18" t="s">
        <v>443</v>
      </c>
      <c r="B52" s="18" t="s">
        <v>444</v>
      </c>
      <c r="C52" s="24"/>
      <c r="D52" s="24"/>
    </row>
    <row r="53" spans="1:4" ht="11.25" customHeight="1" x14ac:dyDescent="0.25">
      <c r="A53" s="18" t="s">
        <v>445</v>
      </c>
      <c r="B53" s="18" t="s">
        <v>446</v>
      </c>
      <c r="C53" s="24"/>
      <c r="D53" s="24"/>
    </row>
    <row r="54" spans="1:4" ht="11.25" customHeight="1" x14ac:dyDescent="0.25">
      <c r="A54" s="18" t="s">
        <v>447</v>
      </c>
      <c r="B54" s="18" t="s">
        <v>448</v>
      </c>
      <c r="C54" s="24"/>
      <c r="D54" s="24"/>
    </row>
    <row r="55" spans="1:4" ht="11.25" customHeight="1" x14ac:dyDescent="0.25">
      <c r="A55" s="18" t="s">
        <v>449</v>
      </c>
      <c r="B55" s="18" t="s">
        <v>450</v>
      </c>
      <c r="C55" s="24"/>
      <c r="D55" s="24"/>
    </row>
    <row r="56" spans="1:4" ht="11.25" customHeight="1" x14ac:dyDescent="0.25">
      <c r="A56" s="18" t="s">
        <v>451</v>
      </c>
      <c r="B56" s="18" t="s">
        <v>452</v>
      </c>
      <c r="C56" s="24"/>
      <c r="D56" s="24"/>
    </row>
    <row r="57" spans="1:4" ht="11.25" customHeight="1" x14ac:dyDescent="0.25">
      <c r="A57" s="18" t="s">
        <v>453</v>
      </c>
      <c r="B57" s="18" t="s">
        <v>454</v>
      </c>
      <c r="C57" s="24"/>
      <c r="D57" s="24"/>
    </row>
    <row r="58" spans="1:4" ht="11.25" customHeight="1" x14ac:dyDescent="0.25">
      <c r="A58" s="21" t="s">
        <v>455</v>
      </c>
      <c r="B58" s="20" t="s">
        <v>456</v>
      </c>
      <c r="C58" s="24"/>
      <c r="D58" s="24"/>
    </row>
    <row r="59" spans="1:4" ht="11.25" customHeight="1" x14ac:dyDescent="0.25">
      <c r="A59" s="21">
        <v>199</v>
      </c>
      <c r="B59" s="18" t="s">
        <v>457</v>
      </c>
      <c r="C59" s="24"/>
      <c r="D59" s="24"/>
    </row>
    <row r="60" spans="1:4" ht="11.25" customHeight="1" x14ac:dyDescent="0.25">
      <c r="A60" s="18" t="s">
        <v>458</v>
      </c>
      <c r="B60" s="18" t="s">
        <v>459</v>
      </c>
      <c r="C60" s="24"/>
      <c r="D60" s="24"/>
    </row>
    <row r="61" spans="1:4" ht="11.25" customHeight="1" x14ac:dyDescent="0.25">
      <c r="A61" s="18" t="s">
        <v>460</v>
      </c>
      <c r="B61" s="18" t="s">
        <v>461</v>
      </c>
      <c r="C61" s="24"/>
      <c r="D61" s="24"/>
    </row>
    <row r="62" spans="1:4" ht="11.25" customHeight="1" x14ac:dyDescent="0.25">
      <c r="A62" s="18" t="s">
        <v>462</v>
      </c>
      <c r="B62" s="18" t="s">
        <v>463</v>
      </c>
      <c r="C62" s="24"/>
      <c r="D62" s="24"/>
    </row>
    <row r="63" spans="1:4" ht="11.25" customHeight="1" x14ac:dyDescent="0.25">
      <c r="A63" s="18" t="s">
        <v>464</v>
      </c>
      <c r="B63" s="18" t="s">
        <v>465</v>
      </c>
      <c r="C63" s="24"/>
      <c r="D63" s="24"/>
    </row>
    <row r="64" spans="1:4" ht="11.25" customHeight="1" x14ac:dyDescent="0.25">
      <c r="A64" s="18" t="s">
        <v>466</v>
      </c>
      <c r="B64" s="18" t="s">
        <v>467</v>
      </c>
      <c r="C64" s="24"/>
      <c r="D64" s="24"/>
    </row>
    <row r="65" spans="1:4" ht="11.25" customHeight="1" x14ac:dyDescent="0.25">
      <c r="A65" s="18" t="s">
        <v>468</v>
      </c>
      <c r="B65" s="18" t="s">
        <v>469</v>
      </c>
      <c r="C65" s="24"/>
      <c r="D65" s="24"/>
    </row>
    <row r="66" spans="1:4" ht="11.25" customHeight="1" x14ac:dyDescent="0.25">
      <c r="A66" s="18" t="s">
        <v>470</v>
      </c>
      <c r="B66" s="18" t="s">
        <v>471</v>
      </c>
      <c r="C66" s="24"/>
      <c r="D66" s="24"/>
    </row>
    <row r="67" spans="1:4" ht="11.25" customHeight="1" x14ac:dyDescent="0.25">
      <c r="A67" s="18" t="s">
        <v>472</v>
      </c>
      <c r="B67" s="18" t="s">
        <v>473</v>
      </c>
      <c r="C67" s="24"/>
      <c r="D67" s="24"/>
    </row>
    <row r="68" spans="1:4" ht="11.25" customHeight="1" x14ac:dyDescent="0.25">
      <c r="A68" s="18" t="s">
        <v>474</v>
      </c>
      <c r="B68" s="18" t="s">
        <v>475</v>
      </c>
      <c r="C68" s="24"/>
      <c r="D68" s="24"/>
    </row>
    <row r="69" spans="1:4" ht="11.25" customHeight="1" x14ac:dyDescent="0.25">
      <c r="A69" s="18" t="s">
        <v>476</v>
      </c>
      <c r="B69" s="18" t="s">
        <v>477</v>
      </c>
      <c r="C69" s="24"/>
      <c r="D69" s="24"/>
    </row>
    <row r="70" spans="1:4" ht="11.25" customHeight="1" x14ac:dyDescent="0.25">
      <c r="A70" s="18" t="s">
        <v>478</v>
      </c>
      <c r="B70" s="18" t="s">
        <v>479</v>
      </c>
      <c r="C70" s="24"/>
      <c r="D70" s="24"/>
    </row>
    <row r="71" spans="1:4" ht="11.25" customHeight="1" x14ac:dyDescent="0.25">
      <c r="A71" s="18" t="s">
        <v>480</v>
      </c>
      <c r="B71" s="18" t="s">
        <v>481</v>
      </c>
      <c r="C71" s="24"/>
      <c r="D71" s="24"/>
    </row>
    <row r="72" spans="1:4" ht="11.25" customHeight="1" x14ac:dyDescent="0.25">
      <c r="A72" s="18" t="s">
        <v>482</v>
      </c>
      <c r="B72" s="18" t="s">
        <v>483</v>
      </c>
      <c r="C72" s="24"/>
      <c r="D72" s="24"/>
    </row>
    <row r="73" spans="1:4" ht="11.25" customHeight="1" x14ac:dyDescent="0.25">
      <c r="A73" s="18" t="s">
        <v>484</v>
      </c>
      <c r="B73" s="18" t="s">
        <v>485</v>
      </c>
      <c r="C73" s="24"/>
      <c r="D73" s="24"/>
    </row>
    <row r="74" spans="1:4" ht="11.25" customHeight="1" x14ac:dyDescent="0.25">
      <c r="A74" s="18" t="s">
        <v>486</v>
      </c>
      <c r="B74" s="18" t="s">
        <v>487</v>
      </c>
      <c r="C74" s="24"/>
      <c r="D74" s="24"/>
    </row>
    <row r="75" spans="1:4" ht="11.25" customHeight="1" x14ac:dyDescent="0.25">
      <c r="A75" s="18" t="s">
        <v>488</v>
      </c>
      <c r="B75" s="18" t="s">
        <v>489</v>
      </c>
      <c r="C75" s="24"/>
      <c r="D75" s="24"/>
    </row>
    <row r="76" spans="1:4" ht="11.25" customHeight="1" x14ac:dyDescent="0.25">
      <c r="A76" s="18" t="s">
        <v>490</v>
      </c>
      <c r="B76" s="18" t="s">
        <v>491</v>
      </c>
      <c r="C76" s="24"/>
      <c r="D76" s="24"/>
    </row>
    <row r="77" spans="1:4" ht="11.25" customHeight="1" x14ac:dyDescent="0.25">
      <c r="A77" s="18" t="s">
        <v>492</v>
      </c>
      <c r="B77" s="18" t="s">
        <v>493</v>
      </c>
      <c r="C77" s="24"/>
      <c r="D77" s="24"/>
    </row>
    <row r="78" spans="1:4" ht="11.25" customHeight="1" x14ac:dyDescent="0.25">
      <c r="A78" s="18" t="s">
        <v>494</v>
      </c>
      <c r="B78" s="18" t="s">
        <v>495</v>
      </c>
      <c r="C78" s="24"/>
      <c r="D78" s="24"/>
    </row>
    <row r="79" spans="1:4" ht="11.25" customHeight="1" x14ac:dyDescent="0.25">
      <c r="A79" s="18" t="s">
        <v>496</v>
      </c>
      <c r="B79" s="18" t="s">
        <v>497</v>
      </c>
      <c r="C79" s="24"/>
      <c r="D79" s="24"/>
    </row>
    <row r="80" spans="1:4" ht="11.25" customHeight="1" x14ac:dyDescent="0.25">
      <c r="A80" s="18" t="s">
        <v>498</v>
      </c>
      <c r="B80" s="18" t="s">
        <v>499</v>
      </c>
      <c r="C80" s="24"/>
      <c r="D80" s="24"/>
    </row>
    <row r="81" spans="1:4" ht="11.25" customHeight="1" x14ac:dyDescent="0.25">
      <c r="A81" s="18" t="s">
        <v>500</v>
      </c>
      <c r="B81" s="18" t="s">
        <v>501</v>
      </c>
      <c r="C81" s="24"/>
      <c r="D81" s="24"/>
    </row>
    <row r="82" spans="1:4" ht="11.25" customHeight="1" x14ac:dyDescent="0.25">
      <c r="A82" s="18" t="s">
        <v>502</v>
      </c>
      <c r="B82" s="18" t="s">
        <v>503</v>
      </c>
      <c r="C82" s="24"/>
      <c r="D82" s="24"/>
    </row>
    <row r="83" spans="1:4" ht="11.25" customHeight="1" x14ac:dyDescent="0.25">
      <c r="A83" s="18" t="s">
        <v>504</v>
      </c>
      <c r="B83" s="18" t="s">
        <v>505</v>
      </c>
      <c r="C83" s="24"/>
      <c r="D83" s="24"/>
    </row>
    <row r="84" spans="1:4" ht="11.25" customHeight="1" x14ac:dyDescent="0.25">
      <c r="A84" s="18" t="s">
        <v>506</v>
      </c>
      <c r="B84" s="18" t="s">
        <v>507</v>
      </c>
      <c r="C84" s="24"/>
      <c r="D84" s="24"/>
    </row>
    <row r="85" spans="1:4" ht="11.25" customHeight="1" x14ac:dyDescent="0.25">
      <c r="A85" s="18" t="s">
        <v>508</v>
      </c>
      <c r="B85" s="18" t="s">
        <v>509</v>
      </c>
      <c r="C85" s="24"/>
      <c r="D85" s="24"/>
    </row>
    <row r="86" spans="1:4" ht="11.25" customHeight="1" x14ac:dyDescent="0.25">
      <c r="A86" s="18" t="s">
        <v>510</v>
      </c>
      <c r="B86" s="18" t="s">
        <v>511</v>
      </c>
      <c r="C86" s="24"/>
      <c r="D86" s="24"/>
    </row>
    <row r="87" spans="1:4" ht="11.25" customHeight="1" x14ac:dyDescent="0.25">
      <c r="A87" s="18" t="s">
        <v>512</v>
      </c>
      <c r="B87" s="18" t="s">
        <v>513</v>
      </c>
      <c r="C87" s="24"/>
      <c r="D87" s="24"/>
    </row>
    <row r="88" spans="1:4" ht="11.25" customHeight="1" x14ac:dyDescent="0.25">
      <c r="A88" s="18" t="s">
        <v>514</v>
      </c>
      <c r="B88" s="18" t="s">
        <v>515</v>
      </c>
      <c r="C88" s="24"/>
      <c r="D88" s="24"/>
    </row>
    <row r="89" spans="1:4" ht="11.25" customHeight="1" x14ac:dyDescent="0.25">
      <c r="A89" s="18" t="s">
        <v>516</v>
      </c>
      <c r="B89" s="18" t="s">
        <v>517</v>
      </c>
      <c r="C89" s="24"/>
      <c r="D89" s="24"/>
    </row>
    <row r="90" spans="1:4" ht="11.25" customHeight="1" x14ac:dyDescent="0.25">
      <c r="A90" s="18" t="s">
        <v>518</v>
      </c>
      <c r="B90" s="18" t="s">
        <v>519</v>
      </c>
      <c r="C90" s="24"/>
      <c r="D90" s="24"/>
    </row>
    <row r="91" spans="1:4" ht="11.25" customHeight="1" x14ac:dyDescent="0.25">
      <c r="A91" s="18" t="s">
        <v>520</v>
      </c>
      <c r="B91" s="18" t="s">
        <v>521</v>
      </c>
      <c r="C91" s="24"/>
      <c r="D91" s="24"/>
    </row>
    <row r="92" spans="1:4" ht="11.25" customHeight="1" x14ac:dyDescent="0.25">
      <c r="A92" s="18" t="s">
        <v>522</v>
      </c>
      <c r="B92" s="18" t="s">
        <v>523</v>
      </c>
      <c r="C92" s="24"/>
      <c r="D92" s="24"/>
    </row>
    <row r="93" spans="1:4" ht="11.25" customHeight="1" x14ac:dyDescent="0.25">
      <c r="A93" s="18" t="s">
        <v>524</v>
      </c>
      <c r="B93" s="18" t="s">
        <v>525</v>
      </c>
      <c r="C93" s="24"/>
      <c r="D93" s="24"/>
    </row>
    <row r="94" spans="1:4" ht="11.25" customHeight="1" x14ac:dyDescent="0.25">
      <c r="A94" s="18" t="s">
        <v>526</v>
      </c>
      <c r="B94" s="18" t="s">
        <v>527</v>
      </c>
      <c r="C94" s="24"/>
      <c r="D94" s="24"/>
    </row>
    <row r="95" spans="1:4" ht="11.25" customHeight="1" x14ac:dyDescent="0.25">
      <c r="A95" s="18" t="s">
        <v>528</v>
      </c>
      <c r="B95" s="18" t="s">
        <v>529</v>
      </c>
      <c r="C95" s="24"/>
      <c r="D95" s="24"/>
    </row>
    <row r="96" spans="1:4" ht="11.25" customHeight="1" x14ac:dyDescent="0.25">
      <c r="A96" s="18" t="s">
        <v>530</v>
      </c>
      <c r="B96" s="18" t="s">
        <v>531</v>
      </c>
      <c r="C96" s="24"/>
      <c r="D96" s="24"/>
    </row>
    <row r="97" spans="1:4" ht="11.25" customHeight="1" x14ac:dyDescent="0.25">
      <c r="A97" s="18" t="s">
        <v>532</v>
      </c>
      <c r="B97" s="18" t="s">
        <v>533</v>
      </c>
      <c r="C97" s="24"/>
      <c r="D97" s="24"/>
    </row>
    <row r="98" spans="1:4" ht="11.25" customHeight="1" x14ac:dyDescent="0.25">
      <c r="A98" s="18" t="s">
        <v>534</v>
      </c>
      <c r="B98" s="18" t="s">
        <v>535</v>
      </c>
      <c r="C98" s="24"/>
      <c r="D98" s="24"/>
    </row>
    <row r="99" spans="1:4" ht="11.25" customHeight="1" x14ac:dyDescent="0.25">
      <c r="A99" s="18" t="s">
        <v>536</v>
      </c>
      <c r="B99" s="18" t="s">
        <v>537</v>
      </c>
      <c r="C99" s="24"/>
      <c r="D99" s="24"/>
    </row>
    <row r="100" spans="1:4" ht="11.25" customHeight="1" x14ac:dyDescent="0.25">
      <c r="A100" s="18" t="s">
        <v>538</v>
      </c>
      <c r="B100" s="18" t="s">
        <v>539</v>
      </c>
      <c r="C100" s="24"/>
      <c r="D100" s="24"/>
    </row>
    <row r="101" spans="1:4" ht="11.25" customHeight="1" x14ac:dyDescent="0.25">
      <c r="A101" s="18" t="s">
        <v>540</v>
      </c>
      <c r="B101" s="18" t="s">
        <v>541</v>
      </c>
      <c r="C101" s="24"/>
      <c r="D101" s="24"/>
    </row>
    <row r="102" spans="1:4" ht="11.25" customHeight="1" x14ac:dyDescent="0.25">
      <c r="A102" s="18" t="s">
        <v>542</v>
      </c>
      <c r="B102" s="18" t="s">
        <v>543</v>
      </c>
      <c r="C102" s="24"/>
      <c r="D102" s="24"/>
    </row>
    <row r="103" spans="1:4" ht="11.25" customHeight="1" x14ac:dyDescent="0.25">
      <c r="A103" s="18" t="s">
        <v>544</v>
      </c>
      <c r="B103" s="18" t="s">
        <v>545</v>
      </c>
      <c r="C103" s="24"/>
      <c r="D103" s="24"/>
    </row>
    <row r="104" spans="1:4" ht="11.25" customHeight="1" x14ac:dyDescent="0.25">
      <c r="A104" s="18" t="s">
        <v>546</v>
      </c>
      <c r="B104" s="18" t="s">
        <v>547</v>
      </c>
      <c r="C104" s="24"/>
      <c r="D104" s="24"/>
    </row>
    <row r="105" spans="1:4" ht="11.25" customHeight="1" x14ac:dyDescent="0.25">
      <c r="A105" s="18" t="s">
        <v>548</v>
      </c>
      <c r="B105" s="18" t="s">
        <v>549</v>
      </c>
      <c r="C105" s="24"/>
      <c r="D105" s="24"/>
    </row>
    <row r="106" spans="1:4" ht="11.25" customHeight="1" x14ac:dyDescent="0.25">
      <c r="A106" s="18" t="s">
        <v>550</v>
      </c>
      <c r="B106" s="18" t="s">
        <v>551</v>
      </c>
      <c r="C106" s="24"/>
      <c r="D106" s="24"/>
    </row>
    <row r="107" spans="1:4" ht="11.25" customHeight="1" x14ac:dyDescent="0.25">
      <c r="A107" s="18" t="s">
        <v>552</v>
      </c>
      <c r="B107" s="18" t="s">
        <v>553</v>
      </c>
      <c r="C107" s="24"/>
      <c r="D107" s="24"/>
    </row>
    <row r="108" spans="1:4" ht="11.25" customHeight="1" x14ac:dyDescent="0.25">
      <c r="A108" s="18" t="s">
        <v>554</v>
      </c>
      <c r="B108" s="18" t="s">
        <v>555</v>
      </c>
      <c r="C108" s="24"/>
      <c r="D108" s="24"/>
    </row>
    <row r="109" spans="1:4" ht="11.25" customHeight="1" x14ac:dyDescent="0.25">
      <c r="A109" s="18" t="s">
        <v>556</v>
      </c>
      <c r="B109" s="18" t="s">
        <v>557</v>
      </c>
      <c r="C109" s="24"/>
      <c r="D109" s="24"/>
    </row>
    <row r="110" spans="1:4" ht="11.25" customHeight="1" x14ac:dyDescent="0.25">
      <c r="A110" s="18" t="s">
        <v>558</v>
      </c>
      <c r="B110" s="18" t="s">
        <v>559</v>
      </c>
      <c r="C110" s="24"/>
      <c r="D110" s="24"/>
    </row>
    <row r="111" spans="1:4" ht="11.25" customHeight="1" x14ac:dyDescent="0.25">
      <c r="A111" s="18" t="s">
        <v>560</v>
      </c>
      <c r="B111" s="18" t="s">
        <v>561</v>
      </c>
      <c r="C111" s="24"/>
      <c r="D111" s="24"/>
    </row>
    <row r="112" spans="1:4" ht="11.25" customHeight="1" x14ac:dyDescent="0.25">
      <c r="A112" s="18" t="s">
        <v>562</v>
      </c>
      <c r="B112" s="18" t="s">
        <v>563</v>
      </c>
      <c r="C112" s="24"/>
      <c r="D112" s="24"/>
    </row>
    <row r="113" spans="1:4" ht="11.25" customHeight="1" x14ac:dyDescent="0.25">
      <c r="A113" s="18" t="s">
        <v>564</v>
      </c>
      <c r="B113" s="18" t="s">
        <v>565</v>
      </c>
      <c r="C113" s="24"/>
      <c r="D113" s="24"/>
    </row>
    <row r="114" spans="1:4" ht="11.25" customHeight="1" x14ac:dyDescent="0.25">
      <c r="A114" s="18" t="s">
        <v>566</v>
      </c>
      <c r="B114" s="18" t="s">
        <v>567</v>
      </c>
      <c r="C114" s="24"/>
      <c r="D114" s="24"/>
    </row>
    <row r="115" spans="1:4" ht="11.25" customHeight="1" x14ac:dyDescent="0.25">
      <c r="A115" s="18" t="s">
        <v>568</v>
      </c>
      <c r="B115" s="18" t="s">
        <v>569</v>
      </c>
      <c r="C115" s="24"/>
      <c r="D115" s="24"/>
    </row>
    <row r="116" spans="1:4" ht="11.25" customHeight="1" x14ac:dyDescent="0.25">
      <c r="A116" s="18" t="s">
        <v>570</v>
      </c>
      <c r="B116" s="18" t="s">
        <v>571</v>
      </c>
      <c r="C116" s="24"/>
      <c r="D116" s="24"/>
    </row>
    <row r="117" spans="1:4" ht="11.25" customHeight="1" x14ac:dyDescent="0.25">
      <c r="A117" s="18" t="s">
        <v>572</v>
      </c>
      <c r="B117" s="18" t="s">
        <v>573</v>
      </c>
      <c r="C117" s="24"/>
      <c r="D117" s="24"/>
    </row>
    <row r="118" spans="1:4" ht="11.25" customHeight="1" x14ac:dyDescent="0.25">
      <c r="A118" s="18" t="s">
        <v>574</v>
      </c>
      <c r="B118" s="18" t="s">
        <v>575</v>
      </c>
      <c r="C118" s="24"/>
      <c r="D118" s="24"/>
    </row>
    <row r="119" spans="1:4" ht="11.25" customHeight="1" x14ac:dyDescent="0.25">
      <c r="A119" s="18" t="s">
        <v>576</v>
      </c>
      <c r="B119" s="18" t="s">
        <v>577</v>
      </c>
      <c r="C119" s="24"/>
      <c r="D119" s="24"/>
    </row>
    <row r="120" spans="1:4" ht="11.25" customHeight="1" x14ac:dyDescent="0.25">
      <c r="A120" s="18" t="s">
        <v>578</v>
      </c>
      <c r="B120" s="18" t="s">
        <v>579</v>
      </c>
      <c r="C120" s="24"/>
      <c r="D120" s="24"/>
    </row>
    <row r="121" spans="1:4" ht="11.25" customHeight="1" x14ac:dyDescent="0.25">
      <c r="A121" s="18" t="s">
        <v>580</v>
      </c>
      <c r="B121" s="18" t="s">
        <v>581</v>
      </c>
      <c r="C121" s="24"/>
      <c r="D121" s="24"/>
    </row>
    <row r="122" spans="1:4" ht="11.25" customHeight="1" x14ac:dyDescent="0.25">
      <c r="A122" s="18" t="s">
        <v>582</v>
      </c>
      <c r="B122" s="18" t="s">
        <v>583</v>
      </c>
      <c r="C122" s="24"/>
      <c r="D122" s="24"/>
    </row>
    <row r="123" spans="1:4" ht="11.25" customHeight="1" x14ac:dyDescent="0.25">
      <c r="A123" s="18" t="s">
        <v>584</v>
      </c>
      <c r="B123" s="18" t="s">
        <v>585</v>
      </c>
      <c r="C123" s="24"/>
      <c r="D123" s="24"/>
    </row>
    <row r="124" spans="1:4" ht="11.25" customHeight="1" x14ac:dyDescent="0.25">
      <c r="A124" s="21" t="s">
        <v>586</v>
      </c>
      <c r="B124" s="20" t="s">
        <v>587</v>
      </c>
      <c r="C124" s="24"/>
      <c r="D124" s="24"/>
    </row>
    <row r="125" spans="1:4" ht="11.25" customHeight="1" x14ac:dyDescent="0.25">
      <c r="A125" s="18" t="s">
        <v>588</v>
      </c>
      <c r="B125" s="18" t="s">
        <v>589</v>
      </c>
      <c r="C125" s="24"/>
      <c r="D125" s="24"/>
    </row>
    <row r="126" spans="1:4" ht="11.25" customHeight="1" x14ac:dyDescent="0.25">
      <c r="A126" s="18" t="s">
        <v>590</v>
      </c>
      <c r="B126" s="18" t="s">
        <v>591</v>
      </c>
      <c r="C126" s="24"/>
      <c r="D126" s="24"/>
    </row>
    <row r="127" spans="1:4" ht="11.25" customHeight="1" x14ac:dyDescent="0.25">
      <c r="A127" s="18" t="s">
        <v>592</v>
      </c>
      <c r="B127" s="18" t="s">
        <v>593</v>
      </c>
      <c r="C127" s="24"/>
      <c r="D127" s="24"/>
    </row>
    <row r="128" spans="1:4" ht="11.25" customHeight="1" x14ac:dyDescent="0.25">
      <c r="A128" s="18" t="s">
        <v>594</v>
      </c>
      <c r="B128" s="18" t="s">
        <v>595</v>
      </c>
      <c r="C128" s="24"/>
      <c r="D128" s="24"/>
    </row>
    <row r="129" spans="1:4" ht="11.25" customHeight="1" x14ac:dyDescent="0.25">
      <c r="A129" s="18" t="s">
        <v>596</v>
      </c>
      <c r="B129" s="18" t="s">
        <v>597</v>
      </c>
      <c r="C129" s="24"/>
      <c r="D129" s="24"/>
    </row>
    <row r="130" spans="1:4" ht="11.25" customHeight="1" x14ac:dyDescent="0.25">
      <c r="A130" s="18" t="s">
        <v>598</v>
      </c>
      <c r="B130" s="18" t="s">
        <v>599</v>
      </c>
      <c r="C130" s="24"/>
      <c r="D130" s="24"/>
    </row>
    <row r="131" spans="1:4" ht="11.25" customHeight="1" x14ac:dyDescent="0.25">
      <c r="A131" s="18" t="s">
        <v>600</v>
      </c>
      <c r="B131" s="18" t="s">
        <v>601</v>
      </c>
      <c r="C131" s="24"/>
      <c r="D131" s="24"/>
    </row>
    <row r="132" spans="1:4" ht="11.25" customHeight="1" x14ac:dyDescent="0.25">
      <c r="A132" s="18" t="s">
        <v>602</v>
      </c>
      <c r="B132" s="18" t="s">
        <v>603</v>
      </c>
      <c r="C132" s="24"/>
      <c r="D132" s="24"/>
    </row>
    <row r="133" spans="1:4" ht="11.25" customHeight="1" x14ac:dyDescent="0.25">
      <c r="A133" s="18" t="s">
        <v>604</v>
      </c>
      <c r="B133" s="18" t="s">
        <v>211</v>
      </c>
      <c r="C133" s="24"/>
      <c r="D133" s="24"/>
    </row>
    <row r="134" spans="1:4" ht="11.25" customHeight="1" x14ac:dyDescent="0.25">
      <c r="A134" s="18" t="s">
        <v>605</v>
      </c>
      <c r="B134" s="18" t="s">
        <v>606</v>
      </c>
      <c r="C134" s="24"/>
      <c r="D134" s="24"/>
    </row>
    <row r="135" spans="1:4" ht="11.25" customHeight="1" x14ac:dyDescent="0.25">
      <c r="A135" s="18" t="s">
        <v>607</v>
      </c>
      <c r="B135" s="18" t="s">
        <v>608</v>
      </c>
      <c r="C135" s="24"/>
      <c r="D135" s="24"/>
    </row>
    <row r="136" spans="1:4" ht="11.25" customHeight="1" x14ac:dyDescent="0.25">
      <c r="A136" s="18" t="s">
        <v>609</v>
      </c>
      <c r="B136" s="18" t="s">
        <v>610</v>
      </c>
      <c r="C136" s="24"/>
      <c r="D136" s="24"/>
    </row>
    <row r="137" spans="1:4" ht="11.25" customHeight="1" x14ac:dyDescent="0.25">
      <c r="A137" s="18" t="s">
        <v>611</v>
      </c>
      <c r="B137" s="18" t="s">
        <v>612</v>
      </c>
      <c r="C137" s="24"/>
      <c r="D137" s="24"/>
    </row>
    <row r="138" spans="1:4" ht="11.25" customHeight="1" x14ac:dyDescent="0.25">
      <c r="A138" s="18" t="s">
        <v>613</v>
      </c>
      <c r="B138" s="18" t="s">
        <v>614</v>
      </c>
      <c r="C138" s="24"/>
      <c r="D138" s="24"/>
    </row>
    <row r="139" spans="1:4" ht="11.25" customHeight="1" x14ac:dyDescent="0.25">
      <c r="A139" s="18" t="s">
        <v>615</v>
      </c>
      <c r="B139" s="18" t="s">
        <v>616</v>
      </c>
      <c r="C139" s="24"/>
      <c r="D139" s="24"/>
    </row>
    <row r="140" spans="1:4" ht="11.25" customHeight="1" x14ac:dyDescent="0.25">
      <c r="A140" s="18" t="s">
        <v>617</v>
      </c>
      <c r="B140" s="18" t="s">
        <v>618</v>
      </c>
      <c r="C140" s="24"/>
      <c r="D140" s="24"/>
    </row>
    <row r="141" spans="1:4" ht="11.25" customHeight="1" x14ac:dyDescent="0.25">
      <c r="A141" s="18" t="s">
        <v>619</v>
      </c>
      <c r="B141" s="18" t="s">
        <v>620</v>
      </c>
      <c r="C141" s="24"/>
      <c r="D141" s="24"/>
    </row>
    <row r="142" spans="1:4" ht="11.25" customHeight="1" x14ac:dyDescent="0.25">
      <c r="A142" s="18" t="s">
        <v>621</v>
      </c>
      <c r="B142" s="18" t="s">
        <v>622</v>
      </c>
      <c r="C142" s="24"/>
      <c r="D142" s="24"/>
    </row>
    <row r="143" spans="1:4" ht="11.25" customHeight="1" x14ac:dyDescent="0.25">
      <c r="A143" s="18" t="s">
        <v>623</v>
      </c>
      <c r="B143" s="18" t="s">
        <v>624</v>
      </c>
      <c r="C143" s="24"/>
      <c r="D143" s="24"/>
    </row>
    <row r="144" spans="1:4" ht="11.25" customHeight="1" x14ac:dyDescent="0.25">
      <c r="A144" s="18" t="s">
        <v>625</v>
      </c>
      <c r="B144" s="18" t="s">
        <v>626</v>
      </c>
      <c r="C144" s="24"/>
      <c r="D144" s="24"/>
    </row>
    <row r="145" spans="1:4" ht="11.25" customHeight="1" x14ac:dyDescent="0.25">
      <c r="A145" s="18" t="s">
        <v>627</v>
      </c>
      <c r="B145" s="18" t="s">
        <v>628</v>
      </c>
      <c r="C145" s="24"/>
      <c r="D145" s="24"/>
    </row>
    <row r="146" spans="1:4" ht="11.25" customHeight="1" x14ac:dyDescent="0.25">
      <c r="A146" s="18" t="s">
        <v>629</v>
      </c>
      <c r="B146" s="18" t="s">
        <v>630</v>
      </c>
      <c r="C146" s="24"/>
      <c r="D146" s="24"/>
    </row>
    <row r="147" spans="1:4" ht="11.25" customHeight="1" x14ac:dyDescent="0.25">
      <c r="A147" s="18" t="s">
        <v>631</v>
      </c>
      <c r="B147" s="18" t="s">
        <v>632</v>
      </c>
      <c r="C147" s="24"/>
      <c r="D147" s="24"/>
    </row>
    <row r="148" spans="1:4" ht="11.25" customHeight="1" x14ac:dyDescent="0.25">
      <c r="A148" s="18" t="s">
        <v>633</v>
      </c>
      <c r="B148" s="18" t="s">
        <v>634</v>
      </c>
      <c r="C148" s="24"/>
      <c r="D148" s="24"/>
    </row>
    <row r="149" spans="1:4" ht="11.25" customHeight="1" x14ac:dyDescent="0.25">
      <c r="A149" s="22">
        <v>384</v>
      </c>
      <c r="B149" s="22" t="s">
        <v>635</v>
      </c>
      <c r="C149" s="24"/>
      <c r="D149" s="24"/>
    </row>
    <row r="150" spans="1:4" ht="11.25" customHeight="1" x14ac:dyDescent="0.25">
      <c r="A150" s="18" t="s">
        <v>636</v>
      </c>
      <c r="B150" s="18" t="s">
        <v>637</v>
      </c>
      <c r="C150" s="24"/>
      <c r="D150" s="24"/>
    </row>
    <row r="151" spans="1:4" ht="11.25" customHeight="1" x14ac:dyDescent="0.25">
      <c r="A151" s="21">
        <v>386</v>
      </c>
      <c r="B151" s="20" t="s">
        <v>638</v>
      </c>
      <c r="C151" s="24"/>
      <c r="D151" s="24"/>
    </row>
    <row r="152" spans="1:4" ht="11.25" customHeight="1" x14ac:dyDescent="0.25">
      <c r="A152" s="18" t="s">
        <v>639</v>
      </c>
      <c r="B152" s="18" t="s">
        <v>640</v>
      </c>
      <c r="C152" s="24"/>
      <c r="D152" s="24"/>
    </row>
    <row r="153" spans="1:4" ht="11.25" customHeight="1" x14ac:dyDescent="0.25">
      <c r="A153" s="18" t="s">
        <v>641</v>
      </c>
      <c r="B153" s="18" t="s">
        <v>642</v>
      </c>
      <c r="C153" s="24"/>
      <c r="D153" s="24"/>
    </row>
    <row r="154" spans="1:4" ht="11.25" customHeight="1" x14ac:dyDescent="0.25">
      <c r="A154" s="18" t="s">
        <v>643</v>
      </c>
      <c r="B154" s="18" t="s">
        <v>644</v>
      </c>
      <c r="C154" s="24"/>
      <c r="D154" s="24"/>
    </row>
    <row r="155" spans="1:4" ht="11.25" customHeight="1" x14ac:dyDescent="0.25">
      <c r="A155" s="18" t="s">
        <v>645</v>
      </c>
      <c r="B155" s="18" t="s">
        <v>646</v>
      </c>
      <c r="C155" s="24"/>
      <c r="D155" s="24"/>
    </row>
    <row r="156" spans="1:4" ht="11.25" customHeight="1" x14ac:dyDescent="0.25">
      <c r="A156" s="18" t="s">
        <v>647</v>
      </c>
      <c r="B156" s="18" t="s">
        <v>648</v>
      </c>
      <c r="C156" s="24"/>
      <c r="D156" s="24"/>
    </row>
    <row r="157" spans="1:4" ht="11.25" customHeight="1" x14ac:dyDescent="0.25">
      <c r="A157" s="18">
        <v>392</v>
      </c>
      <c r="B157" s="18" t="s">
        <v>649</v>
      </c>
      <c r="C157" s="24"/>
      <c r="D157" s="24"/>
    </row>
    <row r="158" spans="1:4" ht="11.25" customHeight="1" x14ac:dyDescent="0.25">
      <c r="A158" s="21" t="s">
        <v>650</v>
      </c>
      <c r="B158" s="18" t="s">
        <v>651</v>
      </c>
      <c r="C158" s="24"/>
      <c r="D158" s="24"/>
    </row>
    <row r="159" spans="1:4" ht="11.25" customHeight="1" x14ac:dyDescent="0.25">
      <c r="A159" s="23">
        <v>352</v>
      </c>
      <c r="B159" s="18" t="s">
        <v>652</v>
      </c>
      <c r="C159" s="24"/>
      <c r="D159" s="24"/>
    </row>
    <row r="160" spans="1:4" ht="11.25" customHeight="1" x14ac:dyDescent="0.25">
      <c r="A160" s="23">
        <v>353</v>
      </c>
      <c r="B160" s="18" t="s">
        <v>653</v>
      </c>
      <c r="C160" s="24"/>
      <c r="D160" s="24"/>
    </row>
    <row r="161" spans="1:4" ht="11.25" customHeight="1" x14ac:dyDescent="0.25">
      <c r="A161" s="23">
        <v>354</v>
      </c>
      <c r="B161" s="18" t="s">
        <v>654</v>
      </c>
      <c r="C161" s="24"/>
      <c r="D161" s="24"/>
    </row>
    <row r="162" spans="1:4" ht="11.25" customHeight="1" x14ac:dyDescent="0.25">
      <c r="A162" s="21">
        <v>397</v>
      </c>
      <c r="B162" s="18" t="s">
        <v>655</v>
      </c>
      <c r="C162" s="24"/>
      <c r="D162" s="24"/>
    </row>
    <row r="163" spans="1:4" ht="11.25" customHeight="1" x14ac:dyDescent="0.25">
      <c r="A163" s="18" t="s">
        <v>656</v>
      </c>
      <c r="B163" s="18" t="s">
        <v>657</v>
      </c>
      <c r="C163" s="24"/>
      <c r="D163" s="24"/>
    </row>
    <row r="164" spans="1:4" ht="11.25" customHeight="1" x14ac:dyDescent="0.25">
      <c r="A164" s="18" t="s">
        <v>658</v>
      </c>
      <c r="B164" s="18" t="s">
        <v>659</v>
      </c>
      <c r="C164" s="24"/>
      <c r="D164" s="24"/>
    </row>
    <row r="165" spans="1:4" ht="11.25" customHeight="1" x14ac:dyDescent="0.25">
      <c r="A165" s="18" t="s">
        <v>660</v>
      </c>
      <c r="B165" s="18" t="s">
        <v>661</v>
      </c>
      <c r="C165" s="24"/>
      <c r="D165" s="24"/>
    </row>
    <row r="166" spans="1:4" ht="11.25" customHeight="1" x14ac:dyDescent="0.25">
      <c r="A166" s="18" t="s">
        <v>662</v>
      </c>
      <c r="B166" s="18" t="s">
        <v>663</v>
      </c>
      <c r="C166" s="24"/>
      <c r="D166" s="24"/>
    </row>
    <row r="167" spans="1:4" ht="11.25" customHeight="1" x14ac:dyDescent="0.25">
      <c r="A167" s="18" t="s">
        <v>664</v>
      </c>
      <c r="B167" s="18" t="s">
        <v>665</v>
      </c>
      <c r="C167" s="24"/>
      <c r="D167" s="24"/>
    </row>
    <row r="168" spans="1:4" ht="11.25" customHeight="1" x14ac:dyDescent="0.25">
      <c r="A168" s="18" t="s">
        <v>666</v>
      </c>
      <c r="B168" s="18" t="s">
        <v>667</v>
      </c>
      <c r="C168" s="24"/>
      <c r="D168" s="24"/>
    </row>
    <row r="169" spans="1:4" ht="11.25" customHeight="1" x14ac:dyDescent="0.25">
      <c r="A169" s="18" t="s">
        <v>668</v>
      </c>
      <c r="B169" s="18" t="s">
        <v>669</v>
      </c>
      <c r="C169" s="24"/>
      <c r="D169" s="24"/>
    </row>
    <row r="170" spans="1:4" ht="11.25" customHeight="1" x14ac:dyDescent="0.25">
      <c r="A170" s="18" t="s">
        <v>670</v>
      </c>
      <c r="B170" s="18" t="s">
        <v>671</v>
      </c>
      <c r="C170" s="24"/>
      <c r="D170" s="24"/>
    </row>
    <row r="171" spans="1:4" ht="11.25" customHeight="1" x14ac:dyDescent="0.25">
      <c r="A171" s="18" t="s">
        <v>672</v>
      </c>
      <c r="B171" s="18" t="s">
        <v>673</v>
      </c>
      <c r="C171" s="24"/>
      <c r="D171" s="24"/>
    </row>
    <row r="172" spans="1:4" ht="11.25" customHeight="1" x14ac:dyDescent="0.25">
      <c r="A172" s="18" t="s">
        <v>674</v>
      </c>
      <c r="B172" s="18" t="s">
        <v>675</v>
      </c>
      <c r="C172" s="24"/>
      <c r="D172" s="24"/>
    </row>
    <row r="173" spans="1:4" ht="11.25" customHeight="1" x14ac:dyDescent="0.25">
      <c r="A173" s="18" t="s">
        <v>676</v>
      </c>
      <c r="B173" s="18" t="s">
        <v>677</v>
      </c>
      <c r="C173" s="24"/>
      <c r="D173" s="24"/>
    </row>
    <row r="174" spans="1:4" ht="11.25" customHeight="1" x14ac:dyDescent="0.25">
      <c r="A174" s="18" t="s">
        <v>678</v>
      </c>
      <c r="B174" s="18" t="s">
        <v>679</v>
      </c>
      <c r="C174" s="24"/>
      <c r="D174" s="24"/>
    </row>
    <row r="175" spans="1:4" ht="11.25" customHeight="1" x14ac:dyDescent="0.25">
      <c r="A175" s="21" t="s">
        <v>680</v>
      </c>
      <c r="B175" s="20" t="s">
        <v>681</v>
      </c>
      <c r="C175" s="24"/>
      <c r="D175" s="24"/>
    </row>
    <row r="176" spans="1:4" ht="11.25" customHeight="1" x14ac:dyDescent="0.25">
      <c r="A176" s="21" t="s">
        <v>682</v>
      </c>
      <c r="B176" s="20" t="s">
        <v>683</v>
      </c>
      <c r="C176" s="24"/>
      <c r="D176" s="24"/>
    </row>
    <row r="177" spans="1:4" ht="11.25" customHeight="1" x14ac:dyDescent="0.25">
      <c r="A177" s="21">
        <v>398</v>
      </c>
      <c r="B177" s="20" t="s">
        <v>684</v>
      </c>
      <c r="C177" s="24"/>
      <c r="D177" s="24"/>
    </row>
    <row r="178" spans="1:4" ht="11.25" customHeight="1" x14ac:dyDescent="0.25">
      <c r="A178" s="18">
        <v>399</v>
      </c>
      <c r="B178" s="18" t="s">
        <v>685</v>
      </c>
      <c r="C178" s="24"/>
      <c r="D178" s="24"/>
    </row>
    <row r="179" spans="1:4" ht="11.25" customHeight="1" x14ac:dyDescent="0.25">
      <c r="A179" s="18" t="s">
        <v>686</v>
      </c>
      <c r="B179" s="18" t="s">
        <v>687</v>
      </c>
      <c r="C179" s="24"/>
      <c r="D179" s="24"/>
    </row>
    <row r="180" spans="1:4" ht="11.25" customHeight="1" x14ac:dyDescent="0.25">
      <c r="A180" s="18" t="s">
        <v>688</v>
      </c>
      <c r="B180" s="18" t="s">
        <v>689</v>
      </c>
      <c r="C180" s="24"/>
      <c r="D180" s="24"/>
    </row>
    <row r="181" spans="1:4" ht="11.25" customHeight="1" x14ac:dyDescent="0.25">
      <c r="A181" s="18" t="s">
        <v>690</v>
      </c>
      <c r="B181" s="18" t="s">
        <v>691</v>
      </c>
      <c r="C181" s="24"/>
      <c r="D181" s="24"/>
    </row>
    <row r="182" spans="1:4" ht="11.25" customHeight="1" x14ac:dyDescent="0.25">
      <c r="A182" s="18" t="s">
        <v>692</v>
      </c>
      <c r="B182" s="18" t="s">
        <v>693</v>
      </c>
      <c r="C182" s="24"/>
      <c r="D182" s="24"/>
    </row>
    <row r="183" spans="1:4" ht="11.25" customHeight="1" x14ac:dyDescent="0.25">
      <c r="A183" s="18" t="s">
        <v>694</v>
      </c>
      <c r="B183" s="18" t="s">
        <v>695</v>
      </c>
      <c r="C183" s="24"/>
      <c r="D183" s="24"/>
    </row>
    <row r="184" spans="1:4" ht="11.25" customHeight="1" x14ac:dyDescent="0.25">
      <c r="A184" s="18" t="s">
        <v>696</v>
      </c>
      <c r="B184" s="18" t="s">
        <v>697</v>
      </c>
      <c r="C184" s="24"/>
      <c r="D184" s="24"/>
    </row>
    <row r="185" spans="1:4" ht="11.25" customHeight="1" x14ac:dyDescent="0.25">
      <c r="A185" s="18" t="s">
        <v>698</v>
      </c>
      <c r="B185" s="18" t="s">
        <v>699</v>
      </c>
      <c r="C185" s="24"/>
      <c r="D185" s="24"/>
    </row>
    <row r="186" spans="1:4" ht="11.25" customHeight="1" x14ac:dyDescent="0.25">
      <c r="A186" s="18" t="s">
        <v>700</v>
      </c>
      <c r="B186" s="18" t="s">
        <v>701</v>
      </c>
      <c r="C186" s="24"/>
      <c r="D186" s="24"/>
    </row>
    <row r="187" spans="1:4" ht="11.25" customHeight="1" x14ac:dyDescent="0.25">
      <c r="A187" s="18" t="s">
        <v>702</v>
      </c>
      <c r="B187" s="18" t="s">
        <v>703</v>
      </c>
      <c r="C187" s="24"/>
      <c r="D187" s="24"/>
    </row>
    <row r="188" spans="1:4" ht="11.25" customHeight="1" x14ac:dyDescent="0.25">
      <c r="A188" s="18" t="s">
        <v>704</v>
      </c>
      <c r="B188" s="18" t="s">
        <v>705</v>
      </c>
      <c r="C188" s="24"/>
      <c r="D188" s="24"/>
    </row>
    <row r="189" spans="1:4" ht="11.25" customHeight="1" x14ac:dyDescent="0.25">
      <c r="A189" s="18" t="s">
        <v>706</v>
      </c>
      <c r="B189" s="18" t="s">
        <v>707</v>
      </c>
      <c r="C189" s="24"/>
      <c r="D189" s="24"/>
    </row>
    <row r="190" spans="1:4" ht="11.25" customHeight="1" x14ac:dyDescent="0.25">
      <c r="A190" s="18" t="s">
        <v>708</v>
      </c>
      <c r="B190" s="18" t="s">
        <v>709</v>
      </c>
      <c r="C190" s="24"/>
      <c r="D190" s="24"/>
    </row>
    <row r="191" spans="1:4" ht="11.25" customHeight="1" x14ac:dyDescent="0.25">
      <c r="A191" s="18" t="s">
        <v>710</v>
      </c>
      <c r="B191" s="18" t="s">
        <v>711</v>
      </c>
      <c r="C191" s="24"/>
      <c r="D191" s="24"/>
    </row>
    <row r="192" spans="1:4" ht="11.25" customHeight="1" x14ac:dyDescent="0.25">
      <c r="A192" s="18" t="s">
        <v>712</v>
      </c>
      <c r="B192" s="18" t="s">
        <v>713</v>
      </c>
      <c r="C192" s="24"/>
      <c r="D192" s="24"/>
    </row>
    <row r="193" spans="1:4" ht="11.25" customHeight="1" x14ac:dyDescent="0.25">
      <c r="A193" s="18" t="s">
        <v>714</v>
      </c>
      <c r="B193" s="18" t="s">
        <v>715</v>
      </c>
      <c r="C193" s="24"/>
      <c r="D193" s="24"/>
    </row>
    <row r="194" spans="1:4" ht="11.25" customHeight="1" x14ac:dyDescent="0.25">
      <c r="A194" s="18" t="s">
        <v>716</v>
      </c>
      <c r="B194" s="18" t="s">
        <v>717</v>
      </c>
      <c r="C194" s="24"/>
      <c r="D194" s="24"/>
    </row>
    <row r="195" spans="1:4" ht="11.25" customHeight="1" x14ac:dyDescent="0.25">
      <c r="A195" s="18" t="s">
        <v>718</v>
      </c>
      <c r="B195" s="18" t="s">
        <v>719</v>
      </c>
      <c r="C195" s="24"/>
      <c r="D195" s="24"/>
    </row>
    <row r="196" spans="1:4" ht="11.25" customHeight="1" x14ac:dyDescent="0.25">
      <c r="A196" s="18" t="s">
        <v>720</v>
      </c>
      <c r="B196" s="18" t="s">
        <v>721</v>
      </c>
      <c r="C196" s="24"/>
      <c r="D196" s="24"/>
    </row>
    <row r="197" spans="1:4" ht="11.25" customHeight="1" x14ac:dyDescent="0.25">
      <c r="A197" s="18" t="s">
        <v>722</v>
      </c>
      <c r="B197" s="18" t="s">
        <v>723</v>
      </c>
      <c r="C197" s="24"/>
      <c r="D197" s="24"/>
    </row>
    <row r="198" spans="1:4" ht="11.25" customHeight="1" x14ac:dyDescent="0.25">
      <c r="A198" s="18" t="s">
        <v>724</v>
      </c>
      <c r="B198" s="18" t="s">
        <v>725</v>
      </c>
      <c r="C198" s="24"/>
      <c r="D198" s="24"/>
    </row>
    <row r="199" spans="1:4" ht="11.25" customHeight="1" x14ac:dyDescent="0.25">
      <c r="A199" s="18" t="s">
        <v>726</v>
      </c>
      <c r="B199" s="18" t="s">
        <v>727</v>
      </c>
      <c r="C199" s="24"/>
      <c r="D199" s="24"/>
    </row>
    <row r="200" spans="1:4" ht="11.25" customHeight="1" x14ac:dyDescent="0.25">
      <c r="A200" s="18" t="s">
        <v>728</v>
      </c>
      <c r="B200" s="18" t="s">
        <v>729</v>
      </c>
      <c r="C200" s="24"/>
      <c r="D200" s="24"/>
    </row>
    <row r="201" spans="1:4" ht="11.25" customHeight="1" x14ac:dyDescent="0.25">
      <c r="A201" s="18" t="s">
        <v>730</v>
      </c>
      <c r="B201" s="18" t="s">
        <v>731</v>
      </c>
      <c r="C201" s="24"/>
      <c r="D201" s="24"/>
    </row>
    <row r="202" spans="1:4" ht="11.25" customHeight="1" x14ac:dyDescent="0.25">
      <c r="A202" s="18" t="s">
        <v>732</v>
      </c>
      <c r="B202" s="18" t="s">
        <v>733</v>
      </c>
      <c r="C202" s="24"/>
      <c r="D202" s="24"/>
    </row>
    <row r="203" spans="1:4" ht="11.25" customHeight="1" x14ac:dyDescent="0.25">
      <c r="A203" s="18" t="s">
        <v>734</v>
      </c>
      <c r="B203" s="18" t="s">
        <v>735</v>
      </c>
      <c r="C203" s="24"/>
      <c r="D203" s="24"/>
    </row>
    <row r="204" spans="1:4" ht="11.25" customHeight="1" x14ac:dyDescent="0.25">
      <c r="A204" s="18" t="s">
        <v>736</v>
      </c>
      <c r="B204" s="18" t="s">
        <v>737</v>
      </c>
      <c r="C204" s="24"/>
      <c r="D204" s="24"/>
    </row>
    <row r="205" spans="1:4" ht="11.25" customHeight="1" x14ac:dyDescent="0.25">
      <c r="A205" s="18" t="s">
        <v>738</v>
      </c>
      <c r="B205" s="18" t="s">
        <v>739</v>
      </c>
      <c r="C205" s="24"/>
      <c r="D205" s="24"/>
    </row>
    <row r="206" spans="1:4" ht="11.25" customHeight="1" x14ac:dyDescent="0.25">
      <c r="A206" s="18" t="s">
        <v>740</v>
      </c>
      <c r="B206" s="19" t="s">
        <v>741</v>
      </c>
      <c r="C206" s="24"/>
      <c r="D206" s="24"/>
    </row>
    <row r="207" spans="1:4" ht="11.25" customHeight="1" x14ac:dyDescent="0.25">
      <c r="A207" s="18" t="s">
        <v>742</v>
      </c>
      <c r="B207" s="18" t="s">
        <v>743</v>
      </c>
      <c r="C207" s="24"/>
      <c r="D207" s="24"/>
    </row>
    <row r="208" spans="1:4" ht="11.25" customHeight="1" x14ac:dyDescent="0.25">
      <c r="A208" s="18" t="s">
        <v>744</v>
      </c>
      <c r="B208" s="18" t="s">
        <v>745</v>
      </c>
      <c r="C208" s="24"/>
      <c r="D208" s="24"/>
    </row>
    <row r="209" spans="1:4" ht="11.25" customHeight="1" x14ac:dyDescent="0.25">
      <c r="A209" s="18" t="s">
        <v>746</v>
      </c>
      <c r="B209" s="18" t="s">
        <v>747</v>
      </c>
      <c r="C209" s="24"/>
      <c r="D209" s="24"/>
    </row>
    <row r="210" spans="1:4" ht="11.25" customHeight="1" x14ac:dyDescent="0.25">
      <c r="A210" s="18" t="s">
        <v>748</v>
      </c>
      <c r="B210" s="18" t="s">
        <v>749</v>
      </c>
      <c r="C210" s="24"/>
      <c r="D210" s="24"/>
    </row>
    <row r="211" spans="1:4" ht="11.25" customHeight="1" x14ac:dyDescent="0.25">
      <c r="A211" s="18" t="s">
        <v>750</v>
      </c>
      <c r="B211" s="18" t="s">
        <v>751</v>
      </c>
      <c r="C211" s="24"/>
      <c r="D211" s="24"/>
    </row>
    <row r="212" spans="1:4" ht="11.25" customHeight="1" x14ac:dyDescent="0.25">
      <c r="A212" s="18" t="s">
        <v>752</v>
      </c>
      <c r="B212" s="18" t="s">
        <v>753</v>
      </c>
      <c r="C212" s="24"/>
      <c r="D212" s="24"/>
    </row>
    <row r="213" spans="1:4" ht="11.25" customHeight="1" x14ac:dyDescent="0.25">
      <c r="A213" s="18" t="s">
        <v>754</v>
      </c>
      <c r="B213" s="18" t="s">
        <v>755</v>
      </c>
      <c r="C213" s="24"/>
      <c r="D213" s="24"/>
    </row>
    <row r="214" spans="1:4" ht="11.25" customHeight="1" x14ac:dyDescent="0.25">
      <c r="A214" s="18" t="s">
        <v>756</v>
      </c>
      <c r="B214" s="18" t="s">
        <v>757</v>
      </c>
      <c r="C214" s="24"/>
      <c r="D214" s="24"/>
    </row>
    <row r="215" spans="1:4" ht="11.25" customHeight="1" x14ac:dyDescent="0.25">
      <c r="A215" s="18" t="s">
        <v>758</v>
      </c>
      <c r="B215" s="18" t="s">
        <v>759</v>
      </c>
      <c r="C215" s="24"/>
      <c r="D215" s="24"/>
    </row>
    <row r="216" spans="1:4" ht="11.25" customHeight="1" x14ac:dyDescent="0.25">
      <c r="A216" s="18" t="s">
        <v>760</v>
      </c>
      <c r="B216" s="18" t="s">
        <v>761</v>
      </c>
      <c r="C216" s="24"/>
      <c r="D216" s="24"/>
    </row>
    <row r="217" spans="1:4" ht="11.25" customHeight="1" x14ac:dyDescent="0.25">
      <c r="A217" s="18" t="s">
        <v>762</v>
      </c>
      <c r="B217" s="18" t="s">
        <v>763</v>
      </c>
      <c r="C217" s="24"/>
      <c r="D217" s="24"/>
    </row>
    <row r="218" spans="1:4" ht="11.25" customHeight="1" x14ac:dyDescent="0.25">
      <c r="A218" s="18" t="s">
        <v>764</v>
      </c>
      <c r="B218" s="18" t="s">
        <v>765</v>
      </c>
      <c r="C218" s="24"/>
      <c r="D218" s="24"/>
    </row>
    <row r="219" spans="1:4" ht="11.25" customHeight="1" x14ac:dyDescent="0.25">
      <c r="A219" s="18" t="s">
        <v>766</v>
      </c>
      <c r="B219" s="18" t="s">
        <v>767</v>
      </c>
      <c r="C219" s="24"/>
      <c r="D219" s="24"/>
    </row>
    <row r="220" spans="1:4" ht="11.25" customHeight="1" x14ac:dyDescent="0.25">
      <c r="A220" s="18" t="s">
        <v>768</v>
      </c>
      <c r="B220" s="18" t="s">
        <v>769</v>
      </c>
      <c r="C220" s="24"/>
      <c r="D220" s="24"/>
    </row>
    <row r="221" spans="1:4" ht="11.25" customHeight="1" x14ac:dyDescent="0.25">
      <c r="A221" s="18" t="s">
        <v>770</v>
      </c>
      <c r="B221" s="18" t="s">
        <v>771</v>
      </c>
      <c r="C221" s="24"/>
      <c r="D221" s="24"/>
    </row>
    <row r="222" spans="1:4" ht="11.25" customHeight="1" x14ac:dyDescent="0.25">
      <c r="A222" s="18" t="s">
        <v>772</v>
      </c>
      <c r="B222" s="18" t="s">
        <v>773</v>
      </c>
      <c r="C222" s="24"/>
      <c r="D222" s="24"/>
    </row>
    <row r="223" spans="1:4" ht="11.25" customHeight="1" x14ac:dyDescent="0.25">
      <c r="A223" s="18" t="s">
        <v>774</v>
      </c>
      <c r="B223" s="18" t="s">
        <v>775</v>
      </c>
      <c r="C223" s="24"/>
      <c r="D223" s="24"/>
    </row>
    <row r="224" spans="1:4" ht="11.25" customHeight="1" x14ac:dyDescent="0.25">
      <c r="A224" s="21" t="s">
        <v>776</v>
      </c>
      <c r="B224" s="23" t="s">
        <v>777</v>
      </c>
      <c r="C224" s="24"/>
      <c r="D224" s="24"/>
    </row>
    <row r="225" spans="1:4" ht="11.25" customHeight="1" x14ac:dyDescent="0.25">
      <c r="A225" s="18" t="s">
        <v>778</v>
      </c>
      <c r="B225" s="18" t="s">
        <v>779</v>
      </c>
      <c r="C225" s="24"/>
      <c r="D225" s="24"/>
    </row>
    <row r="226" spans="1:4" ht="11.25" customHeight="1" x14ac:dyDescent="0.25">
      <c r="A226" s="18" t="s">
        <v>780</v>
      </c>
      <c r="B226" s="18" t="s">
        <v>781</v>
      </c>
      <c r="C226" s="24"/>
      <c r="D226" s="24"/>
    </row>
    <row r="227" spans="1:4" ht="11.25" customHeight="1" x14ac:dyDescent="0.25">
      <c r="A227" s="18" t="s">
        <v>782</v>
      </c>
      <c r="B227" s="18" t="s">
        <v>783</v>
      </c>
      <c r="C227" s="24"/>
      <c r="D227" s="24"/>
    </row>
    <row r="228" spans="1:4" ht="11.25" customHeight="1" x14ac:dyDescent="0.25">
      <c r="A228" s="18">
        <v>456</v>
      </c>
      <c r="B228" s="18" t="s">
        <v>784</v>
      </c>
      <c r="C228" s="24"/>
      <c r="D228" s="24"/>
    </row>
    <row r="229" spans="1:4" ht="11.25" customHeight="1" x14ac:dyDescent="0.25">
      <c r="A229" s="18" t="s">
        <v>785</v>
      </c>
      <c r="B229" s="18" t="s">
        <v>786</v>
      </c>
      <c r="C229" s="24"/>
      <c r="D229" s="24"/>
    </row>
    <row r="230" spans="1:4" ht="11.25" customHeight="1" x14ac:dyDescent="0.25">
      <c r="A230" s="18" t="s">
        <v>787</v>
      </c>
      <c r="B230" s="18" t="s">
        <v>788</v>
      </c>
      <c r="C230" s="24"/>
      <c r="D230" s="24"/>
    </row>
    <row r="231" spans="1:4" ht="11.25" customHeight="1" x14ac:dyDescent="0.25">
      <c r="A231" s="18" t="s">
        <v>789</v>
      </c>
      <c r="B231" s="18" t="s">
        <v>790</v>
      </c>
      <c r="C231" s="24"/>
      <c r="D231" s="24"/>
    </row>
    <row r="232" spans="1:4" ht="11.25" customHeight="1" x14ac:dyDescent="0.25">
      <c r="A232" s="18" t="s">
        <v>791</v>
      </c>
      <c r="B232" s="18" t="s">
        <v>792</v>
      </c>
      <c r="C232" s="24"/>
      <c r="D232" s="24"/>
    </row>
    <row r="233" spans="1:4" ht="11.25" customHeight="1" x14ac:dyDescent="0.25">
      <c r="A233" s="18" t="s">
        <v>793</v>
      </c>
      <c r="B233" s="18" t="s">
        <v>794</v>
      </c>
      <c r="C233" s="24"/>
      <c r="D233" s="24"/>
    </row>
    <row r="234" spans="1:4" ht="11.25" customHeight="1" x14ac:dyDescent="0.25">
      <c r="A234" s="18" t="s">
        <v>795</v>
      </c>
      <c r="B234" s="18" t="s">
        <v>796</v>
      </c>
      <c r="C234" s="24"/>
      <c r="D234" s="24"/>
    </row>
    <row r="235" spans="1:4" ht="11.25" customHeight="1" x14ac:dyDescent="0.25">
      <c r="A235" s="18" t="s">
        <v>797</v>
      </c>
      <c r="B235" s="18" t="s">
        <v>798</v>
      </c>
      <c r="C235" s="24"/>
      <c r="D235" s="24"/>
    </row>
    <row r="236" spans="1:4" ht="11.25" customHeight="1" x14ac:dyDescent="0.25">
      <c r="A236" s="18" t="s">
        <v>799</v>
      </c>
      <c r="B236" s="18" t="s">
        <v>800</v>
      </c>
      <c r="C236" s="24"/>
      <c r="D236" s="24"/>
    </row>
    <row r="237" spans="1:4" ht="11.25" customHeight="1" x14ac:dyDescent="0.25">
      <c r="A237" s="18" t="s">
        <v>801</v>
      </c>
      <c r="B237" s="18" t="s">
        <v>802</v>
      </c>
      <c r="C237" s="24"/>
      <c r="D237" s="24"/>
    </row>
    <row r="238" spans="1:4" ht="11.25" customHeight="1" x14ac:dyDescent="0.25">
      <c r="A238" s="18" t="s">
        <v>803</v>
      </c>
      <c r="B238" s="18" t="s">
        <v>804</v>
      </c>
      <c r="C238" s="24"/>
      <c r="D238" s="24"/>
    </row>
    <row r="239" spans="1:4" ht="11.25" customHeight="1" x14ac:dyDescent="0.25">
      <c r="A239" s="18" t="s">
        <v>805</v>
      </c>
      <c r="B239" s="18" t="s">
        <v>806</v>
      </c>
      <c r="C239" s="24"/>
      <c r="D239" s="24"/>
    </row>
    <row r="240" spans="1:4" ht="11.25" customHeight="1" x14ac:dyDescent="0.25">
      <c r="A240" s="18" t="s">
        <v>807</v>
      </c>
      <c r="B240" s="18" t="s">
        <v>808</v>
      </c>
      <c r="C240" s="24"/>
      <c r="D240" s="24"/>
    </row>
    <row r="241" spans="1:4" ht="11.25" customHeight="1" x14ac:dyDescent="0.25">
      <c r="A241" s="18" t="s">
        <v>809</v>
      </c>
      <c r="B241" s="18" t="s">
        <v>810</v>
      </c>
      <c r="C241" s="24"/>
      <c r="D241" s="24"/>
    </row>
    <row r="242" spans="1:4" ht="11.25" customHeight="1" x14ac:dyDescent="0.25">
      <c r="A242" s="18" t="s">
        <v>811</v>
      </c>
      <c r="B242" s="18" t="s">
        <v>812</v>
      </c>
      <c r="C242" s="24"/>
      <c r="D242" s="24"/>
    </row>
    <row r="243" spans="1:4" ht="11.25" customHeight="1" x14ac:dyDescent="0.25">
      <c r="A243" s="18" t="s">
        <v>813</v>
      </c>
      <c r="B243" s="18" t="s">
        <v>814</v>
      </c>
      <c r="C243" s="24"/>
      <c r="D243" s="24"/>
    </row>
    <row r="244" spans="1:4" ht="11.25" customHeight="1" x14ac:dyDescent="0.25">
      <c r="A244" s="18" t="s">
        <v>815</v>
      </c>
      <c r="B244" s="18" t="s">
        <v>816</v>
      </c>
      <c r="C244" s="24"/>
      <c r="D244" s="24"/>
    </row>
    <row r="245" spans="1:4" ht="11.25" customHeight="1" x14ac:dyDescent="0.25">
      <c r="A245" s="18" t="s">
        <v>817</v>
      </c>
      <c r="B245" s="18" t="s">
        <v>818</v>
      </c>
      <c r="C245" s="24"/>
      <c r="D245" s="24"/>
    </row>
    <row r="246" spans="1:4" ht="11.25" customHeight="1" x14ac:dyDescent="0.25">
      <c r="A246" s="18" t="s">
        <v>819</v>
      </c>
      <c r="B246" s="18" t="s">
        <v>820</v>
      </c>
      <c r="C246" s="24"/>
      <c r="D246" s="24"/>
    </row>
    <row r="247" spans="1:4" ht="11.25" customHeight="1" x14ac:dyDescent="0.25">
      <c r="A247" s="18" t="s">
        <v>821</v>
      </c>
      <c r="B247" s="18" t="s">
        <v>822</v>
      </c>
      <c r="C247" s="24"/>
      <c r="D247" s="24"/>
    </row>
    <row r="248" spans="1:4" ht="11.25" customHeight="1" x14ac:dyDescent="0.25">
      <c r="A248" s="18" t="s">
        <v>823</v>
      </c>
      <c r="B248" s="18" t="s">
        <v>824</v>
      </c>
      <c r="C248" s="24"/>
      <c r="D248" s="24"/>
    </row>
    <row r="249" spans="1:4" ht="11.25" customHeight="1" x14ac:dyDescent="0.25">
      <c r="A249" s="18" t="s">
        <v>825</v>
      </c>
      <c r="B249" s="18" t="s">
        <v>826</v>
      </c>
      <c r="C249" s="24"/>
      <c r="D249" s="24"/>
    </row>
    <row r="250" spans="1:4" ht="11.25" customHeight="1" x14ac:dyDescent="0.25">
      <c r="A250" s="18" t="s">
        <v>827</v>
      </c>
      <c r="B250" s="18" t="s">
        <v>828</v>
      </c>
      <c r="C250" s="24"/>
      <c r="D250" s="24"/>
    </row>
    <row r="251" spans="1:4" ht="11.25" customHeight="1" x14ac:dyDescent="0.25">
      <c r="A251" s="18" t="s">
        <v>829</v>
      </c>
      <c r="B251" s="18" t="s">
        <v>830</v>
      </c>
      <c r="C251" s="24"/>
      <c r="D251" s="24"/>
    </row>
    <row r="252" spans="1:4" ht="11.25" customHeight="1" x14ac:dyDescent="0.25">
      <c r="A252" s="18" t="s">
        <v>831</v>
      </c>
      <c r="B252" s="18" t="s">
        <v>832</v>
      </c>
      <c r="C252" s="24"/>
      <c r="D252" s="24"/>
    </row>
    <row r="253" spans="1:4" ht="11.25" customHeight="1" x14ac:dyDescent="0.25">
      <c r="A253" s="18" t="s">
        <v>833</v>
      </c>
      <c r="B253" s="18" t="s">
        <v>834</v>
      </c>
      <c r="C253" s="24"/>
      <c r="D253" s="24"/>
    </row>
  </sheetData>
  <pageMargins left="0.7" right="0.7" top="0.75" bottom="0.75" header="0.3" footer="0.3"/>
  <ignoredErrors>
    <ignoredError sqref="A2:A2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07A8-5EC6-4429-9021-673CCC659E50}">
  <dimension ref="A1:B12"/>
  <sheetViews>
    <sheetView workbookViewId="0">
      <selection sqref="A1:B12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63" t="s">
        <v>335</v>
      </c>
      <c r="B2" s="24" t="s">
        <v>901</v>
      </c>
    </row>
    <row r="3" spans="1:2" x14ac:dyDescent="0.25">
      <c r="A3" s="48" t="s">
        <v>171</v>
      </c>
      <c r="B3" s="24" t="s">
        <v>902</v>
      </c>
    </row>
    <row r="4" spans="1:2" x14ac:dyDescent="0.25">
      <c r="A4" s="48" t="s">
        <v>172</v>
      </c>
      <c r="B4" t="s">
        <v>903</v>
      </c>
    </row>
    <row r="5" spans="1:2" x14ac:dyDescent="0.25">
      <c r="A5" s="48" t="s">
        <v>173</v>
      </c>
      <c r="B5" s="24" t="s">
        <v>904</v>
      </c>
    </row>
    <row r="6" spans="1:2" x14ac:dyDescent="0.25">
      <c r="A6" s="48" t="s">
        <v>174</v>
      </c>
      <c r="B6" s="24" t="s">
        <v>905</v>
      </c>
    </row>
    <row r="7" spans="1:2" x14ac:dyDescent="0.25">
      <c r="A7" s="48" t="s">
        <v>176</v>
      </c>
      <c r="B7" s="24" t="s">
        <v>906</v>
      </c>
    </row>
    <row r="8" spans="1:2" x14ac:dyDescent="0.25">
      <c r="A8" s="48" t="s">
        <v>177</v>
      </c>
      <c r="B8" s="24" t="s">
        <v>907</v>
      </c>
    </row>
    <row r="9" spans="1:2" x14ac:dyDescent="0.25">
      <c r="A9" s="48" t="s">
        <v>179</v>
      </c>
      <c r="B9" s="24" t="s">
        <v>908</v>
      </c>
    </row>
    <row r="10" spans="1:2" x14ac:dyDescent="0.25">
      <c r="A10" s="48" t="s">
        <v>180</v>
      </c>
      <c r="B10" s="24" t="s">
        <v>909</v>
      </c>
    </row>
    <row r="11" spans="1:2" x14ac:dyDescent="0.25">
      <c r="A11" s="48" t="s">
        <v>181</v>
      </c>
      <c r="B11" s="24" t="s">
        <v>910</v>
      </c>
    </row>
    <row r="12" spans="1:2" x14ac:dyDescent="0.25">
      <c r="A12" s="48" t="s">
        <v>911</v>
      </c>
      <c r="B12" s="2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35FA-7012-41C6-B70F-D22BEB7CE5E1}">
  <dimension ref="A1:B8"/>
  <sheetViews>
    <sheetView workbookViewId="0">
      <selection sqref="A1:B8"/>
    </sheetView>
  </sheetViews>
  <sheetFormatPr baseColWidth="10" defaultRowHeight="12.5" x14ac:dyDescent="0.25"/>
  <sheetData>
    <row r="1" spans="1:2" x14ac:dyDescent="0.25">
      <c r="A1" s="26" t="s">
        <v>170</v>
      </c>
      <c r="B1" t="s">
        <v>0</v>
      </c>
    </row>
    <row r="2" spans="1:2" x14ac:dyDescent="0.25">
      <c r="A2" s="32">
        <v>1</v>
      </c>
      <c r="B2" s="24" t="s">
        <v>914</v>
      </c>
    </row>
    <row r="3" spans="1:2" x14ac:dyDescent="0.25">
      <c r="A3" s="32">
        <v>2</v>
      </c>
      <c r="B3" s="24" t="s">
        <v>915</v>
      </c>
    </row>
    <row r="4" spans="1:2" x14ac:dyDescent="0.25">
      <c r="A4" s="32">
        <v>4</v>
      </c>
      <c r="B4" s="24" t="s">
        <v>916</v>
      </c>
    </row>
    <row r="5" spans="1:2" x14ac:dyDescent="0.25">
      <c r="A5" s="32">
        <v>5</v>
      </c>
      <c r="B5" s="24" t="s">
        <v>917</v>
      </c>
    </row>
    <row r="6" spans="1:2" x14ac:dyDescent="0.25">
      <c r="A6" s="32">
        <v>6</v>
      </c>
      <c r="B6" s="24" t="s">
        <v>918</v>
      </c>
    </row>
    <row r="7" spans="1:2" x14ac:dyDescent="0.25">
      <c r="A7" s="32">
        <v>7</v>
      </c>
      <c r="B7" s="24" t="s">
        <v>919</v>
      </c>
    </row>
    <row r="8" spans="1:2" x14ac:dyDescent="0.25">
      <c r="A8" s="32">
        <v>9</v>
      </c>
      <c r="B8" t="s">
        <v>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BCE3-91B0-4136-87A4-5D1AFA8D72E0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87.5" x14ac:dyDescent="0.25">
      <c r="A2" s="46" t="s">
        <v>835</v>
      </c>
      <c r="B2" s="26" t="s">
        <v>921</v>
      </c>
    </row>
    <row r="3" spans="1:2" ht="50" x14ac:dyDescent="0.25">
      <c r="A3" s="46" t="s">
        <v>836</v>
      </c>
      <c r="B3" s="26" t="s">
        <v>922</v>
      </c>
    </row>
    <row r="4" spans="1:2" ht="62.5" x14ac:dyDescent="0.25">
      <c r="A4" s="46" t="s">
        <v>837</v>
      </c>
      <c r="B4" s="26" t="s">
        <v>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50C7-062E-49A3-A95F-C3EFDEF201BB}">
  <dimension ref="A1:B8"/>
  <sheetViews>
    <sheetView workbookViewId="0">
      <selection sqref="A1:B8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838</v>
      </c>
      <c r="B2" s="72" t="s">
        <v>319</v>
      </c>
    </row>
    <row r="3" spans="1:2" ht="62.5" x14ac:dyDescent="0.25">
      <c r="A3" s="46" t="s">
        <v>835</v>
      </c>
      <c r="B3" s="72" t="s">
        <v>327</v>
      </c>
    </row>
    <row r="4" spans="1:2" ht="25" x14ac:dyDescent="0.25">
      <c r="A4" s="46" t="s">
        <v>836</v>
      </c>
      <c r="B4" s="72" t="s">
        <v>326</v>
      </c>
    </row>
    <row r="5" spans="1:2" ht="25" x14ac:dyDescent="0.25">
      <c r="A5" s="46" t="s">
        <v>837</v>
      </c>
      <c r="B5" s="72" t="s">
        <v>325</v>
      </c>
    </row>
    <row r="6" spans="1:2" ht="25" x14ac:dyDescent="0.25">
      <c r="A6" s="46" t="s">
        <v>839</v>
      </c>
      <c r="B6" s="72" t="s">
        <v>324</v>
      </c>
    </row>
    <row r="7" spans="1:2" ht="25" x14ac:dyDescent="0.25">
      <c r="A7" s="46" t="s">
        <v>840</v>
      </c>
      <c r="B7" s="72" t="s">
        <v>323</v>
      </c>
    </row>
    <row r="8" spans="1:2" ht="25" x14ac:dyDescent="0.25">
      <c r="A8" s="46" t="s">
        <v>841</v>
      </c>
      <c r="B8" s="72" t="s">
        <v>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EE17-451E-430A-A534-8325A9FB0664}">
  <dimension ref="A1:B5"/>
  <sheetViews>
    <sheetView workbookViewId="0">
      <selection sqref="A1:B5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x14ac:dyDescent="0.25">
      <c r="A2" s="46" t="s">
        <v>835</v>
      </c>
      <c r="B2" s="17" t="s">
        <v>333</v>
      </c>
    </row>
    <row r="3" spans="1:2" x14ac:dyDescent="0.25">
      <c r="A3" s="46" t="s">
        <v>836</v>
      </c>
      <c r="B3" s="17" t="s">
        <v>332</v>
      </c>
    </row>
    <row r="4" spans="1:2" ht="25" x14ac:dyDescent="0.25">
      <c r="A4" s="46" t="s">
        <v>837</v>
      </c>
      <c r="B4" s="17" t="s">
        <v>331</v>
      </c>
    </row>
    <row r="5" spans="1:2" x14ac:dyDescent="0.25">
      <c r="A5" s="46" t="s">
        <v>839</v>
      </c>
      <c r="B5" s="17" t="s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8A61-3C46-45DE-A1E9-DDACAA9541FE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50" x14ac:dyDescent="0.25">
      <c r="A2" s="46" t="s">
        <v>835</v>
      </c>
      <c r="B2" s="26" t="s">
        <v>329</v>
      </c>
    </row>
    <row r="3" spans="1:2" ht="50" x14ac:dyDescent="0.25">
      <c r="A3" s="46" t="s">
        <v>836</v>
      </c>
      <c r="B3" s="26" t="s">
        <v>328</v>
      </c>
    </row>
    <row r="4" spans="1:2" ht="13" x14ac:dyDescent="0.3">
      <c r="A4" s="58"/>
      <c r="B4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978B-7839-4FFC-AEBE-2B9732D9387D}">
  <dimension ref="A1:B4"/>
  <sheetViews>
    <sheetView workbookViewId="0">
      <selection sqref="A1:B4"/>
    </sheetView>
  </sheetViews>
  <sheetFormatPr baseColWidth="10" defaultRowHeight="12.5" x14ac:dyDescent="0.25"/>
  <sheetData>
    <row r="1" spans="1:2" x14ac:dyDescent="0.25">
      <c r="A1" s="47" t="s">
        <v>170</v>
      </c>
      <c r="B1" t="s">
        <v>0</v>
      </c>
    </row>
    <row r="2" spans="1:2" ht="25" x14ac:dyDescent="0.25">
      <c r="A2" s="46" t="s">
        <v>835</v>
      </c>
      <c r="B2" s="26" t="s">
        <v>321</v>
      </c>
    </row>
    <row r="3" spans="1:2" ht="25" x14ac:dyDescent="0.25">
      <c r="A3" s="46" t="s">
        <v>836</v>
      </c>
      <c r="B3" s="26" t="s">
        <v>320</v>
      </c>
    </row>
    <row r="4" spans="1:2" x14ac:dyDescent="0.25">
      <c r="A4" s="46" t="s">
        <v>837</v>
      </c>
      <c r="B4" s="26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Diseño</vt:lpstr>
      <vt:lpstr>TESTUD</vt:lpstr>
      <vt:lpstr>TPROFE</vt:lpstr>
      <vt:lpstr>TRELACT</vt:lpstr>
      <vt:lpstr>TCLASI</vt:lpstr>
      <vt:lpstr>TAMAMUN</vt:lpstr>
      <vt:lpstr>TESTCV</vt:lpstr>
      <vt:lpstr>TDONDE</vt:lpstr>
      <vt:lpstr>TTPAIS</vt:lpstr>
      <vt:lpstr>TSEXO</vt:lpstr>
      <vt:lpstr>TABLAS</vt:lpstr>
      <vt:lpstr>TNACVN</vt:lpstr>
      <vt:lpstr>TMUERN</vt:lpstr>
      <vt:lpstr>Hoja11</vt:lpstr>
      <vt:lpstr>Hoja10</vt:lpstr>
      <vt:lpstr>TASIST</vt:lpstr>
      <vt:lpstr>TNORMA</vt:lpstr>
      <vt:lpstr>TCESAR</vt:lpstr>
      <vt:lpstr>TINTER</vt:lpstr>
      <vt:lpstr>TNOSI</vt:lpstr>
      <vt:lpstr>TSINO</vt:lpstr>
      <vt:lpstr>TCUANNC</vt:lpstr>
      <vt:lpstr>TLUGAR</vt:lpstr>
      <vt:lpstr>TMES</vt:lpstr>
      <vt:lpstr>TPROV</vt:lpstr>
      <vt:lpstr>TPAIS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Miguel Agua Rondón</cp:lastModifiedBy>
  <dcterms:created xsi:type="dcterms:W3CDTF">2009-01-12T15:17:53Z</dcterms:created>
  <dcterms:modified xsi:type="dcterms:W3CDTF">2024-01-14T10:04:36Z</dcterms:modified>
</cp:coreProperties>
</file>