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"/>
    </mc:Choice>
  </mc:AlternateContent>
  <xr:revisionPtr revIDLastSave="0" documentId="13_ncr:1_{C12EF554-2A0C-454D-BB66-DF09588ADDC6}" xr6:coauthVersionLast="45" xr6:coauthVersionMax="45" xr10:uidLastSave="{00000000-0000-0000-0000-000000000000}"/>
  <bookViews>
    <workbookView xWindow="-120" yWindow="-120" windowWidth="20730" windowHeight="11310" activeTab="3" xr2:uid="{BA292202-F023-45BA-BAE9-7264771940C4}"/>
  </bookViews>
  <sheets>
    <sheet name="Enrollment" sheetId="10" r:id="rId1"/>
    <sheet name="Attendance" sheetId="11" r:id="rId2"/>
    <sheet name="Sheet6" sheetId="12" r:id="rId3"/>
    <sheet name="Horario UCs" sheetId="1" r:id="rId4"/>
    <sheet name="Students" sheetId="9" r:id="rId5"/>
    <sheet name="CLASS" sheetId="8" r:id="rId6"/>
    <sheet name="Sheet1" sheetId="7" state="hidden" r:id="rId7"/>
    <sheet name="Salas" sheetId="6" r:id="rId8"/>
    <sheet name="Mestrados-FEUP" sheetId="2" state="hidden" r:id="rId9"/>
    <sheet name="Doutorados-FEUP" sheetId="3" state="hidden" r:id="rId10"/>
    <sheet name="CINF" sheetId="4" state="hidden" r:id="rId11"/>
    <sheet name="UCs FEUP" sheetId="5" state="hidden" r:id="rId12"/>
  </sheets>
  <definedNames>
    <definedName name="_xlnm._FilterDatabase" localSheetId="1" hidden="1">Attendance!$A$1:$N$1609</definedName>
    <definedName name="_xlnm._FilterDatabase" localSheetId="0" hidden="1">Enrollment!$A$1:$M$1006</definedName>
    <definedName name="_xlnm._FilterDatabase" localSheetId="3" hidden="1">'Horario UCs'!$A$1:$Q$50</definedName>
    <definedName name="_xlnm._FilterDatabase" localSheetId="7" hidden="1">Salas!$A$1:$E$41</definedName>
    <definedName name="_xlnm._FilterDatabase" localSheetId="2" hidden="1">Sheet6!$A$1:$A$1</definedName>
    <definedName name="_xlnm._FilterDatabase" localSheetId="4" hidden="1">Students!$A$1:$F$202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5" i="1" l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2" i="11"/>
  <c r="H285" i="10"/>
  <c r="H1006" i="10"/>
  <c r="H1005" i="10"/>
  <c r="H375" i="10"/>
  <c r="H67" i="10"/>
  <c r="H284" i="10"/>
  <c r="H1004" i="10"/>
  <c r="H1003" i="10"/>
  <c r="H374" i="10"/>
  <c r="H66" i="10"/>
  <c r="H237" i="10"/>
  <c r="H1002" i="10"/>
  <c r="H1001" i="10"/>
  <c r="H141" i="10"/>
  <c r="H450" i="10"/>
  <c r="H1000" i="10"/>
  <c r="H999" i="10"/>
  <c r="H998" i="10"/>
  <c r="H997" i="10"/>
  <c r="H996" i="10"/>
  <c r="H995" i="10"/>
  <c r="H994" i="10"/>
  <c r="H373" i="10"/>
  <c r="H140" i="10"/>
  <c r="H993" i="10"/>
  <c r="H992" i="10"/>
  <c r="H991" i="10"/>
  <c r="H990" i="10"/>
  <c r="H989" i="10"/>
  <c r="H988" i="10"/>
  <c r="H283" i="10"/>
  <c r="H987" i="10"/>
  <c r="H986" i="10"/>
  <c r="H372" i="10"/>
  <c r="H65" i="10"/>
  <c r="H985" i="10"/>
  <c r="H984" i="10"/>
  <c r="H64" i="10"/>
  <c r="H449" i="10"/>
  <c r="H282" i="10"/>
  <c r="H983" i="10"/>
  <c r="H982" i="10"/>
  <c r="H186" i="10"/>
  <c r="H139" i="10"/>
  <c r="H371" i="10"/>
  <c r="H981" i="10"/>
  <c r="H980" i="10"/>
  <c r="H979" i="10"/>
  <c r="H138" i="10"/>
  <c r="H185" i="10"/>
  <c r="H281" i="10"/>
  <c r="H978" i="10"/>
  <c r="H977" i="10"/>
  <c r="H370" i="10"/>
  <c r="H63" i="10"/>
  <c r="H976" i="10"/>
  <c r="H975" i="10"/>
  <c r="H974" i="10"/>
  <c r="H973" i="10"/>
  <c r="H972" i="10"/>
  <c r="H137" i="10"/>
  <c r="H448" i="10"/>
  <c r="H280" i="10"/>
  <c r="H971" i="10"/>
  <c r="H970" i="10"/>
  <c r="H969" i="10"/>
  <c r="H968" i="10"/>
  <c r="H967" i="10"/>
  <c r="H966" i="10"/>
  <c r="H369" i="10"/>
  <c r="H965" i="10"/>
  <c r="H964" i="10"/>
  <c r="H136" i="10"/>
  <c r="H447" i="10"/>
  <c r="H279" i="10"/>
  <c r="H963" i="10"/>
  <c r="H962" i="10"/>
  <c r="H278" i="10"/>
  <c r="H368" i="10"/>
  <c r="H62" i="10"/>
  <c r="H236" i="10"/>
  <c r="H961" i="10"/>
  <c r="H960" i="10"/>
  <c r="H367" i="10"/>
  <c r="H61" i="10"/>
  <c r="H235" i="10"/>
  <c r="H959" i="10"/>
  <c r="H958" i="10"/>
  <c r="H135" i="10"/>
  <c r="H446" i="10"/>
  <c r="H957" i="10"/>
  <c r="H956" i="10"/>
  <c r="H955" i="10"/>
  <c r="H954" i="10"/>
  <c r="H953" i="10"/>
  <c r="H277" i="10"/>
  <c r="H366" i="10"/>
  <c r="H60" i="10"/>
  <c r="H952" i="10"/>
  <c r="H951" i="10"/>
  <c r="H950" i="10"/>
  <c r="H949" i="10"/>
  <c r="H59" i="10"/>
  <c r="H445" i="10"/>
  <c r="H234" i="10"/>
  <c r="H948" i="10"/>
  <c r="H947" i="10"/>
  <c r="H58" i="10"/>
  <c r="H444" i="10"/>
  <c r="H233" i="10"/>
  <c r="H946" i="10"/>
  <c r="H945" i="10"/>
  <c r="H944" i="10"/>
  <c r="H943" i="10"/>
  <c r="H365" i="10"/>
  <c r="H232" i="10"/>
  <c r="H942" i="10"/>
  <c r="H941" i="10"/>
  <c r="H940" i="10"/>
  <c r="H443" i="10"/>
  <c r="H939" i="10"/>
  <c r="H938" i="10"/>
  <c r="H184" i="10"/>
  <c r="H134" i="10"/>
  <c r="H364" i="10"/>
  <c r="H937" i="10"/>
  <c r="H936" i="10"/>
  <c r="H183" i="10"/>
  <c r="H133" i="10"/>
  <c r="H363" i="10"/>
  <c r="H935" i="10"/>
  <c r="H934" i="10"/>
  <c r="H182" i="10"/>
  <c r="H132" i="10"/>
  <c r="H362" i="10"/>
  <c r="H933" i="10"/>
  <c r="H932" i="10"/>
  <c r="H57" i="10"/>
  <c r="H442" i="10"/>
  <c r="H276" i="10"/>
  <c r="H931" i="10"/>
  <c r="H930" i="10"/>
  <c r="H929" i="10"/>
  <c r="H131" i="10"/>
  <c r="H181" i="10"/>
  <c r="H928" i="10"/>
  <c r="H927" i="10"/>
  <c r="H130" i="10"/>
  <c r="H441" i="10"/>
  <c r="H275" i="10"/>
  <c r="H274" i="10"/>
  <c r="H361" i="10"/>
  <c r="H56" i="10"/>
  <c r="H926" i="10"/>
  <c r="H925" i="10"/>
  <c r="H55" i="10"/>
  <c r="H440" i="10"/>
  <c r="H273" i="10"/>
  <c r="H924" i="10"/>
  <c r="H923" i="10"/>
  <c r="H922" i="10"/>
  <c r="H921" i="10"/>
  <c r="H360" i="10"/>
  <c r="H129" i="10"/>
  <c r="H920" i="10"/>
  <c r="H231" i="10"/>
  <c r="H919" i="10"/>
  <c r="H918" i="10"/>
  <c r="H128" i="10"/>
  <c r="H439" i="10"/>
  <c r="H230" i="10"/>
  <c r="H917" i="10"/>
  <c r="H916" i="10"/>
  <c r="H915" i="10"/>
  <c r="H438" i="10"/>
  <c r="H914" i="10"/>
  <c r="H913" i="10"/>
  <c r="H54" i="10"/>
  <c r="H437" i="10"/>
  <c r="H229" i="10"/>
  <c r="H912" i="10"/>
  <c r="H911" i="10"/>
  <c r="H127" i="10"/>
  <c r="H436" i="10"/>
  <c r="H228" i="10"/>
  <c r="H53" i="10"/>
  <c r="H435" i="10"/>
  <c r="H272" i="10"/>
  <c r="H910" i="10"/>
  <c r="H909" i="10"/>
  <c r="H908" i="10"/>
  <c r="H434" i="10"/>
  <c r="H180" i="10"/>
  <c r="H126" i="10"/>
  <c r="H359" i="10"/>
  <c r="H271" i="10"/>
  <c r="H907" i="10"/>
  <c r="H906" i="10"/>
  <c r="H358" i="10"/>
  <c r="H52" i="10"/>
  <c r="H905" i="10"/>
  <c r="H904" i="10"/>
  <c r="H51" i="10"/>
  <c r="H433" i="10"/>
  <c r="H227" i="10"/>
  <c r="H903" i="10"/>
  <c r="H902" i="10"/>
  <c r="H50" i="10"/>
  <c r="H432" i="10"/>
  <c r="H270" i="10"/>
  <c r="H125" i="10"/>
  <c r="H179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357" i="10"/>
  <c r="H889" i="10"/>
  <c r="H888" i="10"/>
  <c r="H887" i="10"/>
  <c r="H886" i="10"/>
  <c r="H356" i="10"/>
  <c r="H885" i="10"/>
  <c r="H884" i="10"/>
  <c r="H883" i="10"/>
  <c r="H882" i="10"/>
  <c r="H355" i="10"/>
  <c r="H881" i="10"/>
  <c r="H880" i="10"/>
  <c r="H879" i="10"/>
  <c r="H878" i="10"/>
  <c r="H354" i="10"/>
  <c r="H877" i="10"/>
  <c r="H876" i="10"/>
  <c r="H226" i="10"/>
  <c r="H49" i="10"/>
  <c r="H431" i="10"/>
  <c r="H875" i="10"/>
  <c r="H430" i="10"/>
  <c r="H178" i="10"/>
  <c r="H124" i="10"/>
  <c r="H353" i="10"/>
  <c r="H874" i="10"/>
  <c r="H873" i="10"/>
  <c r="H872" i="10"/>
  <c r="H871" i="10"/>
  <c r="H352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123" i="10"/>
  <c r="H351" i="10"/>
  <c r="H852" i="10"/>
  <c r="H851" i="10"/>
  <c r="H177" i="10"/>
  <c r="H122" i="10"/>
  <c r="H350" i="10"/>
  <c r="H48" i="10"/>
  <c r="H429" i="10"/>
  <c r="H269" i="10"/>
  <c r="H850" i="10"/>
  <c r="H849" i="10"/>
  <c r="H848" i="10"/>
  <c r="H847" i="10"/>
  <c r="H121" i="10"/>
  <c r="H428" i="10"/>
  <c r="H268" i="10"/>
  <c r="H846" i="10"/>
  <c r="H845" i="10"/>
  <c r="H844" i="10"/>
  <c r="H843" i="10"/>
  <c r="H842" i="10"/>
  <c r="H47" i="10"/>
  <c r="H427" i="10"/>
  <c r="H267" i="10"/>
  <c r="H841" i="10"/>
  <c r="H840" i="10"/>
  <c r="H266" i="10"/>
  <c r="H839" i="10"/>
  <c r="H838" i="10"/>
  <c r="H349" i="10"/>
  <c r="H46" i="10"/>
  <c r="H837" i="10"/>
  <c r="H836" i="10"/>
  <c r="H835" i="10"/>
  <c r="H834" i="10"/>
  <c r="H833" i="10"/>
  <c r="H832" i="10"/>
  <c r="H831" i="10"/>
  <c r="H830" i="10"/>
  <c r="H829" i="10"/>
  <c r="H828" i="10"/>
  <c r="H120" i="10"/>
  <c r="H426" i="10"/>
  <c r="H265" i="10"/>
  <c r="H827" i="10"/>
  <c r="H826" i="10"/>
  <c r="H225" i="10"/>
  <c r="H825" i="10"/>
  <c r="H824" i="10"/>
  <c r="H348" i="10"/>
  <c r="H45" i="10"/>
  <c r="H224" i="10"/>
  <c r="H823" i="10"/>
  <c r="H822" i="10"/>
  <c r="H347" i="10"/>
  <c r="H44" i="10"/>
  <c r="H821" i="10"/>
  <c r="H425" i="10"/>
  <c r="H176" i="10"/>
  <c r="H119" i="10"/>
  <c r="H346" i="10"/>
  <c r="H820" i="10"/>
  <c r="H819" i="10"/>
  <c r="H175" i="10"/>
  <c r="H118" i="10"/>
  <c r="H345" i="10"/>
  <c r="H117" i="10"/>
  <c r="H424" i="10"/>
  <c r="H264" i="10"/>
  <c r="H818" i="10"/>
  <c r="H817" i="10"/>
  <c r="H816" i="10"/>
  <c r="H815" i="10"/>
  <c r="H814" i="10"/>
  <c r="H813" i="10"/>
  <c r="H344" i="10"/>
  <c r="H812" i="10"/>
  <c r="H811" i="10"/>
  <c r="H810" i="10"/>
  <c r="H809" i="10"/>
  <c r="H808" i="10"/>
  <c r="H223" i="10"/>
  <c r="H807" i="10"/>
  <c r="H806" i="10"/>
  <c r="H343" i="10"/>
  <c r="H43" i="10"/>
  <c r="H805" i="10"/>
  <c r="H804" i="10"/>
  <c r="H342" i="10"/>
  <c r="H263" i="10"/>
  <c r="H42" i="10"/>
  <c r="H803" i="10"/>
  <c r="H802" i="10"/>
  <c r="H116" i="10"/>
  <c r="H423" i="10"/>
  <c r="H262" i="10"/>
  <c r="H41" i="10"/>
  <c r="H422" i="10"/>
  <c r="H801" i="10"/>
  <c r="H800" i="10"/>
  <c r="H261" i="10"/>
  <c r="H799" i="10"/>
  <c r="H798" i="10"/>
  <c r="H115" i="10"/>
  <c r="H421" i="10"/>
  <c r="H260" i="10"/>
  <c r="H259" i="10"/>
  <c r="H341" i="10"/>
  <c r="H40" i="10"/>
  <c r="H797" i="10"/>
  <c r="H796" i="10"/>
  <c r="H795" i="10"/>
  <c r="H794" i="10"/>
  <c r="H114" i="10"/>
  <c r="H420" i="10"/>
  <c r="H258" i="10"/>
  <c r="H793" i="10"/>
  <c r="H792" i="10"/>
  <c r="H174" i="10"/>
  <c r="H113" i="10"/>
  <c r="H340" i="10"/>
  <c r="H112" i="10"/>
  <c r="H419" i="10"/>
  <c r="H257" i="10"/>
  <c r="H791" i="10"/>
  <c r="H790" i="10"/>
  <c r="H789" i="10"/>
  <c r="H418" i="10"/>
  <c r="H173" i="10"/>
  <c r="H111" i="10"/>
  <c r="H339" i="10"/>
  <c r="H788" i="10"/>
  <c r="H787" i="10"/>
  <c r="H786" i="10"/>
  <c r="H785" i="10"/>
  <c r="H784" i="10"/>
  <c r="H783" i="10"/>
  <c r="H782" i="10"/>
  <c r="H781" i="10"/>
  <c r="H780" i="10"/>
  <c r="H338" i="10"/>
  <c r="H779" i="10"/>
  <c r="H778" i="10"/>
  <c r="H39" i="10"/>
  <c r="H417" i="10"/>
  <c r="H222" i="10"/>
  <c r="H777" i="10"/>
  <c r="H776" i="10"/>
  <c r="H775" i="10"/>
  <c r="H774" i="10"/>
  <c r="H337" i="10"/>
  <c r="H221" i="10"/>
  <c r="H773" i="10"/>
  <c r="H772" i="10"/>
  <c r="H336" i="10"/>
  <c r="H38" i="10"/>
  <c r="H771" i="10"/>
  <c r="H770" i="10"/>
  <c r="H172" i="10"/>
  <c r="H110" i="10"/>
  <c r="H335" i="10"/>
  <c r="H220" i="10"/>
  <c r="H769" i="10"/>
  <c r="H768" i="10"/>
  <c r="H109" i="10"/>
  <c r="H416" i="10"/>
  <c r="H767" i="10"/>
  <c r="H766" i="10"/>
  <c r="H334" i="10"/>
  <c r="H108" i="10"/>
  <c r="H765" i="10"/>
  <c r="H256" i="10"/>
  <c r="H764" i="10"/>
  <c r="H763" i="10"/>
  <c r="H333" i="10"/>
  <c r="H37" i="10"/>
  <c r="H762" i="10"/>
  <c r="H761" i="10"/>
  <c r="H36" i="10"/>
  <c r="H415" i="10"/>
  <c r="H219" i="10"/>
  <c r="H218" i="10"/>
  <c r="H760" i="10"/>
  <c r="H759" i="10"/>
  <c r="H332" i="10"/>
  <c r="H35" i="10"/>
  <c r="H758" i="10"/>
  <c r="H757" i="10"/>
  <c r="H34" i="10"/>
  <c r="H414" i="10"/>
  <c r="H217" i="10"/>
  <c r="H756" i="10"/>
  <c r="H755" i="10"/>
  <c r="H33" i="10"/>
  <c r="H413" i="10"/>
  <c r="H216" i="10"/>
  <c r="H754" i="10"/>
  <c r="H753" i="10"/>
  <c r="H32" i="10"/>
  <c r="H412" i="10"/>
  <c r="H215" i="10"/>
  <c r="H752" i="10"/>
  <c r="H411" i="10"/>
  <c r="H171" i="10"/>
  <c r="H107" i="10"/>
  <c r="H331" i="10"/>
  <c r="H751" i="10"/>
  <c r="H750" i="10"/>
  <c r="H749" i="10"/>
  <c r="H106" i="10"/>
  <c r="H170" i="10"/>
  <c r="H748" i="10"/>
  <c r="H747" i="10"/>
  <c r="H746" i="10"/>
  <c r="H745" i="10"/>
  <c r="H330" i="10"/>
  <c r="H214" i="10"/>
  <c r="H744" i="10"/>
  <c r="H743" i="10"/>
  <c r="H329" i="10"/>
  <c r="H31" i="10"/>
  <c r="H742" i="10"/>
  <c r="H741" i="10"/>
  <c r="H740" i="10"/>
  <c r="H739" i="10"/>
  <c r="H738" i="10"/>
  <c r="H213" i="10"/>
  <c r="H737" i="10"/>
  <c r="H736" i="10"/>
  <c r="H735" i="10"/>
  <c r="H410" i="10"/>
  <c r="H734" i="10"/>
  <c r="H733" i="10"/>
  <c r="H732" i="10"/>
  <c r="H731" i="10"/>
  <c r="H730" i="10"/>
  <c r="H729" i="10"/>
  <c r="H728" i="10"/>
  <c r="H727" i="10"/>
  <c r="H105" i="10"/>
  <c r="H169" i="10"/>
  <c r="H212" i="10"/>
  <c r="H726" i="10"/>
  <c r="H725" i="10"/>
  <c r="H328" i="10"/>
  <c r="H30" i="10"/>
  <c r="H724" i="10"/>
  <c r="H723" i="10"/>
  <c r="H168" i="10"/>
  <c r="H104" i="10"/>
  <c r="H327" i="10"/>
  <c r="H722" i="10"/>
  <c r="H721" i="10"/>
  <c r="H720" i="10"/>
  <c r="H409" i="10"/>
  <c r="H255" i="10"/>
  <c r="H719" i="10"/>
  <c r="H718" i="10"/>
  <c r="H717" i="10"/>
  <c r="H103" i="10"/>
  <c r="H167" i="10"/>
  <c r="H211" i="10"/>
  <c r="H716" i="10"/>
  <c r="H715" i="10"/>
  <c r="H714" i="10"/>
  <c r="H408" i="10"/>
  <c r="H713" i="10"/>
  <c r="H712" i="10"/>
  <c r="H711" i="10"/>
  <c r="H710" i="10"/>
  <c r="H709" i="10"/>
  <c r="H708" i="10"/>
  <c r="H707" i="10"/>
  <c r="H706" i="10"/>
  <c r="H705" i="10"/>
  <c r="H326" i="10"/>
  <c r="H210" i="10"/>
  <c r="H704" i="10"/>
  <c r="H703" i="10"/>
  <c r="H325" i="10"/>
  <c r="H29" i="10"/>
  <c r="H702" i="10"/>
  <c r="H701" i="10"/>
  <c r="H700" i="10"/>
  <c r="H102" i="10"/>
  <c r="H166" i="10"/>
  <c r="H699" i="10"/>
  <c r="H698" i="10"/>
  <c r="H165" i="10"/>
  <c r="H101" i="10"/>
  <c r="H324" i="10"/>
  <c r="H697" i="10"/>
  <c r="H696" i="10"/>
  <c r="H164" i="10"/>
  <c r="H100" i="10"/>
  <c r="H323" i="10"/>
  <c r="H695" i="10"/>
  <c r="H694" i="10"/>
  <c r="H28" i="10"/>
  <c r="H407" i="10"/>
  <c r="H209" i="10"/>
  <c r="H27" i="10"/>
  <c r="H406" i="10"/>
  <c r="H254" i="10"/>
  <c r="H693" i="10"/>
  <c r="H692" i="10"/>
  <c r="H253" i="10"/>
  <c r="H322" i="10"/>
  <c r="H26" i="10"/>
  <c r="H691" i="10"/>
  <c r="H690" i="10"/>
  <c r="H689" i="10"/>
  <c r="H688" i="10"/>
  <c r="H687" i="10"/>
  <c r="H99" i="10"/>
  <c r="H163" i="10"/>
  <c r="H252" i="10"/>
  <c r="H686" i="10"/>
  <c r="H685" i="10"/>
  <c r="H321" i="10"/>
  <c r="H25" i="10"/>
  <c r="H208" i="10"/>
  <c r="H684" i="10"/>
  <c r="H683" i="10"/>
  <c r="H682" i="10"/>
  <c r="H405" i="10"/>
  <c r="H681" i="10"/>
  <c r="H680" i="10"/>
  <c r="H679" i="10"/>
  <c r="H678" i="10"/>
  <c r="H677" i="10"/>
  <c r="H676" i="10"/>
  <c r="H675" i="10"/>
  <c r="H674" i="10"/>
  <c r="H673" i="10"/>
  <c r="H320" i="10"/>
  <c r="H672" i="10"/>
  <c r="H671" i="10"/>
  <c r="H162" i="10"/>
  <c r="H98" i="10"/>
  <c r="H319" i="10"/>
  <c r="H207" i="10"/>
  <c r="H670" i="10"/>
  <c r="H669" i="10"/>
  <c r="H97" i="10"/>
  <c r="H404" i="10"/>
  <c r="H668" i="10"/>
  <c r="H667" i="10"/>
  <c r="H666" i="10"/>
  <c r="H665" i="10"/>
  <c r="H664" i="10"/>
  <c r="H206" i="10"/>
  <c r="H663" i="10"/>
  <c r="H662" i="10"/>
  <c r="H318" i="10"/>
  <c r="H24" i="10"/>
  <c r="H661" i="10"/>
  <c r="H660" i="10"/>
  <c r="H23" i="10"/>
  <c r="H403" i="10"/>
  <c r="H205" i="10"/>
  <c r="H659" i="10"/>
  <c r="H658" i="10"/>
  <c r="H657" i="10"/>
  <c r="H656" i="10"/>
  <c r="H317" i="10"/>
  <c r="H204" i="10"/>
  <c r="H655" i="10"/>
  <c r="H654" i="10"/>
  <c r="H316" i="10"/>
  <c r="H22" i="10"/>
  <c r="H653" i="10"/>
  <c r="H652" i="10"/>
  <c r="H651" i="10"/>
  <c r="H650" i="10"/>
  <c r="H649" i="10"/>
  <c r="H648" i="10"/>
  <c r="H647" i="10"/>
  <c r="H161" i="10"/>
  <c r="H96" i="10"/>
  <c r="H315" i="10"/>
  <c r="H646" i="10"/>
  <c r="H645" i="10"/>
  <c r="H160" i="10"/>
  <c r="H95" i="10"/>
  <c r="H314" i="10"/>
  <c r="H644" i="10"/>
  <c r="H643" i="10"/>
  <c r="H159" i="10"/>
  <c r="H94" i="10"/>
  <c r="H313" i="10"/>
  <c r="H642" i="10"/>
  <c r="H641" i="10"/>
  <c r="H640" i="10"/>
  <c r="H639" i="10"/>
  <c r="H638" i="10"/>
  <c r="H203" i="10"/>
  <c r="H637" i="10"/>
  <c r="H636" i="10"/>
  <c r="H312" i="10"/>
  <c r="H21" i="10"/>
  <c r="H635" i="10"/>
  <c r="H634" i="10"/>
  <c r="H93" i="10"/>
  <c r="H402" i="10"/>
  <c r="H251" i="10"/>
  <c r="H20" i="10"/>
  <c r="H401" i="10"/>
  <c r="H250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202" i="10"/>
  <c r="H621" i="10"/>
  <c r="H620" i="10"/>
  <c r="H92" i="10"/>
  <c r="H400" i="10"/>
  <c r="H619" i="10"/>
  <c r="H618" i="10"/>
  <c r="H19" i="10"/>
  <c r="H399" i="10"/>
  <c r="H201" i="10"/>
  <c r="H617" i="10"/>
  <c r="H616" i="10"/>
  <c r="H158" i="10"/>
  <c r="H91" i="10"/>
  <c r="H311" i="10"/>
  <c r="H200" i="10"/>
  <c r="H615" i="10"/>
  <c r="H614" i="10"/>
  <c r="H310" i="10"/>
  <c r="H18" i="10"/>
  <c r="H199" i="10"/>
  <c r="H613" i="10"/>
  <c r="H612" i="10"/>
  <c r="H309" i="10"/>
  <c r="H17" i="10"/>
  <c r="H611" i="10"/>
  <c r="H610" i="10"/>
  <c r="H609" i="10"/>
  <c r="H608" i="10"/>
  <c r="H308" i="10"/>
  <c r="H607" i="10"/>
  <c r="H398" i="10"/>
  <c r="H157" i="10"/>
  <c r="H90" i="10"/>
  <c r="H307" i="10"/>
  <c r="H606" i="10"/>
  <c r="H605" i="10"/>
  <c r="H16" i="10"/>
  <c r="H397" i="10"/>
  <c r="H249" i="10"/>
  <c r="H198" i="10"/>
  <c r="H604" i="10"/>
  <c r="H603" i="10"/>
  <c r="H89" i="10"/>
  <c r="H396" i="10"/>
  <c r="H602" i="10"/>
  <c r="H601" i="10"/>
  <c r="H15" i="10"/>
  <c r="H395" i="10"/>
  <c r="H197" i="10"/>
  <c r="H600" i="10"/>
  <c r="H599" i="10"/>
  <c r="H598" i="10"/>
  <c r="H597" i="10"/>
  <c r="H306" i="10"/>
  <c r="H196" i="10"/>
  <c r="H596" i="10"/>
  <c r="H595" i="10"/>
  <c r="H88" i="10"/>
  <c r="H394" i="10"/>
  <c r="H594" i="10"/>
  <c r="H593" i="10"/>
  <c r="H156" i="10"/>
  <c r="H87" i="10"/>
  <c r="H305" i="10"/>
  <c r="H393" i="10"/>
  <c r="H155" i="10"/>
  <c r="H86" i="10"/>
  <c r="H304" i="10"/>
  <c r="H592" i="10"/>
  <c r="H591" i="10"/>
  <c r="H590" i="10"/>
  <c r="H14" i="10"/>
  <c r="H392" i="10"/>
  <c r="H195" i="10"/>
  <c r="H391" i="10"/>
  <c r="H154" i="10"/>
  <c r="H85" i="10"/>
  <c r="H303" i="10"/>
  <c r="H589" i="10"/>
  <c r="H588" i="10"/>
  <c r="H587" i="10"/>
  <c r="H586" i="10"/>
  <c r="H84" i="10"/>
  <c r="H153" i="10"/>
  <c r="H585" i="10"/>
  <c r="H584" i="10"/>
  <c r="H583" i="10"/>
  <c r="H582" i="10"/>
  <c r="H581" i="10"/>
  <c r="H580" i="10"/>
  <c r="H579" i="10"/>
  <c r="H13" i="10"/>
  <c r="H390" i="10"/>
  <c r="H194" i="10"/>
  <c r="H248" i="10"/>
  <c r="H302" i="10"/>
  <c r="H12" i="10"/>
  <c r="H578" i="10"/>
  <c r="H577" i="10"/>
  <c r="H576" i="10"/>
  <c r="H575" i="10"/>
  <c r="H574" i="10"/>
  <c r="H573" i="10"/>
  <c r="H572" i="10"/>
  <c r="H193" i="10"/>
  <c r="H571" i="10"/>
  <c r="H570" i="10"/>
  <c r="H301" i="10"/>
  <c r="H11" i="10"/>
  <c r="H569" i="10"/>
  <c r="H568" i="10"/>
  <c r="H567" i="10"/>
  <c r="H566" i="10"/>
  <c r="H565" i="10"/>
  <c r="H564" i="10"/>
  <c r="H563" i="10"/>
  <c r="H562" i="10"/>
  <c r="H83" i="10"/>
  <c r="H152" i="10"/>
  <c r="H561" i="10"/>
  <c r="H560" i="10"/>
  <c r="H559" i="10"/>
  <c r="H82" i="10"/>
  <c r="H151" i="10"/>
  <c r="H558" i="10"/>
  <c r="H557" i="10"/>
  <c r="H150" i="10"/>
  <c r="H81" i="10"/>
  <c r="H300" i="10"/>
  <c r="H556" i="10"/>
  <c r="H555" i="10"/>
  <c r="H554" i="10"/>
  <c r="H553" i="10"/>
  <c r="H552" i="10"/>
  <c r="H551" i="10"/>
  <c r="H550" i="10"/>
  <c r="H149" i="10"/>
  <c r="H80" i="10"/>
  <c r="H299" i="10"/>
  <c r="H192" i="10"/>
  <c r="H549" i="10"/>
  <c r="H548" i="10"/>
  <c r="H79" i="10"/>
  <c r="H389" i="10"/>
  <c r="H547" i="10"/>
  <c r="H546" i="10"/>
  <c r="H148" i="10"/>
  <c r="H78" i="10"/>
  <c r="H298" i="10"/>
  <c r="H545" i="10"/>
  <c r="H544" i="10"/>
  <c r="H147" i="10"/>
  <c r="H77" i="10"/>
  <c r="H297" i="10"/>
  <c r="H543" i="10"/>
  <c r="H542" i="10"/>
  <c r="H541" i="10"/>
  <c r="H540" i="10"/>
  <c r="H539" i="10"/>
  <c r="H538" i="10"/>
  <c r="H537" i="10"/>
  <c r="H10" i="10"/>
  <c r="H388" i="10"/>
  <c r="H247" i="10"/>
  <c r="H536" i="10"/>
  <c r="H535" i="10"/>
  <c r="H534" i="10"/>
  <c r="H533" i="10"/>
  <c r="H296" i="10"/>
  <c r="H191" i="10"/>
  <c r="H532" i="10"/>
  <c r="H531" i="10"/>
  <c r="H295" i="10"/>
  <c r="H9" i="10"/>
  <c r="H530" i="10"/>
  <c r="H529" i="10"/>
  <c r="H146" i="10"/>
  <c r="H76" i="10"/>
  <c r="H294" i="10"/>
  <c r="H246" i="10"/>
  <c r="H528" i="10"/>
  <c r="H527" i="10"/>
  <c r="H293" i="10"/>
  <c r="H8" i="10"/>
  <c r="H190" i="10"/>
  <c r="H526" i="10"/>
  <c r="H525" i="10"/>
  <c r="H292" i="10"/>
  <c r="H7" i="10"/>
  <c r="H524" i="10"/>
  <c r="H523" i="10"/>
  <c r="H6" i="10"/>
  <c r="H387" i="10"/>
  <c r="H245" i="10"/>
  <c r="H522" i="10"/>
  <c r="H521" i="10"/>
  <c r="H520" i="10"/>
  <c r="H386" i="10"/>
  <c r="H244" i="10"/>
  <c r="H519" i="10"/>
  <c r="H518" i="10"/>
  <c r="H517" i="10"/>
  <c r="H516" i="10"/>
  <c r="H291" i="10"/>
  <c r="H515" i="10"/>
  <c r="H514" i="10"/>
  <c r="H5" i="10"/>
  <c r="H385" i="10"/>
  <c r="H189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188" i="10"/>
  <c r="H498" i="10"/>
  <c r="H497" i="10"/>
  <c r="H496" i="10"/>
  <c r="H384" i="10"/>
  <c r="H495" i="10"/>
  <c r="H383" i="10"/>
  <c r="H145" i="10"/>
  <c r="H75" i="10"/>
  <c r="H290" i="10"/>
  <c r="H494" i="10"/>
  <c r="H493" i="10"/>
  <c r="H492" i="10"/>
  <c r="H491" i="10"/>
  <c r="H490" i="10"/>
  <c r="H74" i="10"/>
  <c r="H382" i="10"/>
  <c r="H243" i="10"/>
  <c r="H489" i="10"/>
  <c r="H488" i="10"/>
  <c r="H487" i="10"/>
  <c r="H486" i="10"/>
  <c r="H485" i="10"/>
  <c r="H484" i="10"/>
  <c r="H483" i="10"/>
  <c r="H482" i="10"/>
  <c r="H481" i="10"/>
  <c r="H4" i="10"/>
  <c r="H381" i="10"/>
  <c r="H242" i="10"/>
  <c r="H480" i="10"/>
  <c r="H479" i="10"/>
  <c r="H73" i="10"/>
  <c r="H380" i="10"/>
  <c r="H241" i="10"/>
  <c r="H72" i="10"/>
  <c r="H379" i="10"/>
  <c r="H240" i="10"/>
  <c r="H478" i="10"/>
  <c r="H477" i="10"/>
  <c r="H476" i="10"/>
  <c r="H475" i="10"/>
  <c r="H474" i="10"/>
  <c r="H473" i="10"/>
  <c r="H472" i="10"/>
  <c r="H471" i="10"/>
  <c r="H470" i="10"/>
  <c r="H144" i="10"/>
  <c r="H71" i="10"/>
  <c r="H289" i="10"/>
  <c r="H469" i="10"/>
  <c r="H468" i="10"/>
  <c r="H143" i="10"/>
  <c r="H70" i="10"/>
  <c r="H288" i="10"/>
  <c r="H467" i="10"/>
  <c r="H466" i="10"/>
  <c r="H142" i="10"/>
  <c r="H69" i="10"/>
  <c r="H287" i="10"/>
  <c r="H465" i="10"/>
  <c r="H464" i="10"/>
  <c r="H463" i="10"/>
  <c r="H462" i="10"/>
  <c r="H461" i="10"/>
  <c r="H187" i="10"/>
  <c r="H460" i="10"/>
  <c r="H459" i="10"/>
  <c r="H68" i="10"/>
  <c r="H378" i="10"/>
  <c r="H458" i="10"/>
  <c r="H457" i="10"/>
  <c r="H3" i="10"/>
  <c r="H377" i="10"/>
  <c r="H239" i="10"/>
  <c r="H456" i="10"/>
  <c r="H455" i="10"/>
  <c r="H454" i="10"/>
  <c r="H453" i="10"/>
  <c r="H286" i="10"/>
  <c r="H452" i="10"/>
  <c r="H451" i="10"/>
  <c r="H2" i="10"/>
  <c r="H376" i="10"/>
  <c r="D13" i="8"/>
  <c r="D14" i="8"/>
  <c r="D1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I205" i="1"/>
  <c r="F253" i="1"/>
  <c r="E253" i="1"/>
  <c r="F252" i="1"/>
  <c r="E252" i="1"/>
  <c r="E254" i="1" s="1"/>
  <c r="F228" i="1"/>
  <c r="E228" i="1"/>
  <c r="E230" i="1" s="1"/>
  <c r="F227" i="1"/>
  <c r="E227" i="1"/>
  <c r="F203" i="1"/>
  <c r="E203" i="1"/>
  <c r="F202" i="1"/>
  <c r="E202" i="1"/>
  <c r="I202" i="1" s="1"/>
  <c r="F178" i="1"/>
  <c r="E178" i="1"/>
  <c r="F177" i="1"/>
  <c r="E177" i="1"/>
  <c r="F153" i="1"/>
  <c r="E153" i="1"/>
  <c r="F152" i="1"/>
  <c r="E152" i="1"/>
  <c r="E154" i="1" s="1"/>
  <c r="F128" i="1"/>
  <c r="E128" i="1"/>
  <c r="E130" i="1" s="1"/>
  <c r="F127" i="1"/>
  <c r="E127" i="1"/>
  <c r="F103" i="1"/>
  <c r="E103" i="1"/>
  <c r="F102" i="1"/>
  <c r="E102" i="1"/>
  <c r="F78" i="1"/>
  <c r="E78" i="1"/>
  <c r="F77" i="1"/>
  <c r="E77" i="1"/>
  <c r="F53" i="1"/>
  <c r="E53" i="1"/>
  <c r="F52" i="1"/>
  <c r="E52" i="1"/>
  <c r="F28" i="1"/>
  <c r="E28" i="1"/>
  <c r="F27" i="1"/>
  <c r="E27" i="1"/>
  <c r="F3" i="1"/>
  <c r="F2" i="1"/>
  <c r="D12" i="8"/>
  <c r="D10" i="8"/>
  <c r="D9" i="8"/>
  <c r="D8" i="8"/>
  <c r="D7" i="8"/>
  <c r="D6" i="8"/>
  <c r="D5" i="8"/>
  <c r="D4" i="8"/>
  <c r="D3" i="8"/>
  <c r="D2" i="8"/>
  <c r="M262" i="1"/>
  <c r="M261" i="1"/>
  <c r="F255" i="1"/>
  <c r="F257" i="1" s="1"/>
  <c r="F259" i="1" s="1"/>
  <c r="F261" i="1" s="1"/>
  <c r="F263" i="1" s="1"/>
  <c r="F265" i="1" s="1"/>
  <c r="F267" i="1" s="1"/>
  <c r="F269" i="1" s="1"/>
  <c r="F271" i="1" s="1"/>
  <c r="F273" i="1" s="1"/>
  <c r="F275" i="1" s="1"/>
  <c r="F254" i="1"/>
  <c r="F256" i="1" s="1"/>
  <c r="F258" i="1" s="1"/>
  <c r="F260" i="1" s="1"/>
  <c r="F262" i="1" s="1"/>
  <c r="F264" i="1" s="1"/>
  <c r="F266" i="1" s="1"/>
  <c r="F268" i="1" s="1"/>
  <c r="F270" i="1" s="1"/>
  <c r="F272" i="1" s="1"/>
  <c r="F274" i="1" s="1"/>
  <c r="E255" i="1"/>
  <c r="M237" i="1"/>
  <c r="M236" i="1"/>
  <c r="F230" i="1"/>
  <c r="F232" i="1" s="1"/>
  <c r="F234" i="1" s="1"/>
  <c r="F236" i="1" s="1"/>
  <c r="F238" i="1" s="1"/>
  <c r="F240" i="1" s="1"/>
  <c r="F242" i="1" s="1"/>
  <c r="F244" i="1" s="1"/>
  <c r="F246" i="1" s="1"/>
  <c r="F248" i="1" s="1"/>
  <c r="F250" i="1" s="1"/>
  <c r="F229" i="1"/>
  <c r="F231" i="1" s="1"/>
  <c r="F233" i="1" s="1"/>
  <c r="F235" i="1" s="1"/>
  <c r="F237" i="1" s="1"/>
  <c r="F239" i="1" s="1"/>
  <c r="F241" i="1" s="1"/>
  <c r="F243" i="1" s="1"/>
  <c r="F245" i="1" s="1"/>
  <c r="F247" i="1" s="1"/>
  <c r="F249" i="1" s="1"/>
  <c r="I227" i="1"/>
  <c r="M212" i="1"/>
  <c r="M211" i="1"/>
  <c r="F205" i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04" i="1"/>
  <c r="F206" i="1" s="1"/>
  <c r="F208" i="1" s="1"/>
  <c r="F210" i="1" s="1"/>
  <c r="F212" i="1" s="1"/>
  <c r="F214" i="1" s="1"/>
  <c r="F216" i="1" s="1"/>
  <c r="F218" i="1" s="1"/>
  <c r="F220" i="1" s="1"/>
  <c r="F222" i="1" s="1"/>
  <c r="F224" i="1" s="1"/>
  <c r="E205" i="1"/>
  <c r="M187" i="1"/>
  <c r="M186" i="1"/>
  <c r="F180" i="1"/>
  <c r="F182" i="1" s="1"/>
  <c r="F184" i="1" s="1"/>
  <c r="F186" i="1" s="1"/>
  <c r="F188" i="1" s="1"/>
  <c r="F190" i="1" s="1"/>
  <c r="F192" i="1" s="1"/>
  <c r="F194" i="1" s="1"/>
  <c r="F196" i="1" s="1"/>
  <c r="F198" i="1" s="1"/>
  <c r="F200" i="1" s="1"/>
  <c r="F179" i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E180" i="1"/>
  <c r="I177" i="1"/>
  <c r="M162" i="1"/>
  <c r="M161" i="1"/>
  <c r="F155" i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54" i="1"/>
  <c r="F156" i="1" s="1"/>
  <c r="F158" i="1" s="1"/>
  <c r="F160" i="1" s="1"/>
  <c r="F162" i="1" s="1"/>
  <c r="F164" i="1" s="1"/>
  <c r="F166" i="1" s="1"/>
  <c r="F168" i="1" s="1"/>
  <c r="F170" i="1" s="1"/>
  <c r="F172" i="1" s="1"/>
  <c r="F174" i="1" s="1"/>
  <c r="E155" i="1"/>
  <c r="M137" i="1"/>
  <c r="M136" i="1"/>
  <c r="F130" i="1"/>
  <c r="F132" i="1" s="1"/>
  <c r="F134" i="1" s="1"/>
  <c r="F136" i="1" s="1"/>
  <c r="F138" i="1" s="1"/>
  <c r="F140" i="1" s="1"/>
  <c r="F142" i="1" s="1"/>
  <c r="F144" i="1" s="1"/>
  <c r="F146" i="1" s="1"/>
  <c r="F148" i="1" s="1"/>
  <c r="F150" i="1" s="1"/>
  <c r="F129" i="1"/>
  <c r="F131" i="1" s="1"/>
  <c r="F133" i="1" s="1"/>
  <c r="F135" i="1" s="1"/>
  <c r="F137" i="1" s="1"/>
  <c r="F139" i="1" s="1"/>
  <c r="F141" i="1" s="1"/>
  <c r="F143" i="1" s="1"/>
  <c r="F145" i="1" s="1"/>
  <c r="F147" i="1" s="1"/>
  <c r="F149" i="1" s="1"/>
  <c r="E129" i="1"/>
  <c r="I252" i="1" l="1"/>
  <c r="I127" i="1"/>
  <c r="E256" i="1"/>
  <c r="I254" i="1"/>
  <c r="E257" i="1"/>
  <c r="I255" i="1"/>
  <c r="I253" i="1"/>
  <c r="E232" i="1"/>
  <c r="I230" i="1"/>
  <c r="E229" i="1"/>
  <c r="I228" i="1"/>
  <c r="E207" i="1"/>
  <c r="E204" i="1"/>
  <c r="I203" i="1"/>
  <c r="E182" i="1"/>
  <c r="I180" i="1"/>
  <c r="E179" i="1"/>
  <c r="I178" i="1"/>
  <c r="E156" i="1"/>
  <c r="I154" i="1"/>
  <c r="E157" i="1"/>
  <c r="I155" i="1"/>
  <c r="I152" i="1"/>
  <c r="I153" i="1"/>
  <c r="E131" i="1"/>
  <c r="I129" i="1"/>
  <c r="E132" i="1"/>
  <c r="I130" i="1"/>
  <c r="I128" i="1"/>
  <c r="M112" i="1"/>
  <c r="M111" i="1"/>
  <c r="F105" i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04" i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E105" i="1"/>
  <c r="I10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M87" i="1"/>
  <c r="M86" i="1"/>
  <c r="F80" i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79" i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E80" i="1"/>
  <c r="E79" i="1"/>
  <c r="E54" i="1"/>
  <c r="M62" i="1"/>
  <c r="M61" i="1"/>
  <c r="F55" i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54" i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E55" i="1"/>
  <c r="I1" i="1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01" i="5"/>
  <c r="G100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64" i="5"/>
  <c r="G65" i="5"/>
  <c r="G66" i="5"/>
  <c r="G67" i="5"/>
  <c r="G68" i="5"/>
  <c r="G69" i="5"/>
  <c r="G70" i="5"/>
  <c r="G71" i="5"/>
  <c r="G72" i="5"/>
  <c r="G73" i="5"/>
  <c r="G63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9" i="5"/>
  <c r="G48" i="5"/>
  <c r="G34" i="5"/>
  <c r="G33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8" i="5"/>
  <c r="G17" i="5"/>
  <c r="G8" i="5"/>
  <c r="G9" i="5"/>
  <c r="G10" i="5"/>
  <c r="G11" i="5"/>
  <c r="G12" i="5"/>
  <c r="G13" i="5"/>
  <c r="G14" i="5"/>
  <c r="G15" i="5"/>
  <c r="G16" i="5"/>
  <c r="G2" i="5"/>
  <c r="G7" i="5"/>
  <c r="G6" i="5"/>
  <c r="G5" i="5"/>
  <c r="G4" i="5"/>
  <c r="G3" i="5"/>
  <c r="G116" i="5"/>
  <c r="G117" i="5"/>
  <c r="G118" i="5"/>
  <c r="G119" i="5"/>
  <c r="G120" i="5"/>
  <c r="G130" i="5"/>
  <c r="G131" i="5"/>
  <c r="G132" i="5"/>
  <c r="G133" i="5"/>
  <c r="G134" i="5"/>
  <c r="G126" i="5"/>
  <c r="G127" i="5"/>
  <c r="G128" i="5"/>
  <c r="G129" i="5"/>
  <c r="G121" i="5"/>
  <c r="G122" i="5"/>
  <c r="G123" i="5"/>
  <c r="G124" i="5"/>
  <c r="G125" i="5"/>
  <c r="G1" i="5"/>
  <c r="F5" i="4"/>
  <c r="F4" i="4"/>
  <c r="F3" i="4"/>
  <c r="F2" i="4"/>
  <c r="F1" i="4"/>
  <c r="F6" i="4"/>
  <c r="E2" i="1"/>
  <c r="I27" i="1"/>
  <c r="M37" i="1"/>
  <c r="M36" i="1"/>
  <c r="F30" i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E30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  <c r="G1" i="3"/>
  <c r="E259" i="1" l="1"/>
  <c r="I257" i="1"/>
  <c r="E258" i="1"/>
  <c r="I256" i="1"/>
  <c r="E231" i="1"/>
  <c r="I229" i="1"/>
  <c r="E234" i="1"/>
  <c r="I232" i="1"/>
  <c r="E206" i="1"/>
  <c r="I204" i="1"/>
  <c r="E209" i="1"/>
  <c r="I207" i="1"/>
  <c r="E181" i="1"/>
  <c r="I179" i="1"/>
  <c r="E184" i="1"/>
  <c r="I182" i="1"/>
  <c r="E159" i="1"/>
  <c r="I157" i="1"/>
  <c r="I156" i="1"/>
  <c r="E158" i="1"/>
  <c r="E134" i="1"/>
  <c r="I132" i="1"/>
  <c r="E133" i="1"/>
  <c r="I131" i="1"/>
  <c r="E107" i="1"/>
  <c r="I105" i="1"/>
  <c r="E104" i="1"/>
  <c r="I103" i="1"/>
  <c r="E81" i="1"/>
  <c r="I79" i="1"/>
  <c r="E82" i="1"/>
  <c r="I80" i="1"/>
  <c r="I77" i="1"/>
  <c r="I78" i="1"/>
  <c r="I52" i="1"/>
  <c r="E56" i="1"/>
  <c r="I54" i="1"/>
  <c r="E57" i="1"/>
  <c r="I55" i="1"/>
  <c r="I53" i="1"/>
  <c r="I30" i="1"/>
  <c r="I28" i="1"/>
  <c r="E29" i="1"/>
  <c r="I29" i="1" s="1"/>
  <c r="E32" i="1"/>
  <c r="I32" i="1" s="1"/>
  <c r="E4" i="1"/>
  <c r="E3" i="1"/>
  <c r="M12" i="1"/>
  <c r="M11" i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E260" i="1" l="1"/>
  <c r="I258" i="1"/>
  <c r="E261" i="1"/>
  <c r="I259" i="1"/>
  <c r="E236" i="1"/>
  <c r="I234" i="1"/>
  <c r="E233" i="1"/>
  <c r="I231" i="1"/>
  <c r="E211" i="1"/>
  <c r="I209" i="1"/>
  <c r="E208" i="1"/>
  <c r="I206" i="1"/>
  <c r="E186" i="1"/>
  <c r="I184" i="1"/>
  <c r="E183" i="1"/>
  <c r="I181" i="1"/>
  <c r="E160" i="1"/>
  <c r="I158" i="1"/>
  <c r="E161" i="1"/>
  <c r="I159" i="1"/>
  <c r="E135" i="1"/>
  <c r="I133" i="1"/>
  <c r="E136" i="1"/>
  <c r="I134" i="1"/>
  <c r="E106" i="1"/>
  <c r="I104" i="1"/>
  <c r="E109" i="1"/>
  <c r="I107" i="1"/>
  <c r="E84" i="1"/>
  <c r="I82" i="1"/>
  <c r="E83" i="1"/>
  <c r="I81" i="1"/>
  <c r="I4" i="1"/>
  <c r="E59" i="1"/>
  <c r="I57" i="1"/>
  <c r="E58" i="1"/>
  <c r="I56" i="1"/>
  <c r="E5" i="1"/>
  <c r="I3" i="1"/>
  <c r="E6" i="1"/>
  <c r="I6" i="1" s="1"/>
  <c r="E31" i="1"/>
  <c r="I31" i="1" s="1"/>
  <c r="E34" i="1"/>
  <c r="I34" i="1" s="1"/>
  <c r="I261" i="1" l="1"/>
  <c r="E263" i="1"/>
  <c r="I260" i="1"/>
  <c r="E262" i="1"/>
  <c r="E235" i="1"/>
  <c r="I233" i="1"/>
  <c r="I236" i="1"/>
  <c r="E238" i="1"/>
  <c r="E210" i="1"/>
  <c r="I208" i="1"/>
  <c r="I211" i="1"/>
  <c r="E213" i="1"/>
  <c r="E185" i="1"/>
  <c r="I183" i="1"/>
  <c r="I186" i="1"/>
  <c r="E188" i="1"/>
  <c r="I161" i="1"/>
  <c r="E163" i="1"/>
  <c r="E162" i="1"/>
  <c r="I160" i="1"/>
  <c r="I136" i="1"/>
  <c r="E138" i="1"/>
  <c r="I135" i="1"/>
  <c r="E137" i="1"/>
  <c r="E111" i="1"/>
  <c r="I109" i="1"/>
  <c r="E108" i="1"/>
  <c r="I106" i="1"/>
  <c r="E85" i="1"/>
  <c r="I83" i="1"/>
  <c r="E86" i="1"/>
  <c r="I84" i="1"/>
  <c r="E60" i="1"/>
  <c r="I58" i="1"/>
  <c r="E61" i="1"/>
  <c r="I59" i="1"/>
  <c r="E7" i="1"/>
  <c r="I5" i="1"/>
  <c r="E33" i="1"/>
  <c r="I33" i="1" s="1"/>
  <c r="E8" i="1"/>
  <c r="I8" i="1" s="1"/>
  <c r="E36" i="1"/>
  <c r="I36" i="1" s="1"/>
  <c r="E264" i="1" l="1"/>
  <c r="I262" i="1"/>
  <c r="E265" i="1"/>
  <c r="I263" i="1"/>
  <c r="E240" i="1"/>
  <c r="I238" i="1"/>
  <c r="I235" i="1"/>
  <c r="E237" i="1"/>
  <c r="E215" i="1"/>
  <c r="I213" i="1"/>
  <c r="E212" i="1"/>
  <c r="I210" i="1"/>
  <c r="E187" i="1"/>
  <c r="I185" i="1"/>
  <c r="E190" i="1"/>
  <c r="I188" i="1"/>
  <c r="I162" i="1"/>
  <c r="E164" i="1"/>
  <c r="E165" i="1"/>
  <c r="I163" i="1"/>
  <c r="I137" i="1"/>
  <c r="E139" i="1"/>
  <c r="E140" i="1"/>
  <c r="I138" i="1"/>
  <c r="E110" i="1"/>
  <c r="I108" i="1"/>
  <c r="E113" i="1"/>
  <c r="I111" i="1"/>
  <c r="I86" i="1"/>
  <c r="E88" i="1"/>
  <c r="E87" i="1"/>
  <c r="I85" i="1"/>
  <c r="E63" i="1"/>
  <c r="I61" i="1"/>
  <c r="E62" i="1"/>
  <c r="I60" i="1"/>
  <c r="E35" i="1"/>
  <c r="I35" i="1" s="1"/>
  <c r="E9" i="1"/>
  <c r="I7" i="1"/>
  <c r="E10" i="1"/>
  <c r="I10" i="1" s="1"/>
  <c r="E38" i="1"/>
  <c r="I38" i="1" s="1"/>
  <c r="E267" i="1" l="1"/>
  <c r="I265" i="1"/>
  <c r="E266" i="1"/>
  <c r="I264" i="1"/>
  <c r="E37" i="1"/>
  <c r="I37" i="1" s="1"/>
  <c r="E242" i="1"/>
  <c r="I240" i="1"/>
  <c r="I237" i="1"/>
  <c r="E239" i="1"/>
  <c r="I212" i="1"/>
  <c r="E214" i="1"/>
  <c r="E217" i="1"/>
  <c r="I215" i="1"/>
  <c r="E192" i="1"/>
  <c r="I190" i="1"/>
  <c r="I187" i="1"/>
  <c r="E189" i="1"/>
  <c r="E167" i="1"/>
  <c r="I165" i="1"/>
  <c r="E166" i="1"/>
  <c r="I164" i="1"/>
  <c r="E142" i="1"/>
  <c r="I140" i="1"/>
  <c r="E141" i="1"/>
  <c r="I139" i="1"/>
  <c r="E115" i="1"/>
  <c r="I113" i="1"/>
  <c r="E112" i="1"/>
  <c r="I110" i="1"/>
  <c r="I87" i="1"/>
  <c r="E89" i="1"/>
  <c r="E90" i="1"/>
  <c r="I88" i="1"/>
  <c r="E64" i="1"/>
  <c r="I62" i="1"/>
  <c r="E65" i="1"/>
  <c r="I63" i="1"/>
  <c r="E11" i="1"/>
  <c r="I9" i="1"/>
  <c r="E12" i="1"/>
  <c r="I12" i="1" s="1"/>
  <c r="E39" i="1"/>
  <c r="I39" i="1" s="1"/>
  <c r="E40" i="1"/>
  <c r="I40" i="1" s="1"/>
  <c r="E269" i="1" l="1"/>
  <c r="I267" i="1"/>
  <c r="E268" i="1"/>
  <c r="I266" i="1"/>
  <c r="E241" i="1"/>
  <c r="I239" i="1"/>
  <c r="E244" i="1"/>
  <c r="I242" i="1"/>
  <c r="E219" i="1"/>
  <c r="I217" i="1"/>
  <c r="E216" i="1"/>
  <c r="I214" i="1"/>
  <c r="E191" i="1"/>
  <c r="I189" i="1"/>
  <c r="E194" i="1"/>
  <c r="I192" i="1"/>
  <c r="E168" i="1"/>
  <c r="I166" i="1"/>
  <c r="E169" i="1"/>
  <c r="I167" i="1"/>
  <c r="E143" i="1"/>
  <c r="I141" i="1"/>
  <c r="E144" i="1"/>
  <c r="I142" i="1"/>
  <c r="I112" i="1"/>
  <c r="E114" i="1"/>
  <c r="E117" i="1"/>
  <c r="I115" i="1"/>
  <c r="E92" i="1"/>
  <c r="I90" i="1"/>
  <c r="E91" i="1"/>
  <c r="I89" i="1"/>
  <c r="E67" i="1"/>
  <c r="I65" i="1"/>
  <c r="E66" i="1"/>
  <c r="I64" i="1"/>
  <c r="E13" i="1"/>
  <c r="I11" i="1"/>
  <c r="E14" i="1"/>
  <c r="I14" i="1" s="1"/>
  <c r="E42" i="1"/>
  <c r="I42" i="1" s="1"/>
  <c r="E41" i="1"/>
  <c r="I41" i="1" s="1"/>
  <c r="E271" i="1" l="1"/>
  <c r="I269" i="1"/>
  <c r="E270" i="1"/>
  <c r="I268" i="1"/>
  <c r="E246" i="1"/>
  <c r="I244" i="1"/>
  <c r="E243" i="1"/>
  <c r="I241" i="1"/>
  <c r="E218" i="1"/>
  <c r="I216" i="1"/>
  <c r="E221" i="1"/>
  <c r="I219" i="1"/>
  <c r="E196" i="1"/>
  <c r="I194" i="1"/>
  <c r="E193" i="1"/>
  <c r="I191" i="1"/>
  <c r="E171" i="1"/>
  <c r="I169" i="1"/>
  <c r="E170" i="1"/>
  <c r="I168" i="1"/>
  <c r="E146" i="1"/>
  <c r="I144" i="1"/>
  <c r="E145" i="1"/>
  <c r="I143" i="1"/>
  <c r="E119" i="1"/>
  <c r="I117" i="1"/>
  <c r="E116" i="1"/>
  <c r="I114" i="1"/>
  <c r="E93" i="1"/>
  <c r="I91" i="1"/>
  <c r="E94" i="1"/>
  <c r="I92" i="1"/>
  <c r="E68" i="1"/>
  <c r="I66" i="1"/>
  <c r="E69" i="1"/>
  <c r="I67" i="1"/>
  <c r="E15" i="1"/>
  <c r="I13" i="1"/>
  <c r="E16" i="1"/>
  <c r="I16" i="1" s="1"/>
  <c r="E43" i="1"/>
  <c r="I43" i="1" s="1"/>
  <c r="E44" i="1"/>
  <c r="I44" i="1" s="1"/>
  <c r="E273" i="1" l="1"/>
  <c r="I271" i="1"/>
  <c r="E272" i="1"/>
  <c r="I270" i="1"/>
  <c r="E245" i="1"/>
  <c r="I243" i="1"/>
  <c r="E248" i="1"/>
  <c r="I246" i="1"/>
  <c r="E223" i="1"/>
  <c r="I221" i="1"/>
  <c r="E220" i="1"/>
  <c r="I218" i="1"/>
  <c r="E195" i="1"/>
  <c r="I193" i="1"/>
  <c r="E198" i="1"/>
  <c r="I196" i="1"/>
  <c r="E172" i="1"/>
  <c r="I170" i="1"/>
  <c r="E173" i="1"/>
  <c r="I171" i="1"/>
  <c r="E147" i="1"/>
  <c r="I145" i="1"/>
  <c r="E148" i="1"/>
  <c r="I146" i="1"/>
  <c r="E118" i="1"/>
  <c r="I116" i="1"/>
  <c r="E121" i="1"/>
  <c r="I119" i="1"/>
  <c r="E96" i="1"/>
  <c r="I94" i="1"/>
  <c r="E95" i="1"/>
  <c r="I93" i="1"/>
  <c r="E71" i="1"/>
  <c r="I69" i="1"/>
  <c r="E70" i="1"/>
  <c r="I68" i="1"/>
  <c r="E17" i="1"/>
  <c r="I15" i="1"/>
  <c r="E18" i="1"/>
  <c r="I18" i="1" s="1"/>
  <c r="E46" i="1"/>
  <c r="I46" i="1" s="1"/>
  <c r="E45" i="1"/>
  <c r="I45" i="1" s="1"/>
  <c r="E275" i="1" l="1"/>
  <c r="I275" i="1" s="1"/>
  <c r="I273" i="1"/>
  <c r="E274" i="1"/>
  <c r="I274" i="1" s="1"/>
  <c r="I272" i="1"/>
  <c r="E250" i="1"/>
  <c r="I250" i="1" s="1"/>
  <c r="I248" i="1"/>
  <c r="E247" i="1"/>
  <c r="I245" i="1"/>
  <c r="E222" i="1"/>
  <c r="I220" i="1"/>
  <c r="E225" i="1"/>
  <c r="I225" i="1" s="1"/>
  <c r="I223" i="1"/>
  <c r="E200" i="1"/>
  <c r="I200" i="1" s="1"/>
  <c r="I198" i="1"/>
  <c r="E197" i="1"/>
  <c r="I195" i="1"/>
  <c r="E175" i="1"/>
  <c r="I175" i="1" s="1"/>
  <c r="I173" i="1"/>
  <c r="E174" i="1"/>
  <c r="I174" i="1" s="1"/>
  <c r="I172" i="1"/>
  <c r="E150" i="1"/>
  <c r="I150" i="1" s="1"/>
  <c r="I148" i="1"/>
  <c r="E149" i="1"/>
  <c r="I149" i="1" s="1"/>
  <c r="I147" i="1"/>
  <c r="E123" i="1"/>
  <c r="I121" i="1"/>
  <c r="E120" i="1"/>
  <c r="I118" i="1"/>
  <c r="E97" i="1"/>
  <c r="I95" i="1"/>
  <c r="E98" i="1"/>
  <c r="I96" i="1"/>
  <c r="E72" i="1"/>
  <c r="I70" i="1"/>
  <c r="E73" i="1"/>
  <c r="I71" i="1"/>
  <c r="E19" i="1"/>
  <c r="I17" i="1"/>
  <c r="E20" i="1"/>
  <c r="I20" i="1" s="1"/>
  <c r="E47" i="1"/>
  <c r="I47" i="1" s="1"/>
  <c r="E48" i="1"/>
  <c r="I48" i="1" s="1"/>
  <c r="E249" i="1" l="1"/>
  <c r="I249" i="1" s="1"/>
  <c r="I247" i="1"/>
  <c r="E224" i="1"/>
  <c r="I224" i="1" s="1"/>
  <c r="I222" i="1"/>
  <c r="E199" i="1"/>
  <c r="I199" i="1" s="1"/>
  <c r="I197" i="1"/>
  <c r="E122" i="1"/>
  <c r="I120" i="1"/>
  <c r="E125" i="1"/>
  <c r="I125" i="1" s="1"/>
  <c r="I123" i="1"/>
  <c r="E100" i="1"/>
  <c r="I100" i="1" s="1"/>
  <c r="I98" i="1"/>
  <c r="E99" i="1"/>
  <c r="I99" i="1" s="1"/>
  <c r="I97" i="1"/>
  <c r="E75" i="1"/>
  <c r="I75" i="1" s="1"/>
  <c r="I73" i="1"/>
  <c r="E74" i="1"/>
  <c r="I74" i="1" s="1"/>
  <c r="I72" i="1"/>
  <c r="E21" i="1"/>
  <c r="I19" i="1"/>
  <c r="E22" i="1"/>
  <c r="I22" i="1" s="1"/>
  <c r="E50" i="1"/>
  <c r="I50" i="1" s="1"/>
  <c r="E49" i="1"/>
  <c r="I49" i="1" s="1"/>
  <c r="E124" i="1" l="1"/>
  <c r="I124" i="1" s="1"/>
  <c r="I122" i="1"/>
  <c r="E23" i="1"/>
  <c r="I21" i="1"/>
  <c r="E24" i="1"/>
  <c r="I24" i="1" s="1"/>
  <c r="E25" i="1" l="1"/>
  <c r="I25" i="1" s="1"/>
  <c r="I23" i="1"/>
  <c r="H238" i="10"/>
</calcChain>
</file>

<file path=xl/sharedStrings.xml><?xml version="1.0" encoding="utf-8"?>
<sst xmlns="http://schemas.openxmlformats.org/spreadsheetml/2006/main" count="10566" uniqueCount="1163">
  <si>
    <t>course</t>
  </si>
  <si>
    <t>class_number</t>
  </si>
  <si>
    <t>start_time</t>
  </si>
  <si>
    <t>end_time</t>
  </si>
  <si>
    <t>id</t>
  </si>
  <si>
    <t>SIBD</t>
  </si>
  <si>
    <t>monday</t>
  </si>
  <si>
    <t>tuesday</t>
  </si>
  <si>
    <t>wednesday</t>
  </si>
  <si>
    <t>thursday</t>
  </si>
  <si>
    <t>friday</t>
  </si>
  <si>
    <t>saturday</t>
  </si>
  <si>
    <t>sunday</t>
  </si>
  <si>
    <t>1st week</t>
  </si>
  <si>
    <t>end</t>
  </si>
  <si>
    <t>semester start</t>
  </si>
  <si>
    <t>semester end</t>
  </si>
  <si>
    <t>classroom</t>
  </si>
  <si>
    <t>INSERT INTO degree VALUES ('</t>
  </si>
  <si>
    <t>Design Industrial e de Produto</t>
  </si>
  <si>
    <t>','</t>
  </si>
  <si>
    <t>MDIP</t>
  </si>
  <si>
    <t>3);</t>
  </si>
  <si>
    <t>Mestrado em Avaliação e Remediação de Solos </t>
  </si>
  <si>
    <t>M:ARS</t>
  </si>
  <si>
    <t>Mestrado em Ciência da Informação</t>
  </si>
  <si>
    <t>MCI</t>
  </si>
  <si>
    <t>Mestrado em Ciências da Comunicação</t>
  </si>
  <si>
    <t>MECC</t>
  </si>
  <si>
    <t>Mestrado em Engenharia Biomédica</t>
  </si>
  <si>
    <t>MEB</t>
  </si>
  <si>
    <t>Mestrado em Engenharia de Minas e Geo-Ambiente</t>
  </si>
  <si>
    <t>MEMG</t>
  </si>
  <si>
    <t>Mestrado em Engenharia de Segurança e Higiene Ocupacionais </t>
  </si>
  <si>
    <t>MESHO</t>
  </si>
  <si>
    <t>Mestrado em Engenharia de Serviços e Gestão</t>
  </si>
  <si>
    <t>MESG</t>
  </si>
  <si>
    <t>Mestrado em Engenharia de Software </t>
  </si>
  <si>
    <t>MESW</t>
  </si>
  <si>
    <t>Mestrado em Engenharia e Ciência de Dados </t>
  </si>
  <si>
    <t>MECD</t>
  </si>
  <si>
    <t>Mestrado em Estruturas de Engenharia Civil</t>
  </si>
  <si>
    <t>MESTEC</t>
  </si>
  <si>
    <t>Mestrado em Gestão da Mobilidade Urbana</t>
  </si>
  <si>
    <t>MGMU</t>
  </si>
  <si>
    <t>Mestrado em Inovação e Empreendedorismo Tecnológico </t>
  </si>
  <si>
    <t>MIET</t>
  </si>
  <si>
    <t>Mestrado em Mecânica Computacional</t>
  </si>
  <si>
    <t>MMC</t>
  </si>
  <si>
    <t>Mestrado em Mecânica dos Solos e Engenharia Geotécnica </t>
  </si>
  <si>
    <t>MMSEGEO</t>
  </si>
  <si>
    <t>Mestrado em Multimédia </t>
  </si>
  <si>
    <t>MM</t>
  </si>
  <si>
    <t>Mestrado em Planeamento e Projecto Urbano </t>
  </si>
  <si>
    <t>MPPU</t>
  </si>
  <si>
    <t>Mestrado em Projeto Integrado na Construção de Edifícios </t>
  </si>
  <si>
    <t>MPRINCE</t>
  </si>
  <si>
    <t>Mestrado em Visão por Computador </t>
  </si>
  <si>
    <t>MVCOMP</t>
  </si>
  <si>
    <t>Doutoramento em Informática</t>
  </si>
  <si>
    <t>Doutoramento em Matemática Aplicada</t>
  </si>
  <si>
    <t>Doutoramento em Química</t>
  </si>
  <si>
    <t>Programa Doutoral em Engenharia Biomédica</t>
  </si>
  <si>
    <t>Programa Doutoral em Engenharia Civil</t>
  </si>
  <si>
    <t>Programa Doutoral em Engenharia de Minas e Geo-Recursos</t>
  </si>
  <si>
    <t>Programa Doutoral em Engenharia do Ambiente</t>
  </si>
  <si>
    <t>Programa Doutoral em Engenharia e Gestão Industrial</t>
  </si>
  <si>
    <t>Programa Doutoral em Engenharia e Políticas Públicas Web</t>
  </si>
  <si>
    <t>Programa Doutoral em Engenharia Electrotécnica e de Computadores</t>
  </si>
  <si>
    <t>Programa Doutoral em Engenharia Física</t>
  </si>
  <si>
    <t>Programa Doutoral em Engenharia Informática Web</t>
  </si>
  <si>
    <t>Programa Doutoral em Engenharia Mecânica</t>
  </si>
  <si>
    <t>Programa Doutoral em Engenharia Metalúrgica e de Materiais</t>
  </si>
  <si>
    <t>Programa Doutoral em Engenharia Química e Biológica Web</t>
  </si>
  <si>
    <t>Programa Doutoral em Líderes para Indústrias Tecnológicas</t>
  </si>
  <si>
    <t>Programa Doutoral em Materiais e Processamento Avançados</t>
  </si>
  <si>
    <t>Programa Doutoral em Media Digitais Web</t>
  </si>
  <si>
    <t>Programa Doutoral em Planeamento do Território</t>
  </si>
  <si>
    <t>Programa Doutoral em Segurança e Saúde Ocupacionais Web</t>
  </si>
  <si>
    <t>Programa Doutoral em Sistemas de Transportes</t>
  </si>
  <si>
    <t>Programa Doutoral em Sistemas Sustentáveis de Energia</t>
  </si>
  <si>
    <t>Programa Doutoral em Telecomunicações</t>
  </si>
  <si>
    <t>PDMAPI</t>
  </si>
  <si>
    <t>PDMATAPL</t>
  </si>
  <si>
    <t>PDQUI</t>
  </si>
  <si>
    <t>PRODEB</t>
  </si>
  <si>
    <t>PRODEC</t>
  </si>
  <si>
    <t>PDEMGR</t>
  </si>
  <si>
    <t>PDEA</t>
  </si>
  <si>
    <t>PRODEGI</t>
  </si>
  <si>
    <t>PDEPP</t>
  </si>
  <si>
    <t>PDEEC</t>
  </si>
  <si>
    <t>PRODEF</t>
  </si>
  <si>
    <t>PRODEI</t>
  </si>
  <si>
    <t>PRODEM</t>
  </si>
  <si>
    <t>PDEMM</t>
  </si>
  <si>
    <t>PDEQB</t>
  </si>
  <si>
    <t>DLIT</t>
  </si>
  <si>
    <t>PDMPA</t>
  </si>
  <si>
    <t>PDMD</t>
  </si>
  <si>
    <t>PDPT</t>
  </si>
  <si>
    <t>DEMSSO</t>
  </si>
  <si>
    <t>PDST</t>
  </si>
  <si>
    <t>PDSSE</t>
  </si>
  <si>
    <t>MAP-T</t>
  </si>
  <si>
    <t>','FEUP',</t>
  </si>
  <si>
    <t>HCUL</t>
  </si>
  <si>
    <t>História da Cultura</t>
  </si>
  <si>
    <t>INFBAS</t>
  </si>
  <si>
    <t>Informática Básica</t>
  </si>
  <si>
    <t>LOG_CI</t>
  </si>
  <si>
    <t>Lógica</t>
  </si>
  <si>
    <t>ISCI</t>
  </si>
  <si>
    <t>Introdução aos Sistemas e Ciência da Informação</t>
  </si>
  <si>
    <t>TECOM</t>
  </si>
  <si>
    <t>Técnicas de Expressão e Comunicação</t>
  </si>
  <si>
    <t>CINF</t>
  </si>
  <si>
    <t>EAD</t>
  </si>
  <si>
    <t>B205</t>
  </si>
  <si>
    <t>B206</t>
  </si>
  <si>
    <t>B207</t>
  </si>
  <si>
    <t>B208</t>
  </si>
  <si>
    <t>B209</t>
  </si>
  <si>
    <t>B210</t>
  </si>
  <si>
    <t>03</t>
  </si>
  <si>
    <t>02</t>
  </si>
  <si>
    <t>B202</t>
  </si>
  <si>
    <t>professor</t>
  </si>
  <si>
    <t>Degree</t>
  </si>
  <si>
    <t>Acronym</t>
  </si>
  <si>
    <t>Name</t>
  </si>
  <si>
    <t>EEC0005</t>
  </si>
  <si>
    <t>PROG1</t>
  </si>
  <si>
    <t>Programação 1</t>
  </si>
  <si>
    <t>EEC0003</t>
  </si>
  <si>
    <t>AMAT1</t>
  </si>
  <si>
    <t>Análise Matemática 1</t>
  </si>
  <si>
    <t>EEC0006</t>
  </si>
  <si>
    <t>LSDI</t>
  </si>
  <si>
    <t>Laboratório de Sistemas Digitais</t>
  </si>
  <si>
    <t>EEC0004</t>
  </si>
  <si>
    <t>ALGE</t>
  </si>
  <si>
    <t>Álgebra</t>
  </si>
  <si>
    <t>MIEEC</t>
  </si>
  <si>
    <t>EEC0016</t>
  </si>
  <si>
    <t>MNUM</t>
  </si>
  <si>
    <t>Métodos Numéricos</t>
  </si>
  <si>
    <t>EEC0013</t>
  </si>
  <si>
    <t>TSIN</t>
  </si>
  <si>
    <t>Teoria do Sinal</t>
  </si>
  <si>
    <t>EEC0012</t>
  </si>
  <si>
    <t>ELEM</t>
  </si>
  <si>
    <t>Electromagnetismo</t>
  </si>
  <si>
    <t>EEC0011</t>
  </si>
  <si>
    <t>PEST</t>
  </si>
  <si>
    <t>Probabilidades e Estatística</t>
  </si>
  <si>
    <t>EEC0158</t>
  </si>
  <si>
    <t>CIR2</t>
  </si>
  <si>
    <t>Circuitos 2</t>
  </si>
  <si>
    <t>EEC0027</t>
  </si>
  <si>
    <t>ELEC2</t>
  </si>
  <si>
    <t>Electrónica 2</t>
  </si>
  <si>
    <t>EEC0138</t>
  </si>
  <si>
    <t>COMP</t>
  </si>
  <si>
    <t>Computadores</t>
  </si>
  <si>
    <t>EEC0025</t>
  </si>
  <si>
    <t>SCON</t>
  </si>
  <si>
    <t>Sistemas e Controlo</t>
  </si>
  <si>
    <t>EEC0021</t>
  </si>
  <si>
    <t>OELE</t>
  </si>
  <si>
    <t>Ondas Electromagnéticas</t>
  </si>
  <si>
    <t>EEC0033</t>
  </si>
  <si>
    <t>RCOM</t>
  </si>
  <si>
    <t>Redes de Computadores</t>
  </si>
  <si>
    <t>EEC0023</t>
  </si>
  <si>
    <t>FTEL2</t>
  </si>
  <si>
    <t>Fundamentos de Telecomunicações 2</t>
  </si>
  <si>
    <t>EEC0030</t>
  </si>
  <si>
    <t>LPRO</t>
  </si>
  <si>
    <t>Laboratório de Programação</t>
  </si>
  <si>
    <t>EEC0035</t>
  </si>
  <si>
    <t>PDI</t>
  </si>
  <si>
    <t>Preparação da Dissertação</t>
  </si>
  <si>
    <t>EEC0140</t>
  </si>
  <si>
    <t>SETEC</t>
  </si>
  <si>
    <t>Sistemas de Engenharia - Telecomunicações, Electrónica e Computadores</t>
  </si>
  <si>
    <t>CINF039</t>
  </si>
  <si>
    <t>MD</t>
  </si>
  <si>
    <t>Metainformação Descritiva</t>
  </si>
  <si>
    <t>CINF009</t>
  </si>
  <si>
    <t>DA_CI</t>
  </si>
  <si>
    <t>Direito Administrativo</t>
  </si>
  <si>
    <t>CINF018</t>
  </si>
  <si>
    <t>II</t>
  </si>
  <si>
    <t>Informação para a Internet</t>
  </si>
  <si>
    <t>CINF040</t>
  </si>
  <si>
    <t>OGE</t>
  </si>
  <si>
    <t>Organização e Gestão de Empresas</t>
  </si>
  <si>
    <t>CINF035</t>
  </si>
  <si>
    <t>TMCI</t>
  </si>
  <si>
    <t>Teoria e Metodologia da Ciência da Informação</t>
  </si>
  <si>
    <t>CINF044</t>
  </si>
  <si>
    <t>ASI</t>
  </si>
  <si>
    <t>Análise de Sistemas de Informação</t>
  </si>
  <si>
    <t>CINF012</t>
  </si>
  <si>
    <t>GI</t>
  </si>
  <si>
    <t>Gestão da Informação</t>
  </si>
  <si>
    <t>CINF013</t>
  </si>
  <si>
    <t>GSI</t>
  </si>
  <si>
    <t>Gestão de Serviços de Informação</t>
  </si>
  <si>
    <t>CINF045</t>
  </si>
  <si>
    <t>RI</t>
  </si>
  <si>
    <t>Recuperação da Informação</t>
  </si>
  <si>
    <t>EMM0005</t>
  </si>
  <si>
    <t>QUIM1</t>
  </si>
  <si>
    <t>Química I</t>
  </si>
  <si>
    <t>EMM0003</t>
  </si>
  <si>
    <t>EMG0004</t>
  </si>
  <si>
    <t>G I</t>
  </si>
  <si>
    <t>Geologia I</t>
  </si>
  <si>
    <t>EMG0003</t>
  </si>
  <si>
    <t>DT</t>
  </si>
  <si>
    <t>Desenho Técnico</t>
  </si>
  <si>
    <t>EMG0002</t>
  </si>
  <si>
    <t>AM I</t>
  </si>
  <si>
    <t>Análise Matemática I</t>
  </si>
  <si>
    <t>LCEEMG</t>
  </si>
  <si>
    <t>EMM0008</t>
  </si>
  <si>
    <t>FISI2</t>
  </si>
  <si>
    <t>Física II</t>
  </si>
  <si>
    <t>EMG0014</t>
  </si>
  <si>
    <t>P</t>
  </si>
  <si>
    <t>Petrologia</t>
  </si>
  <si>
    <t>EMG0013</t>
  </si>
  <si>
    <t>RM</t>
  </si>
  <si>
    <t>Resistência de Materiais</t>
  </si>
  <si>
    <t>EMG0011</t>
  </si>
  <si>
    <t>QA</t>
  </si>
  <si>
    <t>Química Ambiental</t>
  </si>
  <si>
    <t>EMG0012</t>
  </si>
  <si>
    <t>MN</t>
  </si>
  <si>
    <t>EMG0025</t>
  </si>
  <si>
    <t>AAD</t>
  </si>
  <si>
    <t>Aquisição e Análise de Dados</t>
  </si>
  <si>
    <t>EMG0024</t>
  </si>
  <si>
    <t>TMPR I</t>
  </si>
  <si>
    <t>Tratamento de Matérias Primas e Resíduos I</t>
  </si>
  <si>
    <t>EMG0023</t>
  </si>
  <si>
    <t>DM</t>
  </si>
  <si>
    <t>Desmonte de Maciços</t>
  </si>
  <si>
    <t>EMG0030</t>
  </si>
  <si>
    <t>ECAP</t>
  </si>
  <si>
    <t>Engenharia de Custos e Avaliação de Projetos</t>
  </si>
  <si>
    <t>EMG0026</t>
  </si>
  <si>
    <t>GA</t>
  </si>
  <si>
    <t>Geologia Ambiental</t>
  </si>
  <si>
    <t>CC043</t>
  </si>
  <si>
    <t>TEPOR</t>
  </si>
  <si>
    <t>Técnicas de Expressão de Português</t>
  </si>
  <si>
    <t>CC025</t>
  </si>
  <si>
    <t>HMCNT</t>
  </si>
  <si>
    <t>História do Mundo Contemporâneo</t>
  </si>
  <si>
    <t>CC050</t>
  </si>
  <si>
    <t>TCOM</t>
  </si>
  <si>
    <t>Teorias da Comunicação</t>
  </si>
  <si>
    <t>CC033</t>
  </si>
  <si>
    <t>METINV</t>
  </si>
  <si>
    <t>Metodologia de Investigação</t>
  </si>
  <si>
    <t>CC051</t>
  </si>
  <si>
    <t>TME</t>
  </si>
  <si>
    <t>Tecnologias dos Media</t>
  </si>
  <si>
    <t>CC042</t>
  </si>
  <si>
    <t>SEMCOM</t>
  </si>
  <si>
    <t>Semiótica da Comunicação</t>
  </si>
  <si>
    <t>CC055</t>
  </si>
  <si>
    <t>TEJ_I_II</t>
  </si>
  <si>
    <t>Técnicas de Expressão Jornalística II- Imprensa</t>
  </si>
  <si>
    <t>CC056</t>
  </si>
  <si>
    <t>TEJ_O_II</t>
  </si>
  <si>
    <t>Técnicas de Expressão Jornalística II - Online</t>
  </si>
  <si>
    <t>CC032</t>
  </si>
  <si>
    <t>MARK</t>
  </si>
  <si>
    <t>Marketing</t>
  </si>
  <si>
    <t>CC011</t>
  </si>
  <si>
    <t>CDINT</t>
  </si>
  <si>
    <t>Comunicações Digitais e Internet</t>
  </si>
  <si>
    <t>CC030</t>
  </si>
  <si>
    <t>JORC</t>
  </si>
  <si>
    <t>Jornalismo Comparado</t>
  </si>
  <si>
    <t>CC059</t>
  </si>
  <si>
    <t>AIJ</t>
  </si>
  <si>
    <t>Atelier Integrado de Jornalismo</t>
  </si>
  <si>
    <t>CC015</t>
  </si>
  <si>
    <t>ECOM</t>
  </si>
  <si>
    <t>Economia dos Media</t>
  </si>
  <si>
    <t>CC031</t>
  </si>
  <si>
    <t>LABSI</t>
  </si>
  <si>
    <t>Laboratórios de Som e Imagem</t>
  </si>
  <si>
    <t>CC</t>
  </si>
  <si>
    <t>EBE0003</t>
  </si>
  <si>
    <t>FQUI</t>
  </si>
  <si>
    <t>Fundamentos de Química</t>
  </si>
  <si>
    <t>EBE0001</t>
  </si>
  <si>
    <t>MAT1</t>
  </si>
  <si>
    <t>Matemática I</t>
  </si>
  <si>
    <t>EBE0165</t>
  </si>
  <si>
    <t>IPCOM</t>
  </si>
  <si>
    <t>Introdução à Programação Científica</t>
  </si>
  <si>
    <t>EBE0200</t>
  </si>
  <si>
    <t>FFIS</t>
  </si>
  <si>
    <t>Fundamentos de Física</t>
  </si>
  <si>
    <t>EBE0127</t>
  </si>
  <si>
    <t>CMBI</t>
  </si>
  <si>
    <t>Ciências dos Materiais em Bioengenharia</t>
  </si>
  <si>
    <t>EBE0019</t>
  </si>
  <si>
    <t>MGER</t>
  </si>
  <si>
    <t>Microbiologia Geral</t>
  </si>
  <si>
    <t>EBE0013</t>
  </si>
  <si>
    <t>MAT3</t>
  </si>
  <si>
    <t>Matemática III</t>
  </si>
  <si>
    <t>EBE0011</t>
  </si>
  <si>
    <t>MFLU</t>
  </si>
  <si>
    <t>Mecânica dos Fluidos</t>
  </si>
  <si>
    <t>EBE0166</t>
  </si>
  <si>
    <t>ELEL</t>
  </si>
  <si>
    <t>Eletricidade e Eletromagnetismo</t>
  </si>
  <si>
    <t>EBE0203</t>
  </si>
  <si>
    <t>FTRANS1</t>
  </si>
  <si>
    <t>Fenómenos de Transferência I</t>
  </si>
  <si>
    <t>EBE0052</t>
  </si>
  <si>
    <t>PSFI</t>
  </si>
  <si>
    <t>Processamento de Sinais Fisiológicos</t>
  </si>
  <si>
    <t>EBE0142</t>
  </si>
  <si>
    <t>ISBI</t>
  </si>
  <si>
    <t>Interfaces em Sistemas Biológicos</t>
  </si>
  <si>
    <t>EBE0116</t>
  </si>
  <si>
    <t>EDA</t>
  </si>
  <si>
    <t>Estruturas de Dados e Algoritmos</t>
  </si>
  <si>
    <t>EBE0212</t>
  </si>
  <si>
    <t>SAC</t>
  </si>
  <si>
    <t>Sensores, Atuadores e Controlo</t>
  </si>
  <si>
    <t>EBE0232</t>
  </si>
  <si>
    <t>AH</t>
  </si>
  <si>
    <t>Anatomia Humana</t>
  </si>
  <si>
    <t>EBE0049</t>
  </si>
  <si>
    <t>IINF</t>
  </si>
  <si>
    <t>Imunologia e Infecção</t>
  </si>
  <si>
    <t>EBE0216</t>
  </si>
  <si>
    <t>BMOL</t>
  </si>
  <si>
    <t>Biointerfaces Moleculares</t>
  </si>
  <si>
    <t>EBE0218</t>
  </si>
  <si>
    <t>EBMP</t>
  </si>
  <si>
    <t>Engenharia e Biologia Molecular de Plantas</t>
  </si>
  <si>
    <t>EBE0237</t>
  </si>
  <si>
    <t>FIS</t>
  </si>
  <si>
    <t>Fisiologia</t>
  </si>
  <si>
    <t>EBE0186</t>
  </si>
  <si>
    <t>BM</t>
  </si>
  <si>
    <t>Bioquímica Microbiana</t>
  </si>
  <si>
    <t>EBE0187</t>
  </si>
  <si>
    <t>EF</t>
  </si>
  <si>
    <t>Engenharia das Fermentações</t>
  </si>
  <si>
    <t>EQ0129</t>
  </si>
  <si>
    <t>MIA</t>
  </si>
  <si>
    <t>Métodos Instrumentais de Análise</t>
  </si>
  <si>
    <t>EBE0207</t>
  </si>
  <si>
    <t>FIB</t>
  </si>
  <si>
    <t>Fenómenos Interfaciais em Biossistemas</t>
  </si>
  <si>
    <t>EBE0208</t>
  </si>
  <si>
    <t>FTII</t>
  </si>
  <si>
    <t>Fenómenos de Transferência II</t>
  </si>
  <si>
    <t>MIB</t>
  </si>
  <si>
    <t>EBE0149</t>
  </si>
  <si>
    <t>DACO</t>
  </si>
  <si>
    <t>Diagnóstico Assistido por Computador</t>
  </si>
  <si>
    <t>EBE0191</t>
  </si>
  <si>
    <t>BRM</t>
  </si>
  <si>
    <t>Biónica e Robótica Médica</t>
  </si>
  <si>
    <t>EBE0185</t>
  </si>
  <si>
    <t>RRTE</t>
  </si>
  <si>
    <t>Reparação e Regeneração de Tecidos</t>
  </si>
  <si>
    <t>EBE0223</t>
  </si>
  <si>
    <t>NANOS</t>
  </si>
  <si>
    <t>Nanotecnologia em Saúde</t>
  </si>
  <si>
    <t>EBE0125</t>
  </si>
  <si>
    <t>EC</t>
  </si>
  <si>
    <t>Engenharia Celular</t>
  </si>
  <si>
    <t>EBE0238</t>
  </si>
  <si>
    <t>ER</t>
  </si>
  <si>
    <t>Engenharia Regenerativa</t>
  </si>
  <si>
    <t>EBE0217</t>
  </si>
  <si>
    <t>AEFB</t>
  </si>
  <si>
    <t>Análise Estrutural e Funcional em Bioengenharia</t>
  </si>
  <si>
    <t>EBE0239</t>
  </si>
  <si>
    <t>IPCEC</t>
  </si>
  <si>
    <t>Investigação Pré-Clínica e Ensaio Clínico</t>
  </si>
  <si>
    <t>EBE0134</t>
  </si>
  <si>
    <t>TAMB</t>
  </si>
  <si>
    <t>Tecnologia Ambiental</t>
  </si>
  <si>
    <t>EBE0133</t>
  </si>
  <si>
    <t>PSBI</t>
  </si>
  <si>
    <t>Processos de Separação em Biotecnologia</t>
  </si>
  <si>
    <t>EBE0173</t>
  </si>
  <si>
    <t>QTPR</t>
  </si>
  <si>
    <t>Química e Tecnologia dos Produtos</t>
  </si>
  <si>
    <t>EBE0184</t>
  </si>
  <si>
    <t>TALI</t>
  </si>
  <si>
    <t>Tecnologia Alimentar</t>
  </si>
  <si>
    <t>EBE0198</t>
  </si>
  <si>
    <t>EMC</t>
  </si>
  <si>
    <t>Engenharia Metabólica e Celular</t>
  </si>
  <si>
    <t>EBE0199</t>
  </si>
  <si>
    <t>EG</t>
  </si>
  <si>
    <t>Economia e Gestão</t>
  </si>
  <si>
    <t>EBE0214</t>
  </si>
  <si>
    <t>IB</t>
  </si>
  <si>
    <t>Inovação em Biodesign</t>
  </si>
  <si>
    <t>EBE0215</t>
  </si>
  <si>
    <t>PEBM</t>
  </si>
  <si>
    <t>Projeto de Engenharia Biomédica</t>
  </si>
  <si>
    <t>EBE0229</t>
  </si>
  <si>
    <t>NN</t>
  </si>
  <si>
    <t>Nanoterapêutica e Nanodiagnóstico</t>
  </si>
  <si>
    <t>EBE0230</t>
  </si>
  <si>
    <t>PBM</t>
  </si>
  <si>
    <t>Projeto de Bioengenharia Molecular</t>
  </si>
  <si>
    <t>EBE0122</t>
  </si>
  <si>
    <t>BIOI</t>
  </si>
  <si>
    <t>Bioinformática</t>
  </si>
  <si>
    <t>EBE0084</t>
  </si>
  <si>
    <t>SGQU</t>
  </si>
  <si>
    <t>Sistemas de Gestão da Qualidade</t>
  </si>
  <si>
    <t>EBE0210</t>
  </si>
  <si>
    <t>SPI</t>
  </si>
  <si>
    <t>Seminários e Projeto de Investigação</t>
  </si>
  <si>
    <t>EBE0211</t>
  </si>
  <si>
    <t>PEB</t>
  </si>
  <si>
    <t>Projeto de Engenharia Biológica</t>
  </si>
  <si>
    <t>EBE0197</t>
  </si>
  <si>
    <t>EMPIN</t>
  </si>
  <si>
    <t>Empreendedorismo e Inovação</t>
  </si>
  <si>
    <t>EC0004</t>
  </si>
  <si>
    <t>Computação</t>
  </si>
  <si>
    <t>EC0003</t>
  </si>
  <si>
    <t>DTEC</t>
  </si>
  <si>
    <t>EC0002</t>
  </si>
  <si>
    <t>EC0005</t>
  </si>
  <si>
    <t>HECI</t>
  </si>
  <si>
    <t>História da Engenharia Civil</t>
  </si>
  <si>
    <t>EC0001</t>
  </si>
  <si>
    <t>EC0015</t>
  </si>
  <si>
    <t>RMAT1</t>
  </si>
  <si>
    <t>Resistência dos Materiais 1</t>
  </si>
  <si>
    <t>EC0014</t>
  </si>
  <si>
    <t>GENG</t>
  </si>
  <si>
    <t>Geologia de Engenharia</t>
  </si>
  <si>
    <t>EC0013</t>
  </si>
  <si>
    <t>MECA2</t>
  </si>
  <si>
    <t>Mecânica 2</t>
  </si>
  <si>
    <t>EC0012</t>
  </si>
  <si>
    <t>IASO</t>
  </si>
  <si>
    <t>Impactes Ambientais e Sociais</t>
  </si>
  <si>
    <t>EC0011</t>
  </si>
  <si>
    <t>AMAT3</t>
  </si>
  <si>
    <t>Análise Matemática 3</t>
  </si>
  <si>
    <t>EC0024</t>
  </si>
  <si>
    <t>MCON1</t>
  </si>
  <si>
    <t>Materiais de Construção 1</t>
  </si>
  <si>
    <t>EC0023</t>
  </si>
  <si>
    <t>IOPE</t>
  </si>
  <si>
    <t>Investigação Operacional</t>
  </si>
  <si>
    <t>EC0022</t>
  </si>
  <si>
    <t>FCON</t>
  </si>
  <si>
    <t>Física das Construções</t>
  </si>
  <si>
    <t>EC0021</t>
  </si>
  <si>
    <t>HGER2</t>
  </si>
  <si>
    <t>Hidráulica Geral 2</t>
  </si>
  <si>
    <t>EC0020</t>
  </si>
  <si>
    <t>TEST1</t>
  </si>
  <si>
    <t>Teoria das Estruturas 1</t>
  </si>
  <si>
    <t>MIEC</t>
  </si>
  <si>
    <t>01</t>
  </si>
  <si>
    <t>inicio</t>
  </si>
  <si>
    <t>fim</t>
  </si>
  <si>
    <t>dia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</si>
  <si>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</si>
  <si>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</si>
  <si>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</si>
  <si>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</si>
  <si>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</si>
  <si>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</si>
  <si>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</si>
  <si>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</si>
  <si>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</si>
  <si>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</si>
  <si>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B201</t>
  </si>
  <si>
    <t>B203</t>
  </si>
  <si>
    <t>B204</t>
  </si>
  <si>
    <t>A102</t>
  </si>
  <si>
    <t>A101</t>
  </si>
  <si>
    <t>A103</t>
  </si>
  <si>
    <t>A104</t>
  </si>
  <si>
    <t>A105</t>
  </si>
  <si>
    <t>A106</t>
  </si>
  <si>
    <t>A107</t>
  </si>
  <si>
    <t>A108</t>
  </si>
  <si>
    <t>A109</t>
  </si>
  <si>
    <t>A110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</si>
  <si>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</si>
  <si>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</si>
  <si>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</si>
  <si>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</si>
  <si>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</si>
  <si>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</si>
  <si>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</si>
  <si>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</si>
  <si>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</si>
  <si>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</si>
  <si>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,'FEUP'</t>
  </si>
  <si>
    <t>,'Sala de Aula'</t>
  </si>
  <si>
    <t>,202100001);</t>
  </si>
  <si>
    <t>PROG2</t>
  </si>
  <si>
    <t>MECA1</t>
  </si>
  <si>
    <t>G101</t>
  </si>
  <si>
    <t>G102</t>
  </si>
  <si>
    <t>Horas</t>
  </si>
  <si>
    <t>Segunda</t>
  </si>
  <si>
    <t>Terça</t>
  </si>
  <si>
    <t>Quarta</t>
  </si>
  <si>
    <t>Quinta</t>
  </si>
  <si>
    <t>Sexta</t>
  </si>
  <si>
    <t>Sábado</t>
  </si>
  <si>
    <t>08:00 - 08:30</t>
  </si>
  <si>
    <t>08:30 - 09:00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</si>
  <si>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</si>
  <si>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</si>
  <si>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</si>
  <si>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</si>
  <si>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</si>
  <si>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</si>
  <si>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</si>
  <si>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</si>
  <si>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</si>
  <si>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</si>
  <si>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</si>
  <si>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</si>
  <si>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</si>
  <si>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</si>
  <si>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</si>
  <si>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</si>
  <si>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</si>
  <si>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</si>
  <si>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</si>
  <si>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</si>
  <si>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</si>
  <si>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</si>
  <si>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</si>
  <si>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</si>
  <si>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21:00 - 21:30</t>
  </si>
  <si>
    <t>21:30 - 22:00</t>
  </si>
  <si>
    <t>22:00 - 22:30</t>
  </si>
  <si>
    <t>SIBD03</t>
  </si>
  <si>
    <t>SIBD02-03</t>
  </si>
  <si>
    <t>SIBD02</t>
  </si>
  <si>
    <t>max_st</t>
  </si>
  <si>
    <t>35</t>
  </si>
  <si>
    <t>30</t>
  </si>
  <si>
    <t>25</t>
  </si>
  <si>
    <t>40</t>
  </si>
  <si>
    <t>João</t>
  </si>
  <si>
    <t>Francisco</t>
  </si>
  <si>
    <t>Santiago</t>
  </si>
  <si>
    <t>Afonso</t>
  </si>
  <si>
    <t>Duarte</t>
  </si>
  <si>
    <t>Tomás</t>
  </si>
  <si>
    <t>Martim</t>
  </si>
  <si>
    <t>Rodrigo</t>
  </si>
  <si>
    <t>Lourenço</t>
  </si>
  <si>
    <t>Gabriel</t>
  </si>
  <si>
    <t>Miguel</t>
  </si>
  <si>
    <t>Lucas</t>
  </si>
  <si>
    <t>Pedro</t>
  </si>
  <si>
    <t>Dinis</t>
  </si>
  <si>
    <t>Vicente</t>
  </si>
  <si>
    <t>Guilherme</t>
  </si>
  <si>
    <t>Salvador</t>
  </si>
  <si>
    <t>Gonçalo</t>
  </si>
  <si>
    <t>Rafael</t>
  </si>
  <si>
    <t>Mateus</t>
  </si>
  <si>
    <t>Gustavo</t>
  </si>
  <si>
    <t>Tiago</t>
  </si>
  <si>
    <t>Diogo</t>
  </si>
  <si>
    <t>Diego</t>
  </si>
  <si>
    <t>José</t>
  </si>
  <si>
    <t>Manuel</t>
  </si>
  <si>
    <t>Henrique</t>
  </si>
  <si>
    <t>Simão</t>
  </si>
  <si>
    <t>Bernardo</t>
  </si>
  <si>
    <t>David</t>
  </si>
  <si>
    <t>Daniel</t>
  </si>
  <si>
    <t>Vasco</t>
  </si>
  <si>
    <t>António</t>
  </si>
  <si>
    <t>Enzo</t>
  </si>
  <si>
    <t>Leonardo</t>
  </si>
  <si>
    <t>André</t>
  </si>
  <si>
    <t>Luís</t>
  </si>
  <si>
    <t>Isaac</t>
  </si>
  <si>
    <t>Eduardo</t>
  </si>
  <si>
    <t>Artur</t>
  </si>
  <si>
    <t>Kevin</t>
  </si>
  <si>
    <t>Matias</t>
  </si>
  <si>
    <t>Alexandre</t>
  </si>
  <si>
    <t>Xavier</t>
  </si>
  <si>
    <t>Benjamim</t>
  </si>
  <si>
    <t>Filipe</t>
  </si>
  <si>
    <t>Valentim</t>
  </si>
  <si>
    <t>Bryan</t>
  </si>
  <si>
    <t>Lorenzo</t>
  </si>
  <si>
    <t>Samuel</t>
  </si>
  <si>
    <t>Frederico</t>
  </si>
  <si>
    <t>Leandro</t>
  </si>
  <si>
    <t>Carlos</t>
  </si>
  <si>
    <t>Nuno</t>
  </si>
  <si>
    <t>Ricardo</t>
  </si>
  <si>
    <t>Rúben</t>
  </si>
  <si>
    <t>Joaquim</t>
  </si>
  <si>
    <t>Sebastião</t>
  </si>
  <si>
    <t>Bruno</t>
  </si>
  <si>
    <t>Davi</t>
  </si>
  <si>
    <t>Hugo</t>
  </si>
  <si>
    <t>William</t>
  </si>
  <si>
    <t>Noah</t>
  </si>
  <si>
    <t>Tomé</t>
  </si>
  <si>
    <t>Rui</t>
  </si>
  <si>
    <t>Jaime</t>
  </si>
  <si>
    <t>Vítor</t>
  </si>
  <si>
    <t>Manel</t>
  </si>
  <si>
    <t>Paulo</t>
  </si>
  <si>
    <t>Jorge</t>
  </si>
  <si>
    <t>Luca</t>
  </si>
  <si>
    <t>Eric</t>
  </si>
  <si>
    <t>Mateo</t>
  </si>
  <si>
    <t>Ângelo</t>
  </si>
  <si>
    <t>Mário</t>
  </si>
  <si>
    <t>Ivan</t>
  </si>
  <si>
    <t>Renato</t>
  </si>
  <si>
    <t>Christian</t>
  </si>
  <si>
    <t>Dylan</t>
  </si>
  <si>
    <t>Fábio</t>
  </si>
  <si>
    <t>Marco</t>
  </si>
  <si>
    <t>Caio</t>
  </si>
  <si>
    <t>Cristiano</t>
  </si>
  <si>
    <t>Liam</t>
  </si>
  <si>
    <t>Gil</t>
  </si>
  <si>
    <t>Muhammad</t>
  </si>
  <si>
    <t>Micael</t>
  </si>
  <si>
    <t>Raul</t>
  </si>
  <si>
    <t>César</t>
  </si>
  <si>
    <t>Fernando</t>
  </si>
  <si>
    <t>Gaspar</t>
  </si>
  <si>
    <t>Edgar</t>
  </si>
  <si>
    <t>Emanuel</t>
  </si>
  <si>
    <t>Luan</t>
  </si>
  <si>
    <t>Yuri</t>
  </si>
  <si>
    <t>Adrien</t>
  </si>
  <si>
    <t>Theo</t>
  </si>
  <si>
    <t>Sérgio</t>
  </si>
  <si>
    <t>Jonathan</t>
  </si>
  <si>
    <t>Ivo</t>
  </si>
  <si>
    <t>Joel</t>
  </si>
  <si>
    <t>Maria</t>
  </si>
  <si>
    <t>Leonor</t>
  </si>
  <si>
    <t>Matilde</t>
  </si>
  <si>
    <t>Beatriz</t>
  </si>
  <si>
    <t>Carolina</t>
  </si>
  <si>
    <t>Sofia</t>
  </si>
  <si>
    <t>Alice</t>
  </si>
  <si>
    <t>Mariana</t>
  </si>
  <si>
    <t>Ana</t>
  </si>
  <si>
    <t>Benedita</t>
  </si>
  <si>
    <t>Francisca</t>
  </si>
  <si>
    <t>Margarida</t>
  </si>
  <si>
    <t>Inês</t>
  </si>
  <si>
    <t>Clara</t>
  </si>
  <si>
    <t>Lara</t>
  </si>
  <si>
    <t>Laura</t>
  </si>
  <si>
    <t>Madalena</t>
  </si>
  <si>
    <t>Vitória</t>
  </si>
  <si>
    <t>Diana</t>
  </si>
  <si>
    <t>Joana</t>
  </si>
  <si>
    <t>Eva</t>
  </si>
  <si>
    <t>Camila</t>
  </si>
  <si>
    <t>Íris</t>
  </si>
  <si>
    <t>Mafalda</t>
  </si>
  <si>
    <t>Constança</t>
  </si>
  <si>
    <t>Gabriela</t>
  </si>
  <si>
    <t>Letícia</t>
  </si>
  <si>
    <t>Bianca</t>
  </si>
  <si>
    <t>Sara</t>
  </si>
  <si>
    <t>Luana</t>
  </si>
  <si>
    <t>Ema</t>
  </si>
  <si>
    <t>Ariana</t>
  </si>
  <si>
    <t>Yara</t>
  </si>
  <si>
    <t>Luísa</t>
  </si>
  <si>
    <t>Carlota</t>
  </si>
  <si>
    <t>Rita</t>
  </si>
  <si>
    <t>Carminho</t>
  </si>
  <si>
    <t>Yasmin</t>
  </si>
  <si>
    <t>Helena</t>
  </si>
  <si>
    <t>Mara</t>
  </si>
  <si>
    <t>Valentina</t>
  </si>
  <si>
    <t>Alícia</t>
  </si>
  <si>
    <t>Júlia</t>
  </si>
  <si>
    <t>Catarina</t>
  </si>
  <si>
    <t>Kyara</t>
  </si>
  <si>
    <t>Olívia</t>
  </si>
  <si>
    <t>Melissa</t>
  </si>
  <si>
    <t>Rafaela</t>
  </si>
  <si>
    <t>Isabella</t>
  </si>
  <si>
    <t>Noa</t>
  </si>
  <si>
    <t>Núria</t>
  </si>
  <si>
    <t>Marta</t>
  </si>
  <si>
    <t>Miriam</t>
  </si>
  <si>
    <t>Nicole</t>
  </si>
  <si>
    <t>Teresa</t>
  </si>
  <si>
    <t>Isabel</t>
  </si>
  <si>
    <t>Lia</t>
  </si>
  <si>
    <t>Alana</t>
  </si>
  <si>
    <t>Luna</t>
  </si>
  <si>
    <t>Daniela</t>
  </si>
  <si>
    <t>Filipa</t>
  </si>
  <si>
    <t>Aurora</t>
  </si>
  <si>
    <t>Melanie</t>
  </si>
  <si>
    <t>Mia</t>
  </si>
  <si>
    <t>Bárbara</t>
  </si>
  <si>
    <t>Bruna</t>
  </si>
  <si>
    <t>Raquel</t>
  </si>
  <si>
    <t>Kelly</t>
  </si>
  <si>
    <t>Julieta</t>
  </si>
  <si>
    <t>Nayara</t>
  </si>
  <si>
    <t>Chloe</t>
  </si>
  <si>
    <t>Luena</t>
  </si>
  <si>
    <t>Amélia</t>
  </si>
  <si>
    <t>Pilar</t>
  </si>
  <si>
    <t>Juliana</t>
  </si>
  <si>
    <t>Lorena</t>
  </si>
  <si>
    <t>Érica</t>
  </si>
  <si>
    <t>Áurea</t>
  </si>
  <si>
    <t>Caetana</t>
  </si>
  <si>
    <t>Ísis</t>
  </si>
  <si>
    <t>Jéssica</t>
  </si>
  <si>
    <t>Frederica</t>
  </si>
  <si>
    <t>Mayara</t>
  </si>
  <si>
    <t>Eduarda</t>
  </si>
  <si>
    <t>Luz</t>
  </si>
  <si>
    <t>Emília</t>
  </si>
  <si>
    <t>Adriana</t>
  </si>
  <si>
    <t>Giovanna</t>
  </si>
  <si>
    <t>Emily</t>
  </si>
  <si>
    <t>Flor</t>
  </si>
  <si>
    <t>Débora</t>
  </si>
  <si>
    <t>Soraia</t>
  </si>
  <si>
    <t>Fabiana</t>
  </si>
  <si>
    <t>Larissa</t>
  </si>
  <si>
    <t>Alexandra</t>
  </si>
  <si>
    <t>Elisa</t>
  </si>
  <si>
    <t>Vera</t>
  </si>
  <si>
    <t>Bia</t>
  </si>
  <si>
    <t>Ester</t>
  </si>
  <si>
    <t>Anita</t>
  </si>
  <si>
    <t>Silva</t>
  </si>
  <si>
    <t>Santos</t>
  </si>
  <si>
    <t>Ferreira</t>
  </si>
  <si>
    <t>Pereira</t>
  </si>
  <si>
    <t>Costa</t>
  </si>
  <si>
    <t>Oliveira</t>
  </si>
  <si>
    <t>Martins</t>
  </si>
  <si>
    <t>Rodrigues</t>
  </si>
  <si>
    <t>Sousa</t>
  </si>
  <si>
    <t>Fernandes</t>
  </si>
  <si>
    <t>Lopes</t>
  </si>
  <si>
    <t>Gonçalves</t>
  </si>
  <si>
    <t>Marques</t>
  </si>
  <si>
    <t>Gomes</t>
  </si>
  <si>
    <t>Ribeiro</t>
  </si>
  <si>
    <t>Carvalho</t>
  </si>
  <si>
    <t>Almeida</t>
  </si>
  <si>
    <t>Pinto</t>
  </si>
  <si>
    <t>Alves</t>
  </si>
  <si>
    <t>Dias</t>
  </si>
  <si>
    <t>Teixeira</t>
  </si>
  <si>
    <t>Correia</t>
  </si>
  <si>
    <t>Mendes</t>
  </si>
  <si>
    <t>Soares</t>
  </si>
  <si>
    <t>Vieira</t>
  </si>
  <si>
    <t>Monteiro</t>
  </si>
  <si>
    <t>Moreira</t>
  </si>
  <si>
    <t>Cardoso</t>
  </si>
  <si>
    <t>Nunes</t>
  </si>
  <si>
    <t>Rocha</t>
  </si>
  <si>
    <t>Coelho</t>
  </si>
  <si>
    <t>Neves</t>
  </si>
  <si>
    <t>Reis</t>
  </si>
  <si>
    <t>Pires</t>
  </si>
  <si>
    <t>Cunha</t>
  </si>
  <si>
    <t>Machado</t>
  </si>
  <si>
    <t>Matos</t>
  </si>
  <si>
    <t>Fonseca</t>
  </si>
  <si>
    <t>Ramos</t>
  </si>
  <si>
    <t>Tavares</t>
  </si>
  <si>
    <t>Freitas</t>
  </si>
  <si>
    <t>Simões</t>
  </si>
  <si>
    <t>Cruz</t>
  </si>
  <si>
    <t>Antunes</t>
  </si>
  <si>
    <t>Figueiredo</t>
  </si>
  <si>
    <t>Barbosa</t>
  </si>
  <si>
    <t>Castro</t>
  </si>
  <si>
    <t>Araújo</t>
  </si>
  <si>
    <t>Azevedo</t>
  </si>
  <si>
    <t>Lima</t>
  </si>
  <si>
    <t>Faria</t>
  </si>
  <si>
    <t>Morais</t>
  </si>
  <si>
    <t>Andrade</t>
  </si>
  <si>
    <t>Henriques</t>
  </si>
  <si>
    <t>Mota</t>
  </si>
  <si>
    <t>Pinheiro</t>
  </si>
  <si>
    <t>Barros</t>
  </si>
  <si>
    <t>Miranda</t>
  </si>
  <si>
    <t>Baptista</t>
  </si>
  <si>
    <t>Melo</t>
  </si>
  <si>
    <t>Guerreiro</t>
  </si>
  <si>
    <t>Nogueira</t>
  </si>
  <si>
    <t>Abreu</t>
  </si>
  <si>
    <t>Borges</t>
  </si>
  <si>
    <t>Brito</t>
  </si>
  <si>
    <t>Campos</t>
  </si>
  <si>
    <t>Vaz</t>
  </si>
  <si>
    <t>Rosa</t>
  </si>
  <si>
    <t>Maia</t>
  </si>
  <si>
    <t>Esteves</t>
  </si>
  <si>
    <t>Batista</t>
  </si>
  <si>
    <t>Moura</t>
  </si>
  <si>
    <t>Amaral</t>
  </si>
  <si>
    <t>Leite</t>
  </si>
  <si>
    <t>Neto</t>
  </si>
  <si>
    <t>Gouveia</t>
  </si>
  <si>
    <t>Jesus</t>
  </si>
  <si>
    <t>Branco</t>
  </si>
  <si>
    <t>Valente</t>
  </si>
  <si>
    <t>Pinho</t>
  </si>
  <si>
    <t>Loureiro</t>
  </si>
  <si>
    <t>Cabral</t>
  </si>
  <si>
    <t>Rebelo</t>
  </si>
  <si>
    <t>Macedo</t>
  </si>
  <si>
    <t>Garcia</t>
  </si>
  <si>
    <t>Couto</t>
  </si>
  <si>
    <t>Amorim</t>
  </si>
  <si>
    <t>Nascimento</t>
  </si>
  <si>
    <t>Leal</t>
  </si>
  <si>
    <t>Guimarães</t>
  </si>
  <si>
    <t>Paiva</t>
  </si>
  <si>
    <t>Bastos</t>
  </si>
  <si>
    <t>Vasconcelos</t>
  </si>
  <si>
    <t>Bento</t>
  </si>
  <si>
    <t>Pacheco</t>
  </si>
  <si>
    <t>Carneiro</t>
  </si>
  <si>
    <t>Cordeiro</t>
  </si>
  <si>
    <t>Sequeira</t>
  </si>
  <si>
    <t>Domingues</t>
  </si>
  <si>
    <t>Guedes</t>
  </si>
  <si>
    <t>Saraiva</t>
  </si>
  <si>
    <t>Coutinho</t>
  </si>
  <si>
    <t>Sampaio</t>
  </si>
  <si>
    <t>Morgado</t>
  </si>
  <si>
    <t>Peixoto</t>
  </si>
  <si>
    <t>Lemos</t>
  </si>
  <si>
    <t>Madeira</t>
  </si>
  <si>
    <t>Aguiar</t>
  </si>
  <si>
    <t>Mendonça</t>
  </si>
  <si>
    <t>Ramalho</t>
  </si>
  <si>
    <t>Caetano</t>
  </si>
  <si>
    <t>Mesquita</t>
  </si>
  <si>
    <t>Serra</t>
  </si>
  <si>
    <t>Godinho</t>
  </si>
  <si>
    <t>Magalhes</t>
  </si>
  <si>
    <t>Conceição</t>
  </si>
  <si>
    <t>Torres</t>
  </si>
  <si>
    <t>Ventura</t>
  </si>
  <si>
    <t>Barata</t>
  </si>
  <si>
    <t>Guerra</t>
  </si>
  <si>
    <t>Domingos</t>
  </si>
  <si>
    <t>Viegas</t>
  </si>
  <si>
    <t>Franco</t>
  </si>
  <si>
    <t>Braga</t>
  </si>
  <si>
    <t>Pimenta</t>
  </si>
  <si>
    <t>Brandão</t>
  </si>
  <si>
    <t>Raposo</t>
  </si>
  <si>
    <t>Freire</t>
  </si>
  <si>
    <t>Pais</t>
  </si>
  <si>
    <t>Trindade</t>
  </si>
  <si>
    <t>Martinho</t>
  </si>
  <si>
    <t>Magalhaes</t>
  </si>
  <si>
    <t>Palma</t>
  </si>
  <si>
    <t>Veiga</t>
  </si>
  <si>
    <t>Roque</t>
  </si>
  <si>
    <t>Caldeira</t>
  </si>
  <si>
    <t>Vale</t>
  </si>
  <si>
    <t>Figueira</t>
  </si>
  <si>
    <t>Barroso</t>
  </si>
  <si>
    <t>Viana</t>
  </si>
  <si>
    <t>Carreira</t>
  </si>
  <si>
    <t>Carmo</t>
  </si>
  <si>
    <t>Albuquerque</t>
  </si>
  <si>
    <t>da Silva</t>
  </si>
  <si>
    <t>Medeiros</t>
  </si>
  <si>
    <t>Botelho</t>
  </si>
  <si>
    <t>Pina</t>
  </si>
  <si>
    <t>Lobo</t>
  </si>
  <si>
    <t>Nobre</t>
  </si>
  <si>
    <t>Amaro</t>
  </si>
  <si>
    <t>Inácio</t>
  </si>
  <si>
    <t>Graça</t>
  </si>
  <si>
    <t>Sá</t>
  </si>
  <si>
    <t>Marinho</t>
  </si>
  <si>
    <t>Cerqueira</t>
  </si>
  <si>
    <t>Ferrão</t>
  </si>
  <si>
    <t>Luíz</t>
  </si>
  <si>
    <t>Fontes</t>
  </si>
  <si>
    <t>Pimentel</t>
  </si>
  <si>
    <t>Silveira</t>
  </si>
  <si>
    <t>Teles</t>
  </si>
  <si>
    <t>Veloso</t>
  </si>
  <si>
    <t>Ferraz</t>
  </si>
  <si>
    <t>Queirós</t>
  </si>
  <si>
    <t>Resende</t>
  </si>
  <si>
    <t>Abrantes</t>
  </si>
  <si>
    <t>Augusto</t>
  </si>
  <si>
    <t>Barreto</t>
  </si>
  <si>
    <t>Magalhães</t>
  </si>
  <si>
    <t>Farinha</t>
  </si>
  <si>
    <t>Calado</t>
  </si>
  <si>
    <t>Patrício</t>
  </si>
  <si>
    <t>Pedrosa</t>
  </si>
  <si>
    <t>Louro</t>
  </si>
  <si>
    <t>Meireles</t>
  </si>
  <si>
    <t>Gama</t>
  </si>
  <si>
    <t>Apelido</t>
  </si>
  <si>
    <t>Nome completo</t>
  </si>
  <si>
    <t>Id</t>
  </si>
  <si>
    <t>Address</t>
  </si>
  <si>
    <t>Phone_number</t>
  </si>
  <si>
    <t>NULL</t>
  </si>
  <si>
    <t>Person Insert</t>
  </si>
  <si>
    <t>Student Insert</t>
  </si>
  <si>
    <t>Adriana Queirós</t>
  </si>
  <si>
    <t>Adrien Amorim</t>
  </si>
  <si>
    <t>Afonso Pereira</t>
  </si>
  <si>
    <t>Alana Viana</t>
  </si>
  <si>
    <t>Alexandra Calado</t>
  </si>
  <si>
    <t>Alexandre Simões</t>
  </si>
  <si>
    <t>Alice Cordeiro</t>
  </si>
  <si>
    <t>Alícia Raposo</t>
  </si>
  <si>
    <t>Amélia Sá</t>
  </si>
  <si>
    <t>Ana Domingues</t>
  </si>
  <si>
    <t>André Cunha</t>
  </si>
  <si>
    <t>Ângelo Batista</t>
  </si>
  <si>
    <t>Anita Gama</t>
  </si>
  <si>
    <t>António Neves</t>
  </si>
  <si>
    <t>Ariana Ventura</t>
  </si>
  <si>
    <t>Artur Ramos</t>
  </si>
  <si>
    <t>Áurea Ferrão</t>
  </si>
  <si>
    <t>Aurora da Silva</t>
  </si>
  <si>
    <t>Bárbara Pina</t>
  </si>
  <si>
    <t>Beatriz Bento</t>
  </si>
  <si>
    <t>Benedita Guedes</t>
  </si>
  <si>
    <t>Benjamim Antunes</t>
  </si>
  <si>
    <t>Bernardo Duarte</t>
  </si>
  <si>
    <t>Bia Louro</t>
  </si>
  <si>
    <t>Bianca Francisco</t>
  </si>
  <si>
    <t>Bruna Lobo</t>
  </si>
  <si>
    <t>Bruno Afonso</t>
  </si>
  <si>
    <t>Bryan Castro</t>
  </si>
  <si>
    <t>Caetana Luíz</t>
  </si>
  <si>
    <t>Caio Jesus</t>
  </si>
  <si>
    <t>Camila Ramalho</t>
  </si>
  <si>
    <t>Carlos Faria</t>
  </si>
  <si>
    <t>Carlota Domingos</t>
  </si>
  <si>
    <t>Carminho Franco</t>
  </si>
  <si>
    <t>Carolina Pacheco</t>
  </si>
  <si>
    <t>Catarina Pais</t>
  </si>
  <si>
    <t>César Cabral</t>
  </si>
  <si>
    <t>Chloe Graça</t>
  </si>
  <si>
    <t>Christian Leite</t>
  </si>
  <si>
    <t>Clara Sampaio</t>
  </si>
  <si>
    <t>Constança Serra</t>
  </si>
  <si>
    <t>Cristiano Branco</t>
  </si>
  <si>
    <t>Daniel Rocha</t>
  </si>
  <si>
    <t>Daniela Carmo</t>
  </si>
  <si>
    <t>Davi Barros</t>
  </si>
  <si>
    <t>David Nunes</t>
  </si>
  <si>
    <t>Débora Augusto</t>
  </si>
  <si>
    <t>Diana Madeira</t>
  </si>
  <si>
    <t>Diego Soares</t>
  </si>
  <si>
    <t>Dinis Gomes</t>
  </si>
  <si>
    <t>Diogo Mendes</t>
  </si>
  <si>
    <t>Duarte Costa</t>
  </si>
  <si>
    <t>Dylan Jorge</t>
  </si>
  <si>
    <t>Edgar Rebelo</t>
  </si>
  <si>
    <t>Eduarda Veloso</t>
  </si>
  <si>
    <t>Eduardo Fonseca</t>
  </si>
  <si>
    <t>Elisa Patrício</t>
  </si>
  <si>
    <t>Ema Torres</t>
  </si>
  <si>
    <t>Emanuel Macedo</t>
  </si>
  <si>
    <t>Emília Ferraz</t>
  </si>
  <si>
    <t>Emily André</t>
  </si>
  <si>
    <t>Enzo Reis</t>
  </si>
  <si>
    <t>Eric Maia</t>
  </si>
  <si>
    <t>Érica Cerqueira</t>
  </si>
  <si>
    <t>Ester Meireles</t>
  </si>
  <si>
    <t>Eva Mendonça</t>
  </si>
  <si>
    <t>Fabiana Magalhães</t>
  </si>
  <si>
    <t>Fábio Neto</t>
  </si>
  <si>
    <t>Fernando Luís</t>
  </si>
  <si>
    <t>Filipa Albuquerque</t>
  </si>
  <si>
    <t>Filipe Figueiredo</t>
  </si>
  <si>
    <t>Flor Abrantes</t>
  </si>
  <si>
    <t>Francisca Mateus</t>
  </si>
  <si>
    <t>Francisco Santos</t>
  </si>
  <si>
    <t>Frederica Silveira</t>
  </si>
  <si>
    <t>Frederico Lima</t>
  </si>
  <si>
    <t>Gabriel Fernandes</t>
  </si>
  <si>
    <t>Gabriela Godinho</t>
  </si>
  <si>
    <t>Gaspar Miguel</t>
  </si>
  <si>
    <t>Gil Pedro</t>
  </si>
  <si>
    <t>Giovanna Resende</t>
  </si>
  <si>
    <t>Gonçalo Pinto</t>
  </si>
  <si>
    <t>Guilherme Carvalho</t>
  </si>
  <si>
    <t>Gustavo Teixeira</t>
  </si>
  <si>
    <t>Helena Pimenta</t>
  </si>
  <si>
    <t>Henrique Moreira</t>
  </si>
  <si>
    <t>Hugo Miranda</t>
  </si>
  <si>
    <t>Inês Coutinho</t>
  </si>
  <si>
    <t>Íris Caetano</t>
  </si>
  <si>
    <t>Isaac Matos</t>
  </si>
  <si>
    <t>Isabel Figueira</t>
  </si>
  <si>
    <t>Isabella Palma</t>
  </si>
  <si>
    <t>Ísis Fontes</t>
  </si>
  <si>
    <t>Ivan Amaral</t>
  </si>
  <si>
    <t>Ivo Vicente</t>
  </si>
  <si>
    <t>Jaime Abreu</t>
  </si>
  <si>
    <t>Jéssica Pimentel</t>
  </si>
  <si>
    <t>Joana Aguiar</t>
  </si>
  <si>
    <t>João Silva</t>
  </si>
  <si>
    <t>Joaquim Mota</t>
  </si>
  <si>
    <t>Joel Paiva</t>
  </si>
  <si>
    <t>Jonathan Guimarães</t>
  </si>
  <si>
    <t>Jorge Vaz</t>
  </si>
  <si>
    <t>José Vieira</t>
  </si>
  <si>
    <t>Júlia Freire</t>
  </si>
  <si>
    <t>Juliana Lucas</t>
  </si>
  <si>
    <t>Julieta Amaro</t>
  </si>
  <si>
    <t>Kelly Carlos</t>
  </si>
  <si>
    <t>Kevin Tavares</t>
  </si>
  <si>
    <t>Kyara Trindade</t>
  </si>
  <si>
    <t>Lara Morgado</t>
  </si>
  <si>
    <t>Larissa Farinha</t>
  </si>
  <si>
    <t>Laura Peixoto</t>
  </si>
  <si>
    <t>Leandro Lourenço</t>
  </si>
  <si>
    <t>Leonardo Pires</t>
  </si>
  <si>
    <t>Leonor Vasconcelos</t>
  </si>
  <si>
    <t>Letícia Magalhes</t>
  </si>
  <si>
    <t>Lia Barroso</t>
  </si>
  <si>
    <t>Liam Valente</t>
  </si>
  <si>
    <t>Lorena Marinho</t>
  </si>
  <si>
    <t>Lorenzo Araújo</t>
  </si>
  <si>
    <t>Lourenço Sousa</t>
  </si>
  <si>
    <t>Luan Garcia</t>
  </si>
  <si>
    <t>Luana Conceição</t>
  </si>
  <si>
    <t>Luca Rosa</t>
  </si>
  <si>
    <t>Lucas Gonçalves</t>
  </si>
  <si>
    <t>Luena Xavier</t>
  </si>
  <si>
    <t>Luís Machado</t>
  </si>
  <si>
    <t>Luísa Guerra</t>
  </si>
  <si>
    <t>Luna Carreira</t>
  </si>
  <si>
    <t>Luz Diogo</t>
  </si>
  <si>
    <t>Madalena Manuel</t>
  </si>
  <si>
    <t>Mafalda Mesquita</t>
  </si>
  <si>
    <t>Manel Brito</t>
  </si>
  <si>
    <t>Manuel Monteiro</t>
  </si>
  <si>
    <t>Mara Bernardo</t>
  </si>
  <si>
    <t>Marco Gouveia</t>
  </si>
  <si>
    <t>Margarida Saraiva</t>
  </si>
  <si>
    <t>Maria Bastos</t>
  </si>
  <si>
    <t>Mariana Sequeira</t>
  </si>
  <si>
    <t>Mário Moura</t>
  </si>
  <si>
    <t>Marta Roque</t>
  </si>
  <si>
    <t>Martim Martins</t>
  </si>
  <si>
    <t>Mateo Esteves</t>
  </si>
  <si>
    <t>Mateus Dias</t>
  </si>
  <si>
    <t>Matias Freitas</t>
  </si>
  <si>
    <t>Matilde Matias</t>
  </si>
  <si>
    <t>Mayara Teles</t>
  </si>
  <si>
    <t>Melanie Medeiros</t>
  </si>
  <si>
    <t>Melissa António</t>
  </si>
  <si>
    <t>Mia Botelho</t>
  </si>
  <si>
    <t>Micael Loureiro</t>
  </si>
  <si>
    <t>Miguel Lopes</t>
  </si>
  <si>
    <t>Miriam Alexandre</t>
  </si>
  <si>
    <t>Muhammad Pinho</t>
  </si>
  <si>
    <t>Nayara Inácio</t>
  </si>
  <si>
    <t>Nicole Caldeira</t>
  </si>
  <si>
    <t>Noa Dinis</t>
  </si>
  <si>
    <t>Noah Melo</t>
  </si>
  <si>
    <t>Nuno Morais</t>
  </si>
  <si>
    <t>Núria Veiga</t>
  </si>
  <si>
    <t>Olívia Martinho</t>
  </si>
  <si>
    <t>Paulo Campos</t>
  </si>
  <si>
    <t>Pedro Marques</t>
  </si>
  <si>
    <t>Pilar Gil</t>
  </si>
  <si>
    <t>Rafael Alves</t>
  </si>
  <si>
    <t>Rafaela Magalhaes</t>
  </si>
  <si>
    <t>Raquel Nobre</t>
  </si>
  <si>
    <t>Raul Filipe</t>
  </si>
  <si>
    <t>Renato Gaspar</t>
  </si>
  <si>
    <t>Ricardo Andrade</t>
  </si>
  <si>
    <t>Rita Viegas</t>
  </si>
  <si>
    <t>Rodrigo Rodrigues</t>
  </si>
  <si>
    <t>Rúben Henriques</t>
  </si>
  <si>
    <t>Rui Nogueira</t>
  </si>
  <si>
    <t>Salvador Almeida</t>
  </si>
  <si>
    <t>Samuel Azevedo</t>
  </si>
  <si>
    <t>Santiago Ferreira</t>
  </si>
  <si>
    <t>Sara Paulo</t>
  </si>
  <si>
    <t>Sebastião Pinheiro</t>
  </si>
  <si>
    <t>Sérgio Leal</t>
  </si>
  <si>
    <t>Simão Cardoso</t>
  </si>
  <si>
    <t>Sofia Carneiro</t>
  </si>
  <si>
    <t>Soraia Barreto</t>
  </si>
  <si>
    <t>Teresa Vale</t>
  </si>
  <si>
    <t>Theo Nascimento</t>
  </si>
  <si>
    <t>Tiago Correia</t>
  </si>
  <si>
    <t>Tomás Oliveira</t>
  </si>
  <si>
    <t>Tomé Guerreiro</t>
  </si>
  <si>
    <t>Valentim Barbosa</t>
  </si>
  <si>
    <t>Valentina Brandão</t>
  </si>
  <si>
    <t>Vasco Coelho</t>
  </si>
  <si>
    <t>Vera Pedrosa</t>
  </si>
  <si>
    <t>Vicente Ribeiro</t>
  </si>
  <si>
    <t>Vítor Borges</t>
  </si>
  <si>
    <t>Vitória Lemos</t>
  </si>
  <si>
    <t>William Baptista</t>
  </si>
  <si>
    <t>Xavier Cruz</t>
  </si>
  <si>
    <t>Yara Barata</t>
  </si>
  <si>
    <t>Yasmin Braga</t>
  </si>
  <si>
    <t>Yuri Couto</t>
  </si>
  <si>
    <t>Date</t>
  </si>
  <si>
    <t>Course</t>
  </si>
  <si>
    <t>Class</t>
  </si>
  <si>
    <t>insert</t>
  </si>
  <si>
    <t>swipe</t>
  </si>
  <si>
    <t>person_id</t>
  </si>
  <si>
    <t>class</t>
  </si>
  <si>
    <t>Profs 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</si>
</sst>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yyyy\-mm\-dd;@"/>
    <numFmt numFmtId="166" formatCode="yyyy\-mm\-dd\ hh:mm:ss"/>
    <numFmt numFmtId="167" formatCode="\te\x\t;yyyy\-mm\-dd\ hh:mm:ss;\te\x\t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rgb="FF333333"/>
      <name val="Trebuchet MS"/>
      <family val="2"/>
    </font>
    <font>
      <sz val="13.2"/>
      <color rgb="FF333333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CE9178"/>
      <name val="Consolas"/>
      <family val="3"/>
    </font>
    <font>
      <sz val="13.2"/>
      <color theme="1"/>
      <name val="Calibri"/>
      <family val="2"/>
      <scheme val="minor"/>
    </font>
    <font>
      <b/>
      <sz val="9.9"/>
      <color rgb="FF000000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9.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B5B5B5"/>
      </bottom>
      <diagonal/>
    </border>
    <border>
      <left/>
      <right/>
      <top style="medium">
        <color rgb="FFB5B5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CCA3B5"/>
      </left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CCA3B5"/>
      </left>
      <right/>
      <top style="medium">
        <color rgb="FFCCA3B5"/>
      </top>
      <bottom style="medium">
        <color rgb="FFCCA3B5"/>
      </bottom>
      <diagonal/>
    </border>
    <border>
      <left/>
      <right/>
      <top style="medium">
        <color rgb="FFCCA3B5"/>
      </top>
      <bottom style="medium">
        <color rgb="FFCCA3B5"/>
      </bottom>
      <diagonal/>
    </border>
    <border>
      <left/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999999"/>
      </top>
      <bottom style="medium">
        <color rgb="FFB5B5B5"/>
      </bottom>
      <diagonal/>
    </border>
    <border>
      <left/>
      <right/>
      <top style="medium">
        <color rgb="FF999999"/>
      </top>
      <bottom style="medium">
        <color rgb="FFB5B5B5"/>
      </bottom>
      <diagonal/>
    </border>
    <border>
      <left/>
      <right style="medium">
        <color rgb="FFB5B5B5"/>
      </right>
      <top style="medium">
        <color rgb="FF999999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CCA3B5"/>
      </bottom>
      <diagonal/>
    </border>
    <border>
      <left/>
      <right/>
      <top style="medium">
        <color rgb="FFB5B5B5"/>
      </top>
      <bottom style="medium">
        <color rgb="FFCCA3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CCA3B5"/>
      </top>
      <bottom style="medium">
        <color rgb="FFB5B5B5"/>
      </bottom>
      <diagonal/>
    </border>
    <border>
      <left/>
      <right/>
      <top style="medium">
        <color rgb="FFCCA3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CCA3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97A38D"/>
      </bottom>
      <diagonal/>
    </border>
    <border>
      <left/>
      <right/>
      <top style="medium">
        <color rgb="FFB5B5B5"/>
      </top>
      <bottom style="medium">
        <color rgb="FF97A38D"/>
      </bottom>
      <diagonal/>
    </border>
    <border>
      <left/>
      <right style="medium">
        <color rgb="FFB5B5B5"/>
      </right>
      <top style="medium">
        <color rgb="FFB5B5B5"/>
      </top>
      <bottom style="medium">
        <color rgb="FF97A38D"/>
      </bottom>
      <diagonal/>
    </border>
    <border>
      <left style="medium">
        <color rgb="FF97A38D"/>
      </left>
      <right/>
      <top style="medium">
        <color rgb="FFB5B5B5"/>
      </top>
      <bottom style="medium">
        <color rgb="FFB5B5B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16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quotePrefix="1"/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0" fillId="2" borderId="0" xfId="0" applyFill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/>
    </xf>
    <xf numFmtId="0" fontId="7" fillId="0" borderId="0" xfId="0" applyFont="1"/>
    <xf numFmtId="0" fontId="6" fillId="3" borderId="0" xfId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right" vertical="center"/>
    </xf>
    <xf numFmtId="0" fontId="7" fillId="0" borderId="0" xfId="0" applyFont="1" applyAlignment="1"/>
    <xf numFmtId="0" fontId="0" fillId="0" borderId="0" xfId="0" applyAlignment="1"/>
    <xf numFmtId="0" fontId="0" fillId="0" borderId="0" xfId="0" applyFill="1"/>
    <xf numFmtId="49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1" fontId="7" fillId="0" borderId="0" xfId="0" applyNumberFormat="1" applyFont="1"/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7" fillId="9" borderId="0" xfId="0" applyFont="1" applyFill="1"/>
    <xf numFmtId="1" fontId="7" fillId="0" borderId="0" xfId="0" applyNumberFormat="1" applyFont="1" applyAlignment="1">
      <alignment horizontal="center" vertical="center"/>
    </xf>
    <xf numFmtId="0" fontId="7" fillId="0" borderId="0" xfId="0" applyFont="1" applyFill="1"/>
    <xf numFmtId="49" fontId="0" fillId="10" borderId="0" xfId="0" applyNumberFormat="1" applyFill="1"/>
    <xf numFmtId="0" fontId="7" fillId="10" borderId="0" xfId="0" applyFont="1" applyFill="1"/>
    <xf numFmtId="166" fontId="7" fillId="10" borderId="0" xfId="0" applyNumberFormat="1" applyFont="1" applyFill="1"/>
    <xf numFmtId="0" fontId="0" fillId="10" borderId="0" xfId="0" applyFill="1"/>
    <xf numFmtId="0" fontId="0" fillId="7" borderId="0" xfId="0" applyFill="1"/>
    <xf numFmtId="49" fontId="0" fillId="7" borderId="0" xfId="0" applyNumberFormat="1" applyFill="1"/>
    <xf numFmtId="166" fontId="7" fillId="7" borderId="0" xfId="0" applyNumberFormat="1" applyFont="1" applyFill="1"/>
    <xf numFmtId="166" fontId="0" fillId="7" borderId="0" xfId="0" applyNumberFormat="1" applyFill="1"/>
    <xf numFmtId="0" fontId="0" fillId="11" borderId="0" xfId="0" applyFill="1"/>
    <xf numFmtId="49" fontId="0" fillId="11" borderId="0" xfId="0" applyNumberFormat="1" applyFill="1"/>
    <xf numFmtId="166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166" fontId="0" fillId="12" borderId="0" xfId="0" applyNumberFormat="1" applyFill="1"/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igarra.up.pt/feup/pt/ucurr_geral.ficha_uc_view?pv_ocorrencia_id=457923" TargetMode="External"/><Relationship Id="rId2" Type="http://schemas.openxmlformats.org/officeDocument/2006/relationships/hyperlink" Target="https://sigarra.up.pt/feup/pt/ucurr_geral.ficha_uc_view?pv_ocorrencia_id=457922" TargetMode="External"/><Relationship Id="rId1" Type="http://schemas.openxmlformats.org/officeDocument/2006/relationships/hyperlink" Target="https://sigarra.up.pt/feup/pt/ucurr_geral.ficha_uc_view?pv_ocorrencia_id=457921" TargetMode="External"/><Relationship Id="rId5" Type="http://schemas.openxmlformats.org/officeDocument/2006/relationships/hyperlink" Target="https://sigarra.up.pt/feup/pt/ucurr_geral.ficha_uc_view?pv_ocorrencia_id=457924" TargetMode="External"/><Relationship Id="rId4" Type="http://schemas.openxmlformats.org/officeDocument/2006/relationships/hyperlink" Target="https://sigarra.up.pt/feup/pt/ucurr_geral.ficha_uc_view?pv_ocorrencia_id=4579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B952-9770-4B6F-A5D7-E2BB4DB581B8}">
  <sheetPr filterMode="1"/>
  <dimension ref="A1:M1006"/>
  <sheetViews>
    <sheetView topLeftCell="A430" workbookViewId="0">
      <selection activeCell="H2" sqref="H2:H450"/>
    </sheetView>
  </sheetViews>
  <sheetFormatPr defaultRowHeight="15" x14ac:dyDescent="0.25"/>
  <cols>
    <col min="1" max="1" width="13.42578125" style="16" customWidth="1"/>
    <col min="2" max="2" width="19.140625" style="16" bestFit="1" customWidth="1"/>
    <col min="3" max="3" width="18.28515625" style="31" customWidth="1"/>
    <col min="4" max="4" width="14.85546875" style="16" bestFit="1" customWidth="1"/>
    <col min="5" max="5" width="9.140625" style="16" customWidth="1"/>
    <col min="6" max="6" width="17" style="16" customWidth="1"/>
    <col min="7" max="7" width="9.140625" style="28"/>
    <col min="8" max="8" width="9.140625" style="16"/>
    <col min="10" max="10" width="10.42578125" bestFit="1" customWidth="1"/>
  </cols>
  <sheetData>
    <row r="1" spans="1:11" x14ac:dyDescent="0.25">
      <c r="A1" s="59" t="s">
        <v>948</v>
      </c>
      <c r="B1" s="16" t="s">
        <v>947</v>
      </c>
      <c r="C1" s="31" t="s">
        <v>1155</v>
      </c>
      <c r="D1" s="16" t="s">
        <v>950</v>
      </c>
      <c r="E1" s="16" t="s">
        <v>128</v>
      </c>
      <c r="F1" s="16" t="s">
        <v>1156</v>
      </c>
      <c r="G1" s="28" t="s">
        <v>1157</v>
      </c>
      <c r="H1" s="16" t="s">
        <v>1158</v>
      </c>
      <c r="K1" s="2"/>
    </row>
    <row r="2" spans="1:11" x14ac:dyDescent="0.25">
      <c r="A2" s="27">
        <v>201802976</v>
      </c>
      <c r="B2" t="s">
        <v>1025</v>
      </c>
      <c r="C2" s="1">
        <v>44081.419409722221</v>
      </c>
      <c r="D2">
        <v>4426641</v>
      </c>
      <c r="E2" t="s">
        <v>143</v>
      </c>
      <c r="F2" t="s">
        <v>141</v>
      </c>
      <c r="G2" s="2" t="s">
        <v>125</v>
      </c>
      <c r="H2" t="str">
        <f t="shared" ref="H2:H65" si="0">_xlfn.CONCAT("INSERT INTO enrollment VALUES (NULL,",A2,",'","",F2,"',","'",G2,"','",TEXT(C2,"aaaa-mm-dd HH:MM:ss"),"');")</f>
        <v>INSERT INTO enrollment VALUES (NULL,201802976,'ALGE','02','2020-09-07 10:03:57');</v>
      </c>
      <c r="K2" s="2"/>
    </row>
    <row r="3" spans="1:11" x14ac:dyDescent="0.25">
      <c r="A3" s="27">
        <v>201802988</v>
      </c>
      <c r="B3" t="s">
        <v>1037</v>
      </c>
      <c r="C3" s="1">
        <v>44081.419641203684</v>
      </c>
      <c r="D3">
        <v>7599284</v>
      </c>
      <c r="E3" t="s">
        <v>143</v>
      </c>
      <c r="F3" t="s">
        <v>141</v>
      </c>
      <c r="G3" s="2" t="s">
        <v>125</v>
      </c>
      <c r="H3" t="str">
        <f t="shared" si="0"/>
        <v>INSERT INTO enrollment VALUES (NULL,201802988,'ALGE','02','2020-09-07 10:04:17');</v>
      </c>
    </row>
    <row r="4" spans="1:11" x14ac:dyDescent="0.25">
      <c r="A4" s="27">
        <v>201703589</v>
      </c>
      <c r="B4" t="s">
        <v>959</v>
      </c>
      <c r="C4" s="1">
        <v>44081.420682870266</v>
      </c>
      <c r="D4">
        <v>48718847</v>
      </c>
      <c r="E4" t="s">
        <v>143</v>
      </c>
      <c r="F4" t="s">
        <v>141</v>
      </c>
      <c r="G4" s="2" t="s">
        <v>481</v>
      </c>
      <c r="H4" t="str">
        <f t="shared" si="0"/>
        <v>INSERT INTO enrollment VALUES (NULL,201703589,'ALGE','01','2020-09-07 10:05:47');</v>
      </c>
    </row>
    <row r="5" spans="1:11" x14ac:dyDescent="0.25">
      <c r="A5" s="27">
        <v>201901390</v>
      </c>
      <c r="B5" t="s">
        <v>1085</v>
      </c>
      <c r="C5" s="1">
        <v>44081.421724536849</v>
      </c>
      <c r="D5">
        <v>72331212</v>
      </c>
      <c r="E5" t="s">
        <v>143</v>
      </c>
      <c r="F5" t="s">
        <v>141</v>
      </c>
      <c r="G5" s="2" t="s">
        <v>481</v>
      </c>
      <c r="H5" t="str">
        <f t="shared" si="0"/>
        <v>INSERT INTO enrollment VALUES (NULL,201901390,'ALGE','01','2020-09-07 10:07:17');</v>
      </c>
    </row>
    <row r="6" spans="1:11" x14ac:dyDescent="0.25">
      <c r="A6" s="27">
        <v>201802970</v>
      </c>
      <c r="B6" t="s">
        <v>1019</v>
      </c>
      <c r="C6" s="1">
        <v>44081.422071759043</v>
      </c>
      <c r="D6">
        <v>90646949</v>
      </c>
      <c r="E6" t="s">
        <v>143</v>
      </c>
      <c r="F6" t="s">
        <v>141</v>
      </c>
      <c r="G6" s="2" t="s">
        <v>125</v>
      </c>
      <c r="H6" t="str">
        <f t="shared" si="0"/>
        <v>INSERT INTO enrollment VALUES (NULL,201802970,'ALGE','02','2020-09-07 10:07:47');</v>
      </c>
    </row>
    <row r="7" spans="1:11" x14ac:dyDescent="0.25">
      <c r="A7" s="27">
        <v>201901370</v>
      </c>
      <c r="B7" t="s">
        <v>1065</v>
      </c>
      <c r="C7" s="1">
        <v>44081.422141203482</v>
      </c>
      <c r="D7">
        <v>103449119</v>
      </c>
      <c r="E7" t="s">
        <v>371</v>
      </c>
      <c r="F7" t="s">
        <v>141</v>
      </c>
      <c r="G7" s="2" t="s">
        <v>481</v>
      </c>
      <c r="H7" t="str">
        <f t="shared" si="0"/>
        <v>INSERT INTO enrollment VALUES (NULL,201901370,'ALGE','01','2020-09-07 10:07:53');</v>
      </c>
    </row>
    <row r="8" spans="1:11" x14ac:dyDescent="0.25">
      <c r="A8" s="27">
        <v>201802986</v>
      </c>
      <c r="B8" t="s">
        <v>1035</v>
      </c>
      <c r="C8" s="1">
        <v>44081.422256944214</v>
      </c>
      <c r="D8">
        <v>113181856</v>
      </c>
      <c r="E8" t="s">
        <v>371</v>
      </c>
      <c r="F8" t="s">
        <v>141</v>
      </c>
      <c r="G8" s="2" t="s">
        <v>481</v>
      </c>
      <c r="H8" t="str">
        <f t="shared" si="0"/>
        <v>INSERT INTO enrollment VALUES (NULL,201802986,'ALGE','01','2020-09-07 10:08:03');</v>
      </c>
    </row>
    <row r="9" spans="1:11" x14ac:dyDescent="0.25">
      <c r="A9" s="27">
        <v>202003715</v>
      </c>
      <c r="B9" t="s">
        <v>1107</v>
      </c>
      <c r="C9" s="1">
        <v>44081.422488425676</v>
      </c>
      <c r="D9">
        <v>115840392</v>
      </c>
      <c r="E9" t="s">
        <v>371</v>
      </c>
      <c r="F9" t="s">
        <v>141</v>
      </c>
      <c r="G9" s="2" t="s">
        <v>125</v>
      </c>
      <c r="H9" t="str">
        <f t="shared" si="0"/>
        <v>INSERT INTO enrollment VALUES (NULL,202003715,'ALGE','02','2020-09-07 10:08:23');</v>
      </c>
    </row>
    <row r="10" spans="1:11" x14ac:dyDescent="0.25">
      <c r="A10" s="27">
        <v>201802994</v>
      </c>
      <c r="B10" t="s">
        <v>1043</v>
      </c>
      <c r="C10" s="1">
        <v>44081.422766203432</v>
      </c>
      <c r="D10">
        <v>139948147</v>
      </c>
      <c r="E10" t="s">
        <v>143</v>
      </c>
      <c r="F10" t="s">
        <v>141</v>
      </c>
      <c r="G10" s="2" t="s">
        <v>125</v>
      </c>
      <c r="H10" t="str">
        <f t="shared" si="0"/>
        <v>INSERT INTO enrollment VALUES (NULL,201802994,'ALGE','02','2020-09-07 10:08:47');</v>
      </c>
    </row>
    <row r="11" spans="1:11" x14ac:dyDescent="0.25">
      <c r="A11" s="27">
        <v>201901394</v>
      </c>
      <c r="B11" t="s">
        <v>1089</v>
      </c>
      <c r="C11" s="1">
        <v>44081.423993055185</v>
      </c>
      <c r="D11">
        <v>170025604</v>
      </c>
      <c r="E11" t="s">
        <v>371</v>
      </c>
      <c r="F11" t="s">
        <v>141</v>
      </c>
      <c r="G11" s="2" t="s">
        <v>125</v>
      </c>
      <c r="H11" t="str">
        <f t="shared" si="0"/>
        <v>INSERT INTO enrollment VALUES (NULL,201901394,'ALGE','02','2020-09-07 10:10:33');</v>
      </c>
    </row>
    <row r="12" spans="1:11" x14ac:dyDescent="0.25">
      <c r="A12" s="27">
        <v>201703623</v>
      </c>
      <c r="B12" t="s">
        <v>993</v>
      </c>
      <c r="C12" s="1">
        <v>44081.42427083294</v>
      </c>
      <c r="D12">
        <v>181666848</v>
      </c>
      <c r="E12" t="s">
        <v>371</v>
      </c>
      <c r="F12" t="s">
        <v>141</v>
      </c>
      <c r="G12" s="2" t="s">
        <v>481</v>
      </c>
      <c r="H12" t="str">
        <f t="shared" si="0"/>
        <v>INSERT INTO enrollment VALUES (NULL,201703623,'ALGE','01','2020-09-07 10:10:57');</v>
      </c>
    </row>
    <row r="13" spans="1:11" x14ac:dyDescent="0.25">
      <c r="A13" s="27">
        <v>202003747</v>
      </c>
      <c r="B13" t="s">
        <v>1139</v>
      </c>
      <c r="C13" s="1">
        <v>44081.424386573672</v>
      </c>
      <c r="D13">
        <v>183894372</v>
      </c>
      <c r="E13" t="s">
        <v>143</v>
      </c>
      <c r="F13" t="s">
        <v>141</v>
      </c>
      <c r="G13" s="2" t="s">
        <v>481</v>
      </c>
      <c r="H13" t="str">
        <f t="shared" si="0"/>
        <v>INSERT INTO enrollment VALUES (NULL,202003747,'ALGE','01','2020-09-07 10:11:07');</v>
      </c>
    </row>
    <row r="14" spans="1:11" x14ac:dyDescent="0.25">
      <c r="A14" s="27">
        <v>201901402</v>
      </c>
      <c r="B14" t="s">
        <v>1097</v>
      </c>
      <c r="C14" s="1">
        <v>44081.424849536597</v>
      </c>
      <c r="D14">
        <v>207106770</v>
      </c>
      <c r="E14" t="s">
        <v>143</v>
      </c>
      <c r="F14" t="s">
        <v>141</v>
      </c>
      <c r="G14" s="2" t="s">
        <v>481</v>
      </c>
      <c r="H14" t="str">
        <f t="shared" si="0"/>
        <v>INSERT INTO enrollment VALUES (NULL,201901402,'ALGE','01','2020-09-07 10:11:47');</v>
      </c>
    </row>
    <row r="15" spans="1:11" x14ac:dyDescent="0.25">
      <c r="A15" s="27">
        <v>201901360</v>
      </c>
      <c r="B15" t="s">
        <v>1055</v>
      </c>
      <c r="C15" s="1">
        <v>44081.425428240254</v>
      </c>
      <c r="D15">
        <v>238386594</v>
      </c>
      <c r="E15" t="s">
        <v>143</v>
      </c>
      <c r="F15" t="s">
        <v>141</v>
      </c>
      <c r="G15" s="2" t="s">
        <v>125</v>
      </c>
      <c r="H15" t="str">
        <f t="shared" si="0"/>
        <v>INSERT INTO enrollment VALUES (NULL,201901360,'ALGE','02','2020-09-07 10:12:37');</v>
      </c>
    </row>
    <row r="16" spans="1:11" x14ac:dyDescent="0.25">
      <c r="A16" s="27">
        <v>201803000</v>
      </c>
      <c r="B16" t="s">
        <v>1049</v>
      </c>
      <c r="C16" s="1">
        <v>44081.425659721717</v>
      </c>
      <c r="D16">
        <v>246328859</v>
      </c>
      <c r="E16" t="s">
        <v>143</v>
      </c>
      <c r="F16" t="s">
        <v>141</v>
      </c>
      <c r="G16" s="2" t="s">
        <v>125</v>
      </c>
      <c r="H16" t="str">
        <f t="shared" si="0"/>
        <v>INSERT INTO enrollment VALUES (NULL,201803000,'ALGE','02','2020-09-07 10:12:57');</v>
      </c>
    </row>
    <row r="17" spans="1:8" x14ac:dyDescent="0.25">
      <c r="A17" s="27">
        <v>202003739</v>
      </c>
      <c r="B17" t="s">
        <v>1131</v>
      </c>
      <c r="C17" s="1">
        <v>44081.425960647619</v>
      </c>
      <c r="D17">
        <v>260885988</v>
      </c>
      <c r="E17" t="s">
        <v>371</v>
      </c>
      <c r="F17" t="s">
        <v>141</v>
      </c>
      <c r="G17" s="2" t="s">
        <v>481</v>
      </c>
      <c r="H17" t="str">
        <f t="shared" si="0"/>
        <v>INSERT INTO enrollment VALUES (NULL,202003739,'ALGE','01','2020-09-07 10:13:23');</v>
      </c>
    </row>
    <row r="18" spans="1:8" x14ac:dyDescent="0.25">
      <c r="A18" s="27">
        <v>202003727</v>
      </c>
      <c r="B18" t="s">
        <v>1119</v>
      </c>
      <c r="C18" s="1">
        <v>44081.42607638835</v>
      </c>
      <c r="D18">
        <v>276888160</v>
      </c>
      <c r="E18" t="s">
        <v>371</v>
      </c>
      <c r="F18" t="s">
        <v>141</v>
      </c>
      <c r="G18" s="2" t="s">
        <v>481</v>
      </c>
      <c r="H18" t="str">
        <f t="shared" si="0"/>
        <v>INSERT INTO enrollment VALUES (NULL,202003727,'ALGE','01','2020-09-07 10:13:33');</v>
      </c>
    </row>
    <row r="19" spans="1:8" x14ac:dyDescent="0.25">
      <c r="A19" s="27">
        <v>202003711</v>
      </c>
      <c r="B19" t="s">
        <v>1103</v>
      </c>
      <c r="C19" s="1">
        <v>44081.426354166106</v>
      </c>
      <c r="D19">
        <v>282573643</v>
      </c>
      <c r="E19" t="s">
        <v>143</v>
      </c>
      <c r="F19" t="s">
        <v>141</v>
      </c>
      <c r="G19" s="2" t="s">
        <v>481</v>
      </c>
      <c r="H19" t="str">
        <f t="shared" si="0"/>
        <v>INSERT INTO enrollment VALUES (NULL,202003711,'ALGE','01','2020-09-07 10:13:57');</v>
      </c>
    </row>
    <row r="20" spans="1:8" x14ac:dyDescent="0.25">
      <c r="A20" s="27">
        <v>201703625</v>
      </c>
      <c r="B20" t="s">
        <v>995</v>
      </c>
      <c r="C20" s="1">
        <v>44081.426863425324</v>
      </c>
      <c r="D20">
        <v>302259643</v>
      </c>
      <c r="E20" t="s">
        <v>143</v>
      </c>
      <c r="F20" t="s">
        <v>141</v>
      </c>
      <c r="G20" s="2" t="s">
        <v>125</v>
      </c>
      <c r="H20" t="str">
        <f t="shared" si="0"/>
        <v>INSERT INTO enrollment VALUES (NULL,201703625,'ALGE','02','2020-09-07 10:14:41');</v>
      </c>
    </row>
    <row r="21" spans="1:8" x14ac:dyDescent="0.25">
      <c r="A21" s="27">
        <v>201901376</v>
      </c>
      <c r="B21" t="s">
        <v>1071</v>
      </c>
      <c r="C21" s="1">
        <v>44081.427002314202</v>
      </c>
      <c r="D21">
        <v>316442066</v>
      </c>
      <c r="E21" t="s">
        <v>371</v>
      </c>
      <c r="F21" t="s">
        <v>141</v>
      </c>
      <c r="G21" s="2" t="s">
        <v>481</v>
      </c>
      <c r="H21" t="str">
        <f t="shared" si="0"/>
        <v>INSERT INTO enrollment VALUES (NULL,201901376,'ALGE','01','2020-09-07 10:14:53');</v>
      </c>
    </row>
    <row r="22" spans="1:8" x14ac:dyDescent="0.25">
      <c r="A22" s="27">
        <v>201901358</v>
      </c>
      <c r="B22" t="s">
        <v>1053</v>
      </c>
      <c r="C22" s="1">
        <v>44081.42769675859</v>
      </c>
      <c r="D22">
        <v>350120934</v>
      </c>
      <c r="E22" t="s">
        <v>371</v>
      </c>
      <c r="F22" t="s">
        <v>141</v>
      </c>
      <c r="G22" s="2" t="s">
        <v>481</v>
      </c>
      <c r="H22" t="str">
        <f t="shared" si="0"/>
        <v>INSERT INTO enrollment VALUES (NULL,201901358,'ALGE','01','2020-09-07 10:15:53');</v>
      </c>
    </row>
    <row r="23" spans="1:8" x14ac:dyDescent="0.25">
      <c r="A23" s="27">
        <v>201901366</v>
      </c>
      <c r="B23" t="s">
        <v>1061</v>
      </c>
      <c r="C23" s="1">
        <v>44081.427974536346</v>
      </c>
      <c r="D23">
        <v>375209682</v>
      </c>
      <c r="E23" t="s">
        <v>143</v>
      </c>
      <c r="F23" t="s">
        <v>141</v>
      </c>
      <c r="G23" s="2" t="s">
        <v>481</v>
      </c>
      <c r="H23" t="str">
        <f t="shared" si="0"/>
        <v>INSERT INTO enrollment VALUES (NULL,201901366,'ALGE','01','2020-09-07 10:16:17');</v>
      </c>
    </row>
    <row r="24" spans="1:8" x14ac:dyDescent="0.25">
      <c r="A24" s="27">
        <v>201901388</v>
      </c>
      <c r="B24" t="s">
        <v>1083</v>
      </c>
      <c r="C24" s="1">
        <v>44081.428043980784</v>
      </c>
      <c r="D24">
        <v>379016161</v>
      </c>
      <c r="E24" t="s">
        <v>371</v>
      </c>
      <c r="F24" t="s">
        <v>141</v>
      </c>
      <c r="G24" s="2" t="s">
        <v>125</v>
      </c>
      <c r="H24" t="str">
        <f t="shared" si="0"/>
        <v>INSERT INTO enrollment VALUES (NULL,201901388,'ALGE','02','2020-09-07 10:16:23');</v>
      </c>
    </row>
    <row r="25" spans="1:8" x14ac:dyDescent="0.25">
      <c r="A25" s="27">
        <v>201802956</v>
      </c>
      <c r="B25" t="s">
        <v>1005</v>
      </c>
      <c r="C25" s="1">
        <v>44081.428854165904</v>
      </c>
      <c r="D25">
        <v>406826734</v>
      </c>
      <c r="E25" t="s">
        <v>371</v>
      </c>
      <c r="F25" t="s">
        <v>141</v>
      </c>
      <c r="G25" s="2" t="s">
        <v>481</v>
      </c>
      <c r="H25" t="str">
        <f t="shared" si="0"/>
        <v>INSERT INTO enrollment VALUES (NULL,201802956,'ALGE','01','2020-09-07 10:17:33');</v>
      </c>
    </row>
    <row r="26" spans="1:8" x14ac:dyDescent="0.25">
      <c r="A26" s="27">
        <v>201703605</v>
      </c>
      <c r="B26" t="s">
        <v>975</v>
      </c>
      <c r="C26" s="1">
        <v>44081.42913194366</v>
      </c>
      <c r="D26">
        <v>408716004</v>
      </c>
      <c r="E26" t="s">
        <v>371</v>
      </c>
      <c r="F26" t="s">
        <v>141</v>
      </c>
      <c r="G26" s="2" t="s">
        <v>125</v>
      </c>
      <c r="H26" t="str">
        <f t="shared" si="0"/>
        <v>INSERT INTO enrollment VALUES (NULL,201703605,'ALGE','02','2020-09-07 10:17:57');</v>
      </c>
    </row>
    <row r="27" spans="1:8" x14ac:dyDescent="0.25">
      <c r="A27" s="27">
        <v>201703613</v>
      </c>
      <c r="B27" t="s">
        <v>983</v>
      </c>
      <c r="C27" s="1">
        <v>44081.429293980684</v>
      </c>
      <c r="D27">
        <v>412725477</v>
      </c>
      <c r="E27" t="s">
        <v>143</v>
      </c>
      <c r="F27" t="s">
        <v>141</v>
      </c>
      <c r="G27" s="2" t="s">
        <v>481</v>
      </c>
      <c r="H27" t="str">
        <f t="shared" si="0"/>
        <v>INSERT INTO enrollment VALUES (NULL,201703613,'ALGE','01','2020-09-07 10:18:11');</v>
      </c>
    </row>
    <row r="28" spans="1:8" x14ac:dyDescent="0.25">
      <c r="A28" s="27">
        <v>202003723</v>
      </c>
      <c r="B28" t="s">
        <v>1115</v>
      </c>
      <c r="C28" s="1">
        <v>44081.429363425123</v>
      </c>
      <c r="D28">
        <v>416800836</v>
      </c>
      <c r="E28" t="s">
        <v>143</v>
      </c>
      <c r="F28" t="s">
        <v>141</v>
      </c>
      <c r="G28" s="2" t="s">
        <v>481</v>
      </c>
      <c r="H28" t="str">
        <f t="shared" si="0"/>
        <v>INSERT INTO enrollment VALUES (NULL,202003723,'ALGE','01','2020-09-07 10:18:17');</v>
      </c>
    </row>
    <row r="29" spans="1:8" x14ac:dyDescent="0.25">
      <c r="A29" s="27">
        <v>201901400</v>
      </c>
      <c r="B29" t="s">
        <v>1095</v>
      </c>
      <c r="C29" s="1">
        <v>44081.429780091756</v>
      </c>
      <c r="D29">
        <v>443246658</v>
      </c>
      <c r="E29" t="s">
        <v>371</v>
      </c>
      <c r="F29" t="s">
        <v>141</v>
      </c>
      <c r="G29" s="2" t="s">
        <v>125</v>
      </c>
      <c r="H29" t="str">
        <f t="shared" si="0"/>
        <v>INSERT INTO enrollment VALUES (NULL,201901400,'ALGE','02','2020-09-07 10:18:53');</v>
      </c>
    </row>
    <row r="30" spans="1:8" x14ac:dyDescent="0.25">
      <c r="A30" s="27">
        <v>202003745</v>
      </c>
      <c r="B30" t="s">
        <v>1137</v>
      </c>
      <c r="C30" s="1">
        <v>44081.430590276876</v>
      </c>
      <c r="D30">
        <v>464917459</v>
      </c>
      <c r="E30" t="s">
        <v>371</v>
      </c>
      <c r="F30" t="s">
        <v>141</v>
      </c>
      <c r="G30" s="2" t="s">
        <v>481</v>
      </c>
      <c r="H30" t="str">
        <f t="shared" si="0"/>
        <v>INSERT INTO enrollment VALUES (NULL,202003745,'ALGE','01','2020-09-07 10:20:03');</v>
      </c>
    </row>
    <row r="31" spans="1:8" x14ac:dyDescent="0.25">
      <c r="A31" s="27">
        <v>202003721</v>
      </c>
      <c r="B31" t="s">
        <v>1113</v>
      </c>
      <c r="C31" s="1">
        <v>44081.431168980533</v>
      </c>
      <c r="D31">
        <v>497370786</v>
      </c>
      <c r="E31" t="s">
        <v>371</v>
      </c>
      <c r="F31" t="s">
        <v>141</v>
      </c>
      <c r="G31" s="2" t="s">
        <v>481</v>
      </c>
      <c r="H31" t="str">
        <f t="shared" si="0"/>
        <v>INSERT INTO enrollment VALUES (NULL,202003721,'ALGE','01','2020-09-07 10:20:53');</v>
      </c>
    </row>
    <row r="32" spans="1:8" x14ac:dyDescent="0.25">
      <c r="A32" s="27">
        <v>202003753</v>
      </c>
      <c r="B32" t="s">
        <v>1145</v>
      </c>
      <c r="C32" s="1">
        <v>44081.431678239751</v>
      </c>
      <c r="D32">
        <v>513023404</v>
      </c>
      <c r="E32" t="s">
        <v>143</v>
      </c>
      <c r="F32" t="s">
        <v>141</v>
      </c>
      <c r="G32" s="2" t="s">
        <v>481</v>
      </c>
      <c r="H32" t="str">
        <f t="shared" si="0"/>
        <v>INSERT INTO enrollment VALUES (NULL,202003753,'ALGE','01','2020-09-07 10:21:37');</v>
      </c>
    </row>
    <row r="33" spans="1:8" x14ac:dyDescent="0.25">
      <c r="A33" s="27">
        <v>202003717</v>
      </c>
      <c r="B33" t="s">
        <v>1109</v>
      </c>
      <c r="C33" s="1">
        <v>44081.431793980482</v>
      </c>
      <c r="D33">
        <v>513732698</v>
      </c>
      <c r="E33" t="s">
        <v>143</v>
      </c>
      <c r="F33" t="s">
        <v>141</v>
      </c>
      <c r="G33" s="2" t="s">
        <v>481</v>
      </c>
      <c r="H33" t="str">
        <f t="shared" si="0"/>
        <v>INSERT INTO enrollment VALUES (NULL,202003717,'ALGE','01','2020-09-07 10:21:47');</v>
      </c>
    </row>
    <row r="34" spans="1:8" x14ac:dyDescent="0.25">
      <c r="A34" s="27">
        <v>202003729</v>
      </c>
      <c r="B34" t="s">
        <v>1121</v>
      </c>
      <c r="C34" s="1">
        <v>44081.431909721214</v>
      </c>
      <c r="D34">
        <v>523990723</v>
      </c>
      <c r="E34" t="s">
        <v>143</v>
      </c>
      <c r="F34" t="s">
        <v>141</v>
      </c>
      <c r="G34" s="2" t="s">
        <v>481</v>
      </c>
      <c r="H34" t="str">
        <f t="shared" si="0"/>
        <v>INSERT INTO enrollment VALUES (NULL,202003729,'ALGE','01','2020-09-07 10:21:57');</v>
      </c>
    </row>
    <row r="35" spans="1:8" x14ac:dyDescent="0.25">
      <c r="A35" s="27">
        <v>201901406</v>
      </c>
      <c r="B35" t="s">
        <v>1101</v>
      </c>
      <c r="C35" s="1">
        <v>44081.431979165653</v>
      </c>
      <c r="D35">
        <v>534442422</v>
      </c>
      <c r="E35" t="s">
        <v>371</v>
      </c>
      <c r="F35" t="s">
        <v>141</v>
      </c>
      <c r="G35" s="2" t="s">
        <v>481</v>
      </c>
      <c r="H35" t="str">
        <f t="shared" si="0"/>
        <v>INSERT INTO enrollment VALUES (NULL,201901406,'ALGE','01','2020-09-07 10:22:03');</v>
      </c>
    </row>
    <row r="36" spans="1:8" x14ac:dyDescent="0.25">
      <c r="A36" s="27">
        <v>201901384</v>
      </c>
      <c r="B36" t="s">
        <v>1079</v>
      </c>
      <c r="C36" s="1">
        <v>44081.432141202677</v>
      </c>
      <c r="D36">
        <v>534820937</v>
      </c>
      <c r="E36" t="s">
        <v>143</v>
      </c>
      <c r="F36" t="s">
        <v>141</v>
      </c>
      <c r="G36" s="2" t="s">
        <v>481</v>
      </c>
      <c r="H36" t="str">
        <f t="shared" si="0"/>
        <v>INSERT INTO enrollment VALUES (NULL,201901384,'ALGE','01','2020-09-07 10:22:17');</v>
      </c>
    </row>
    <row r="37" spans="1:8" x14ac:dyDescent="0.25">
      <c r="A37" s="27">
        <v>201703599</v>
      </c>
      <c r="B37" t="s">
        <v>969</v>
      </c>
      <c r="C37" s="1">
        <v>44081.432210647115</v>
      </c>
      <c r="D37">
        <v>535468330</v>
      </c>
      <c r="E37" t="s">
        <v>371</v>
      </c>
      <c r="F37" t="s">
        <v>141</v>
      </c>
      <c r="G37" s="2" t="s">
        <v>125</v>
      </c>
      <c r="H37" t="str">
        <f t="shared" si="0"/>
        <v>INSERT INTO enrollment VALUES (NULL,201703599,'ALGE','02','2020-09-07 10:22:23');</v>
      </c>
    </row>
    <row r="38" spans="1:8" x14ac:dyDescent="0.25">
      <c r="A38" s="27">
        <v>202003751</v>
      </c>
      <c r="B38" t="s">
        <v>1143</v>
      </c>
      <c r="C38" s="1">
        <v>44081.432673610041</v>
      </c>
      <c r="D38">
        <v>546720061</v>
      </c>
      <c r="E38" t="s">
        <v>371</v>
      </c>
      <c r="F38" t="s">
        <v>141</v>
      </c>
      <c r="G38" s="2" t="s">
        <v>125</v>
      </c>
      <c r="H38" t="str">
        <f t="shared" si="0"/>
        <v>INSERT INTO enrollment VALUES (NULL,202003751,'ALGE','02','2020-09-07 10:23:03');</v>
      </c>
    </row>
    <row r="39" spans="1:8" x14ac:dyDescent="0.25">
      <c r="A39" s="27">
        <v>201901372</v>
      </c>
      <c r="B39" t="s">
        <v>1067</v>
      </c>
      <c r="C39" s="1">
        <v>44081.432951387796</v>
      </c>
      <c r="D39">
        <v>567713895</v>
      </c>
      <c r="E39" t="s">
        <v>143</v>
      </c>
      <c r="F39" t="s">
        <v>141</v>
      </c>
      <c r="G39" s="2" t="s">
        <v>481</v>
      </c>
      <c r="H39" t="str">
        <f t="shared" si="0"/>
        <v>INSERT INTO enrollment VALUES (NULL,201901372,'ALGE','01','2020-09-07 10:23:27');</v>
      </c>
    </row>
    <row r="40" spans="1:8" x14ac:dyDescent="0.25">
      <c r="A40" s="27">
        <v>201703611</v>
      </c>
      <c r="B40" t="s">
        <v>981</v>
      </c>
      <c r="C40" s="1">
        <v>44081.433761572916</v>
      </c>
      <c r="D40">
        <v>585421990</v>
      </c>
      <c r="E40" t="s">
        <v>371</v>
      </c>
      <c r="F40" t="s">
        <v>141</v>
      </c>
      <c r="G40" s="2" t="s">
        <v>125</v>
      </c>
      <c r="H40" t="str">
        <f t="shared" si="0"/>
        <v>INSERT INTO enrollment VALUES (NULL,201703611,'ALGE','02','2020-09-07 10:24:37');</v>
      </c>
    </row>
    <row r="41" spans="1:8" x14ac:dyDescent="0.25">
      <c r="A41" s="27">
        <v>201703595</v>
      </c>
      <c r="B41" t="s">
        <v>965</v>
      </c>
      <c r="C41" s="1">
        <v>44081.434039350672</v>
      </c>
      <c r="D41">
        <v>596152298</v>
      </c>
      <c r="E41" t="s">
        <v>143</v>
      </c>
      <c r="F41" t="s">
        <v>141</v>
      </c>
      <c r="G41" s="2" t="s">
        <v>481</v>
      </c>
      <c r="H41" t="str">
        <f t="shared" si="0"/>
        <v>INSERT INTO enrollment VALUES (NULL,201703595,'ALGE','01','2020-09-07 10:25:01');</v>
      </c>
    </row>
    <row r="42" spans="1:8" x14ac:dyDescent="0.25">
      <c r="A42" s="27">
        <v>201703587</v>
      </c>
      <c r="B42" t="s">
        <v>957</v>
      </c>
      <c r="C42" s="1">
        <v>44081.43417823955</v>
      </c>
      <c r="D42">
        <v>603024335</v>
      </c>
      <c r="E42" t="s">
        <v>371</v>
      </c>
      <c r="F42" t="s">
        <v>141</v>
      </c>
      <c r="G42" s="2" t="s">
        <v>125</v>
      </c>
      <c r="H42" t="str">
        <f t="shared" si="0"/>
        <v>INSERT INTO enrollment VALUES (NULL,201703587,'ALGE','02','2020-09-07 10:25:13');</v>
      </c>
    </row>
    <row r="43" spans="1:8" x14ac:dyDescent="0.25">
      <c r="A43" s="27">
        <v>201901382</v>
      </c>
      <c r="B43" t="s">
        <v>1077</v>
      </c>
      <c r="C43" s="1">
        <v>44081.434293980281</v>
      </c>
      <c r="D43">
        <v>606839722</v>
      </c>
      <c r="E43" t="s">
        <v>371</v>
      </c>
      <c r="F43" t="s">
        <v>141</v>
      </c>
      <c r="G43" s="2" t="s">
        <v>125</v>
      </c>
      <c r="H43" t="str">
        <f t="shared" si="0"/>
        <v>INSERT INTO enrollment VALUES (NULL,201901382,'ALGE','02','2020-09-07 10:25:23');</v>
      </c>
    </row>
    <row r="44" spans="1:8" x14ac:dyDescent="0.25">
      <c r="A44" s="27">
        <v>202003757</v>
      </c>
      <c r="B44" t="s">
        <v>1149</v>
      </c>
      <c r="C44" s="1">
        <v>44081.434988424669</v>
      </c>
      <c r="D44">
        <v>643971640</v>
      </c>
      <c r="E44" t="s">
        <v>371</v>
      </c>
      <c r="F44" t="s">
        <v>141</v>
      </c>
      <c r="G44" s="2" t="s">
        <v>125</v>
      </c>
      <c r="H44" t="str">
        <f t="shared" si="0"/>
        <v>INSERT INTO enrollment VALUES (NULL,202003757,'ALGE','02','2020-09-07 10:26:23');</v>
      </c>
    </row>
    <row r="45" spans="1:8" x14ac:dyDescent="0.25">
      <c r="A45" s="27">
        <v>202003733</v>
      </c>
      <c r="B45" t="s">
        <v>1125</v>
      </c>
      <c r="C45" s="1">
        <v>44081.435104165401</v>
      </c>
      <c r="D45">
        <v>645699009</v>
      </c>
      <c r="E45" t="s">
        <v>371</v>
      </c>
      <c r="F45" t="s">
        <v>141</v>
      </c>
      <c r="G45" s="2" t="s">
        <v>125</v>
      </c>
      <c r="H45" t="str">
        <f t="shared" si="0"/>
        <v>INSERT INTO enrollment VALUES (NULL,202003733,'ALGE','02','2020-09-07 10:26:33');</v>
      </c>
    </row>
    <row r="46" spans="1:8" x14ac:dyDescent="0.25">
      <c r="A46" s="27">
        <v>201802980</v>
      </c>
      <c r="B46" t="s">
        <v>1029</v>
      </c>
      <c r="C46" s="1">
        <v>44081.435567128327</v>
      </c>
      <c r="D46">
        <v>672359094</v>
      </c>
      <c r="E46" t="s">
        <v>371</v>
      </c>
      <c r="F46" t="s">
        <v>141</v>
      </c>
      <c r="G46" s="2" t="s">
        <v>125</v>
      </c>
      <c r="H46" t="str">
        <f t="shared" si="0"/>
        <v>INSERT INTO enrollment VALUES (NULL,201802980,'ALGE','02','2020-09-07 10:27:13');</v>
      </c>
    </row>
    <row r="47" spans="1:8" x14ac:dyDescent="0.25">
      <c r="A47" s="27">
        <v>201703601</v>
      </c>
      <c r="B47" t="s">
        <v>971</v>
      </c>
      <c r="C47" s="1">
        <v>44081.435775461643</v>
      </c>
      <c r="D47">
        <v>676912256</v>
      </c>
      <c r="E47" t="s">
        <v>143</v>
      </c>
      <c r="F47" t="s">
        <v>141</v>
      </c>
      <c r="G47" s="2" t="s">
        <v>481</v>
      </c>
      <c r="H47" t="str">
        <f t="shared" si="0"/>
        <v>INSERT INTO enrollment VALUES (NULL,201703601,'ALGE','01','2020-09-07 10:27:31');</v>
      </c>
    </row>
    <row r="48" spans="1:8" x14ac:dyDescent="0.25">
      <c r="A48" s="27">
        <v>201703619</v>
      </c>
      <c r="B48" t="s">
        <v>989</v>
      </c>
      <c r="C48" s="1">
        <v>44081.436122683837</v>
      </c>
      <c r="D48">
        <v>686480627</v>
      </c>
      <c r="E48" t="s">
        <v>143</v>
      </c>
      <c r="F48" t="s">
        <v>141</v>
      </c>
      <c r="G48" s="2" t="s">
        <v>125</v>
      </c>
      <c r="H48" t="str">
        <f t="shared" si="0"/>
        <v>INSERT INTO enrollment VALUES (NULL,201703619,'ALGE','02','2020-09-07 10:28:01');</v>
      </c>
    </row>
    <row r="49" spans="1:8" x14ac:dyDescent="0.25">
      <c r="A49" s="27">
        <v>202003759</v>
      </c>
      <c r="B49" t="s">
        <v>1151</v>
      </c>
      <c r="C49" s="1">
        <v>44081.43697916525</v>
      </c>
      <c r="D49">
        <v>718744666</v>
      </c>
      <c r="E49" t="s">
        <v>143</v>
      </c>
      <c r="F49" t="s">
        <v>141</v>
      </c>
      <c r="G49" s="2" t="s">
        <v>481</v>
      </c>
      <c r="H49" t="str">
        <f t="shared" si="0"/>
        <v>INSERT INTO enrollment VALUES (NULL,202003759,'ALGE','01','2020-09-07 10:29:15');</v>
      </c>
    </row>
    <row r="50" spans="1:8" x14ac:dyDescent="0.25">
      <c r="A50" s="27">
        <v>201802982</v>
      </c>
      <c r="B50" t="s">
        <v>1031</v>
      </c>
      <c r="C50" s="1">
        <v>44081.437812498516</v>
      </c>
      <c r="D50">
        <v>754064237</v>
      </c>
      <c r="E50" t="s">
        <v>143</v>
      </c>
      <c r="F50" t="s">
        <v>141</v>
      </c>
      <c r="G50" s="2" t="s">
        <v>125</v>
      </c>
      <c r="H50" t="str">
        <f t="shared" si="0"/>
        <v>INSERT INTO enrollment VALUES (NULL,201802982,'ALGE','02','2020-09-07 10:30:27');</v>
      </c>
    </row>
    <row r="51" spans="1:8" x14ac:dyDescent="0.25">
      <c r="A51" s="27">
        <v>202003741</v>
      </c>
      <c r="B51" t="s">
        <v>1133</v>
      </c>
      <c r="C51" s="1">
        <v>44081.437928239247</v>
      </c>
      <c r="D51">
        <v>758021309</v>
      </c>
      <c r="E51" t="s">
        <v>143</v>
      </c>
      <c r="F51" t="s">
        <v>141</v>
      </c>
      <c r="G51" s="2" t="s">
        <v>481</v>
      </c>
      <c r="H51" t="str">
        <f t="shared" si="0"/>
        <v>INSERT INTO enrollment VALUES (NULL,202003741,'ALGE','01','2020-09-07 10:30:37');</v>
      </c>
    </row>
    <row r="52" spans="1:8" x14ac:dyDescent="0.25">
      <c r="A52" s="27">
        <v>201802998</v>
      </c>
      <c r="B52" t="s">
        <v>1047</v>
      </c>
      <c r="C52" s="1">
        <v>44081.437997683686</v>
      </c>
      <c r="D52">
        <v>769247918</v>
      </c>
      <c r="E52" t="s">
        <v>371</v>
      </c>
      <c r="F52" t="s">
        <v>141</v>
      </c>
      <c r="G52" s="2" t="s">
        <v>481</v>
      </c>
      <c r="H52" t="str">
        <f t="shared" si="0"/>
        <v>INSERT INTO enrollment VALUES (NULL,201802998,'ALGE','01','2020-09-07 10:30:43');</v>
      </c>
    </row>
    <row r="53" spans="1:8" x14ac:dyDescent="0.25">
      <c r="A53" s="27">
        <v>201703631</v>
      </c>
      <c r="B53" t="s">
        <v>1001</v>
      </c>
      <c r="C53" s="1">
        <v>44081.438321757734</v>
      </c>
      <c r="D53">
        <v>774022830</v>
      </c>
      <c r="E53" t="s">
        <v>143</v>
      </c>
      <c r="F53" t="s">
        <v>141</v>
      </c>
      <c r="G53" s="2" t="s">
        <v>125</v>
      </c>
      <c r="H53" t="str">
        <f t="shared" si="0"/>
        <v>INSERT INTO enrollment VALUES (NULL,201703631,'ALGE','02','2020-09-07 10:31:11');</v>
      </c>
    </row>
    <row r="54" spans="1:8" x14ac:dyDescent="0.25">
      <c r="A54" s="27">
        <v>201901396</v>
      </c>
      <c r="B54" t="s">
        <v>1091</v>
      </c>
      <c r="C54" s="1">
        <v>44081.438506942904</v>
      </c>
      <c r="D54">
        <v>807177037</v>
      </c>
      <c r="E54" t="s">
        <v>143</v>
      </c>
      <c r="F54" t="s">
        <v>141</v>
      </c>
      <c r="G54" s="2" t="s">
        <v>481</v>
      </c>
      <c r="H54" t="str">
        <f t="shared" si="0"/>
        <v>INSERT INTO enrollment VALUES (NULL,201901396,'ALGE','01','2020-09-07 10:31:27');</v>
      </c>
    </row>
    <row r="55" spans="1:8" x14ac:dyDescent="0.25">
      <c r="A55" s="27">
        <v>201703607</v>
      </c>
      <c r="B55" t="s">
        <v>977</v>
      </c>
      <c r="C55" s="1">
        <v>44081.439016202123</v>
      </c>
      <c r="D55">
        <v>827521261</v>
      </c>
      <c r="E55" t="s">
        <v>143</v>
      </c>
      <c r="F55" t="s">
        <v>141</v>
      </c>
      <c r="G55" s="2" t="s">
        <v>481</v>
      </c>
      <c r="H55" t="str">
        <f t="shared" si="0"/>
        <v>INSERT INTO enrollment VALUES (NULL,201703607,'ALGE','01','2020-09-07 10:32:11');</v>
      </c>
    </row>
    <row r="56" spans="1:8" x14ac:dyDescent="0.25">
      <c r="A56" s="27">
        <v>201703629</v>
      </c>
      <c r="B56" t="s">
        <v>999</v>
      </c>
      <c r="C56" s="1">
        <v>44081.439085646562</v>
      </c>
      <c r="D56">
        <v>833689094</v>
      </c>
      <c r="E56" t="s">
        <v>371</v>
      </c>
      <c r="F56" t="s">
        <v>141</v>
      </c>
      <c r="G56" s="2" t="s">
        <v>125</v>
      </c>
      <c r="H56" t="str">
        <f t="shared" si="0"/>
        <v>INSERT INTO enrollment VALUES (NULL,201703629,'ALGE','02','2020-09-07 10:32:17');</v>
      </c>
    </row>
    <row r="57" spans="1:8" x14ac:dyDescent="0.25">
      <c r="A57" s="27">
        <v>201802958</v>
      </c>
      <c r="B57" t="s">
        <v>1007</v>
      </c>
      <c r="C57" s="1">
        <v>44081.439432868756</v>
      </c>
      <c r="D57">
        <v>843039342</v>
      </c>
      <c r="E57" t="s">
        <v>143</v>
      </c>
      <c r="F57" t="s">
        <v>141</v>
      </c>
      <c r="G57" s="2" t="s">
        <v>125</v>
      </c>
      <c r="H57" t="str">
        <f t="shared" si="0"/>
        <v>INSERT INTO enrollment VALUES (NULL,201802958,'ALGE','02','2020-09-07 10:32:47');</v>
      </c>
    </row>
    <row r="58" spans="1:8" x14ac:dyDescent="0.25">
      <c r="A58" s="27">
        <v>202003735</v>
      </c>
      <c r="B58" t="s">
        <v>1127</v>
      </c>
      <c r="C58" s="1">
        <v>44081.440127313144</v>
      </c>
      <c r="D58">
        <v>881366203</v>
      </c>
      <c r="E58" t="s">
        <v>143</v>
      </c>
      <c r="F58" t="s">
        <v>141</v>
      </c>
      <c r="G58" s="2" t="s">
        <v>481</v>
      </c>
      <c r="H58" t="str">
        <f t="shared" si="0"/>
        <v>INSERT INTO enrollment VALUES (NULL,202003735,'ALGE','01','2020-09-07 10:33:47');</v>
      </c>
    </row>
    <row r="59" spans="1:8" x14ac:dyDescent="0.25">
      <c r="A59" s="27">
        <v>201901378</v>
      </c>
      <c r="B59" t="s">
        <v>1073</v>
      </c>
      <c r="C59" s="1">
        <v>44081.440243053876</v>
      </c>
      <c r="D59">
        <v>883639477</v>
      </c>
      <c r="E59" t="s">
        <v>143</v>
      </c>
      <c r="F59" t="s">
        <v>141</v>
      </c>
      <c r="G59" s="2" t="s">
        <v>481</v>
      </c>
      <c r="H59" t="str">
        <f t="shared" si="0"/>
        <v>INSERT INTO enrollment VALUES (NULL,201901378,'ALGE','01','2020-09-07 10:33:57');</v>
      </c>
    </row>
    <row r="60" spans="1:8" x14ac:dyDescent="0.25">
      <c r="A60" s="27">
        <v>201703617</v>
      </c>
      <c r="B60" t="s">
        <v>987</v>
      </c>
      <c r="C60" s="1">
        <v>44081.440358794607</v>
      </c>
      <c r="D60">
        <v>899027790</v>
      </c>
      <c r="E60" t="s">
        <v>371</v>
      </c>
      <c r="F60" t="s">
        <v>141</v>
      </c>
      <c r="G60" s="2" t="s">
        <v>481</v>
      </c>
      <c r="H60" t="str">
        <f t="shared" si="0"/>
        <v>INSERT INTO enrollment VALUES (NULL,201703617,'ALGE','01','2020-09-07 10:34:07');</v>
      </c>
    </row>
    <row r="61" spans="1:8" x14ac:dyDescent="0.25">
      <c r="A61" s="27">
        <v>201901364</v>
      </c>
      <c r="B61" t="s">
        <v>1059</v>
      </c>
      <c r="C61" s="1">
        <v>44081.440659720509</v>
      </c>
      <c r="D61">
        <v>915047665</v>
      </c>
      <c r="E61" t="s">
        <v>371</v>
      </c>
      <c r="F61" t="s">
        <v>141</v>
      </c>
      <c r="G61" s="2" t="s">
        <v>125</v>
      </c>
      <c r="H61" t="str">
        <f t="shared" si="0"/>
        <v>INSERT INTO enrollment VALUES (NULL,201901364,'ALGE','02','2020-09-07 10:34:33');</v>
      </c>
    </row>
    <row r="62" spans="1:8" x14ac:dyDescent="0.25">
      <c r="A62" s="27">
        <v>201703593</v>
      </c>
      <c r="B62" t="s">
        <v>963</v>
      </c>
      <c r="C62" s="1">
        <v>44081.44077546124</v>
      </c>
      <c r="D62">
        <v>917903583</v>
      </c>
      <c r="E62" t="s">
        <v>371</v>
      </c>
      <c r="F62" t="s">
        <v>141</v>
      </c>
      <c r="G62" s="2" t="s">
        <v>481</v>
      </c>
      <c r="H62" t="str">
        <f t="shared" si="0"/>
        <v>INSERT INTO enrollment VALUES (NULL,201703593,'ALGE','01','2020-09-07 10:34:43');</v>
      </c>
    </row>
    <row r="63" spans="1:8" x14ac:dyDescent="0.25">
      <c r="A63" s="27">
        <v>201802992</v>
      </c>
      <c r="B63" t="s">
        <v>1041</v>
      </c>
      <c r="C63" s="1">
        <v>44081.441354164897</v>
      </c>
      <c r="D63">
        <v>933173467</v>
      </c>
      <c r="E63" t="s">
        <v>371</v>
      </c>
      <c r="F63" t="s">
        <v>141</v>
      </c>
      <c r="G63" s="2" t="s">
        <v>481</v>
      </c>
      <c r="H63" t="str">
        <f t="shared" si="0"/>
        <v>INSERT INTO enrollment VALUES (NULL,201802992,'ALGE','01','2020-09-07 10:35:33');</v>
      </c>
    </row>
    <row r="64" spans="1:8" x14ac:dyDescent="0.25">
      <c r="A64" s="27">
        <v>201802964</v>
      </c>
      <c r="B64" t="s">
        <v>1013</v>
      </c>
      <c r="C64" s="1">
        <v>44081.441747683384</v>
      </c>
      <c r="D64">
        <v>943765479</v>
      </c>
      <c r="E64" t="s">
        <v>143</v>
      </c>
      <c r="F64" t="s">
        <v>141</v>
      </c>
      <c r="G64" s="2" t="s">
        <v>125</v>
      </c>
      <c r="H64" t="str">
        <f t="shared" si="0"/>
        <v>INSERT INTO enrollment VALUES (NULL,201802964,'ALGE','02','2020-09-07 10:36:07');</v>
      </c>
    </row>
    <row r="65" spans="1:8" x14ac:dyDescent="0.25">
      <c r="A65" s="27">
        <v>201802962</v>
      </c>
      <c r="B65" t="s">
        <v>1011</v>
      </c>
      <c r="C65" s="1">
        <v>44081.441817127823</v>
      </c>
      <c r="D65">
        <v>945118388</v>
      </c>
      <c r="E65" t="s">
        <v>371</v>
      </c>
      <c r="F65" t="s">
        <v>141</v>
      </c>
      <c r="G65" s="2" t="s">
        <v>481</v>
      </c>
      <c r="H65" t="str">
        <f t="shared" si="0"/>
        <v>INSERT INTO enrollment VALUES (NULL,201802962,'ALGE','01','2020-09-07 10:36:13');</v>
      </c>
    </row>
    <row r="66" spans="1:8" x14ac:dyDescent="0.25">
      <c r="A66" s="27">
        <v>201802974</v>
      </c>
      <c r="B66" t="s">
        <v>1023</v>
      </c>
      <c r="C66" s="1">
        <v>44081.44239583148</v>
      </c>
      <c r="D66">
        <v>984097974</v>
      </c>
      <c r="E66" t="s">
        <v>371</v>
      </c>
      <c r="F66" t="s">
        <v>141</v>
      </c>
      <c r="G66" s="2" t="s">
        <v>481</v>
      </c>
      <c r="H66" t="str">
        <f t="shared" ref="H66:H129" si="1">_xlfn.CONCAT("INSERT INTO enrollment VALUES (NULL,",A66,",'","",F66,"',","'",G66,"','",TEXT(C66,"aaaa-mm-dd HH:MM:ss"),"');")</f>
        <v>INSERT INTO enrollment VALUES (NULL,201802974,'ALGE','01','2020-09-07 10:37:03');</v>
      </c>
    </row>
    <row r="67" spans="1:8" x14ac:dyDescent="0.25">
      <c r="A67" s="27">
        <v>201802968</v>
      </c>
      <c r="B67" t="s">
        <v>1017</v>
      </c>
      <c r="C67" s="1">
        <v>44081.442511572212</v>
      </c>
      <c r="D67">
        <v>984642320</v>
      </c>
      <c r="E67" t="s">
        <v>371</v>
      </c>
      <c r="F67" t="s">
        <v>141</v>
      </c>
      <c r="G67" s="2" t="s">
        <v>481</v>
      </c>
      <c r="H67" t="str">
        <f t="shared" si="1"/>
        <v>INSERT INTO enrollment VALUES (NULL,201802968,'ALGE','01','2020-09-07 10:37:13');</v>
      </c>
    </row>
    <row r="68" spans="1:8" x14ac:dyDescent="0.25">
      <c r="A68" s="27">
        <v>201901395</v>
      </c>
      <c r="B68" t="s">
        <v>1090</v>
      </c>
      <c r="C68" s="1">
        <v>44081.419733796269</v>
      </c>
      <c r="D68">
        <v>10639555</v>
      </c>
      <c r="E68" t="s">
        <v>480</v>
      </c>
      <c r="F68" t="s">
        <v>106</v>
      </c>
      <c r="G68" s="2" t="s">
        <v>481</v>
      </c>
      <c r="H68" t="str">
        <f t="shared" si="1"/>
        <v>INSERT INTO enrollment VALUES (NULL,201901395,'HCUL','01','2020-09-07 10:04:25');</v>
      </c>
    </row>
    <row r="69" spans="1:8" x14ac:dyDescent="0.25">
      <c r="A69" s="27">
        <v>202003724</v>
      </c>
      <c r="B69" t="s">
        <v>1116</v>
      </c>
      <c r="C69" s="1">
        <v>44081.419965277732</v>
      </c>
      <c r="D69">
        <v>17732777</v>
      </c>
      <c r="E69" t="s">
        <v>116</v>
      </c>
      <c r="F69" t="s">
        <v>106</v>
      </c>
      <c r="G69" s="2" t="s">
        <v>481</v>
      </c>
      <c r="H69" t="str">
        <f t="shared" si="1"/>
        <v>INSERT INTO enrollment VALUES (NULL,202003724,'HCUL','01','2020-09-07 10:04:45');</v>
      </c>
    </row>
    <row r="70" spans="1:8" x14ac:dyDescent="0.25">
      <c r="A70" s="27">
        <v>201803001</v>
      </c>
      <c r="B70" t="s">
        <v>1050</v>
      </c>
      <c r="C70" s="1">
        <v>44081.420081018463</v>
      </c>
      <c r="D70">
        <v>22127617</v>
      </c>
      <c r="E70" t="s">
        <v>116</v>
      </c>
      <c r="F70" t="s">
        <v>106</v>
      </c>
      <c r="G70" s="2" t="s">
        <v>481</v>
      </c>
      <c r="H70" t="str">
        <f t="shared" si="1"/>
        <v>INSERT INTO enrollment VALUES (NULL,201803001,'HCUL','01','2020-09-07 10:04:55');</v>
      </c>
    </row>
    <row r="71" spans="1:8" x14ac:dyDescent="0.25">
      <c r="A71" s="27">
        <v>201901367</v>
      </c>
      <c r="B71" t="s">
        <v>1062</v>
      </c>
      <c r="C71" s="1">
        <v>44081.420196759194</v>
      </c>
      <c r="D71">
        <v>32011255</v>
      </c>
      <c r="E71" t="s">
        <v>116</v>
      </c>
      <c r="F71" t="s">
        <v>106</v>
      </c>
      <c r="G71" s="2" t="s">
        <v>481</v>
      </c>
      <c r="H71" t="str">
        <f t="shared" si="1"/>
        <v>INSERT INTO enrollment VALUES (NULL,201901367,'HCUL','01','2020-09-07 10:05:05');</v>
      </c>
    </row>
    <row r="72" spans="1:8" x14ac:dyDescent="0.25">
      <c r="A72" s="27">
        <v>201703612</v>
      </c>
      <c r="B72" t="s">
        <v>982</v>
      </c>
      <c r="C72" s="1">
        <v>44081.420497685096</v>
      </c>
      <c r="D72">
        <v>40275603</v>
      </c>
      <c r="E72" t="s">
        <v>480</v>
      </c>
      <c r="F72" t="s">
        <v>106</v>
      </c>
      <c r="G72" s="2" t="s">
        <v>481</v>
      </c>
      <c r="H72" t="str">
        <f t="shared" si="1"/>
        <v>INSERT INTO enrollment VALUES (NULL,201703612,'HCUL','01','2020-09-07 10:05:31');</v>
      </c>
    </row>
    <row r="73" spans="1:8" x14ac:dyDescent="0.25">
      <c r="A73" s="27">
        <v>201802999</v>
      </c>
      <c r="B73" t="s">
        <v>1048</v>
      </c>
      <c r="C73" s="1">
        <v>44081.420567129535</v>
      </c>
      <c r="D73">
        <v>44946704</v>
      </c>
      <c r="E73" t="s">
        <v>480</v>
      </c>
      <c r="F73" t="s">
        <v>106</v>
      </c>
      <c r="G73" s="2" t="s">
        <v>481</v>
      </c>
      <c r="H73" t="str">
        <f t="shared" si="1"/>
        <v>INSERT INTO enrollment VALUES (NULL,201802999,'HCUL','01','2020-09-07 10:05:37');</v>
      </c>
    </row>
    <row r="74" spans="1:8" x14ac:dyDescent="0.25">
      <c r="A74" s="27">
        <v>201703624</v>
      </c>
      <c r="B74" t="s">
        <v>994</v>
      </c>
      <c r="C74" s="1">
        <v>44081.420960648022</v>
      </c>
      <c r="D74">
        <v>51378666</v>
      </c>
      <c r="E74" t="s">
        <v>480</v>
      </c>
      <c r="F74" t="s">
        <v>106</v>
      </c>
      <c r="G74" s="2" t="s">
        <v>481</v>
      </c>
      <c r="H74" t="str">
        <f t="shared" si="1"/>
        <v>INSERT INTO enrollment VALUES (NULL,201703624,'HCUL','01','2020-09-07 10:06:11');</v>
      </c>
    </row>
    <row r="75" spans="1:8" x14ac:dyDescent="0.25">
      <c r="A75" s="27">
        <v>201703614</v>
      </c>
      <c r="B75" t="s">
        <v>984</v>
      </c>
      <c r="C75" s="1">
        <v>44081.421122685046</v>
      </c>
      <c r="D75">
        <v>57852318</v>
      </c>
      <c r="E75" t="s">
        <v>116</v>
      </c>
      <c r="F75" t="s">
        <v>106</v>
      </c>
      <c r="G75" s="2" t="s">
        <v>481</v>
      </c>
      <c r="H75" t="str">
        <f t="shared" si="1"/>
        <v>INSERT INTO enrollment VALUES (NULL,201703614,'HCUL','01','2020-09-07 10:06:25');</v>
      </c>
    </row>
    <row r="76" spans="1:8" x14ac:dyDescent="0.25">
      <c r="A76" s="27">
        <v>202003718</v>
      </c>
      <c r="B76" t="s">
        <v>1110</v>
      </c>
      <c r="C76" s="1">
        <v>44081.422395833091</v>
      </c>
      <c r="D76">
        <v>113691482</v>
      </c>
      <c r="E76" t="s">
        <v>116</v>
      </c>
      <c r="F76" t="s">
        <v>106</v>
      </c>
      <c r="G76" s="2" t="s">
        <v>481</v>
      </c>
      <c r="H76" t="str">
        <f t="shared" si="1"/>
        <v>INSERT INTO enrollment VALUES (NULL,202003718,'HCUL','01','2020-09-07 10:08:15');</v>
      </c>
    </row>
    <row r="77" spans="1:8" x14ac:dyDescent="0.25">
      <c r="A77" s="27">
        <v>201901385</v>
      </c>
      <c r="B77" t="s">
        <v>1080</v>
      </c>
      <c r="C77" s="1">
        <v>44081.422974536748</v>
      </c>
      <c r="D77">
        <v>146167064</v>
      </c>
      <c r="E77" t="s">
        <v>116</v>
      </c>
      <c r="F77" t="s">
        <v>106</v>
      </c>
      <c r="G77" s="2" t="s">
        <v>481</v>
      </c>
      <c r="H77" t="str">
        <f t="shared" si="1"/>
        <v>INSERT INTO enrollment VALUES (NULL,201901385,'HCUL','01','2020-09-07 10:09:05');</v>
      </c>
    </row>
    <row r="78" spans="1:8" x14ac:dyDescent="0.25">
      <c r="A78" s="27">
        <v>201901391</v>
      </c>
      <c r="B78" t="s">
        <v>1086</v>
      </c>
      <c r="C78" s="1">
        <v>44081.42309027748</v>
      </c>
      <c r="D78">
        <v>148721357</v>
      </c>
      <c r="E78" t="s">
        <v>116</v>
      </c>
      <c r="F78" t="s">
        <v>106</v>
      </c>
      <c r="G78" s="2" t="s">
        <v>481</v>
      </c>
      <c r="H78" t="str">
        <f t="shared" si="1"/>
        <v>INSERT INTO enrollment VALUES (NULL,201901391,'HCUL','01','2020-09-07 10:09:15');</v>
      </c>
    </row>
    <row r="79" spans="1:8" x14ac:dyDescent="0.25">
      <c r="A79" s="27">
        <v>202003722</v>
      </c>
      <c r="B79" t="s">
        <v>1114</v>
      </c>
      <c r="C79" s="1">
        <v>44081.423206018211</v>
      </c>
      <c r="D79">
        <v>152089018</v>
      </c>
      <c r="E79" t="s">
        <v>480</v>
      </c>
      <c r="F79" t="s">
        <v>106</v>
      </c>
      <c r="G79" s="2" t="s">
        <v>481</v>
      </c>
      <c r="H79" t="str">
        <f t="shared" si="1"/>
        <v>INSERT INTO enrollment VALUES (NULL,202003722,'HCUL','01','2020-09-07 10:09:25');</v>
      </c>
    </row>
    <row r="80" spans="1:8" x14ac:dyDescent="0.25">
      <c r="A80" s="27">
        <v>201802989</v>
      </c>
      <c r="B80" t="s">
        <v>1038</v>
      </c>
      <c r="C80" s="1">
        <v>44081.423321758943</v>
      </c>
      <c r="D80">
        <v>158725081</v>
      </c>
      <c r="E80" t="s">
        <v>116</v>
      </c>
      <c r="F80" t="s">
        <v>106</v>
      </c>
      <c r="G80" s="2" t="s">
        <v>481</v>
      </c>
      <c r="H80" t="str">
        <f t="shared" si="1"/>
        <v>INSERT INTO enrollment VALUES (NULL,201802989,'HCUL','01','2020-09-07 10:09:35');</v>
      </c>
    </row>
    <row r="81" spans="1:8" x14ac:dyDescent="0.25">
      <c r="A81" s="27">
        <v>201802959</v>
      </c>
      <c r="B81" t="s">
        <v>1008</v>
      </c>
      <c r="C81" s="1">
        <v>44081.423553240405</v>
      </c>
      <c r="D81">
        <v>159264899</v>
      </c>
      <c r="E81" t="s">
        <v>116</v>
      </c>
      <c r="F81" t="s">
        <v>106</v>
      </c>
      <c r="G81" s="2" t="s">
        <v>481</v>
      </c>
      <c r="H81" t="str">
        <f t="shared" si="1"/>
        <v>INSERT INTO enrollment VALUES (NULL,201802959,'HCUL','01','2020-09-07 10:09:55');</v>
      </c>
    </row>
    <row r="82" spans="1:8" x14ac:dyDescent="0.25">
      <c r="A82" s="27">
        <v>201703622</v>
      </c>
      <c r="B82" t="s">
        <v>992</v>
      </c>
      <c r="C82" s="1">
        <v>44081.423668981137</v>
      </c>
      <c r="D82">
        <v>161160002</v>
      </c>
      <c r="E82" t="s">
        <v>298</v>
      </c>
      <c r="F82" t="s">
        <v>106</v>
      </c>
      <c r="G82" s="2" t="s">
        <v>481</v>
      </c>
      <c r="H82" t="str">
        <f t="shared" si="1"/>
        <v>INSERT INTO enrollment VALUES (NULL,201703622,'HCUL','01','2020-09-07 10:10:05');</v>
      </c>
    </row>
    <row r="83" spans="1:8" x14ac:dyDescent="0.25">
      <c r="A83" s="27">
        <v>201703586</v>
      </c>
      <c r="B83" t="s">
        <v>956</v>
      </c>
      <c r="C83" s="1">
        <v>44081.423784721868</v>
      </c>
      <c r="D83">
        <v>164453790</v>
      </c>
      <c r="E83" t="s">
        <v>298</v>
      </c>
      <c r="F83" t="s">
        <v>106</v>
      </c>
      <c r="G83" s="2" t="s">
        <v>481</v>
      </c>
      <c r="H83" t="str">
        <f t="shared" si="1"/>
        <v>INSERT INTO enrollment VALUES (NULL,201703586,'HCUL','01','2020-09-07 10:10:15');</v>
      </c>
    </row>
    <row r="84" spans="1:8" x14ac:dyDescent="0.25">
      <c r="A84" s="27">
        <v>201802955</v>
      </c>
      <c r="B84" t="s">
        <v>1004</v>
      </c>
      <c r="C84" s="1">
        <v>44081.424594906988</v>
      </c>
      <c r="D84">
        <v>190624936</v>
      </c>
      <c r="E84" t="s">
        <v>298</v>
      </c>
      <c r="F84" t="s">
        <v>106</v>
      </c>
      <c r="G84" s="2" t="s">
        <v>481</v>
      </c>
      <c r="H84" t="str">
        <f t="shared" si="1"/>
        <v>INSERT INTO enrollment VALUES (NULL,201802955,'HCUL','01','2020-09-07 10:11:25');</v>
      </c>
    </row>
    <row r="85" spans="1:8" x14ac:dyDescent="0.25">
      <c r="A85" s="27">
        <v>201703626</v>
      </c>
      <c r="B85" t="s">
        <v>996</v>
      </c>
      <c r="C85" s="1">
        <v>44081.424733795866</v>
      </c>
      <c r="D85">
        <v>197012354</v>
      </c>
      <c r="E85" t="s">
        <v>116</v>
      </c>
      <c r="F85" t="s">
        <v>106</v>
      </c>
      <c r="G85" s="2" t="s">
        <v>481</v>
      </c>
      <c r="H85" t="str">
        <f t="shared" si="1"/>
        <v>INSERT INTO enrollment VALUES (NULL,201703626,'HCUL','01','2020-09-07 10:11:37');</v>
      </c>
    </row>
    <row r="86" spans="1:8" x14ac:dyDescent="0.25">
      <c r="A86" s="27">
        <v>201703632</v>
      </c>
      <c r="B86" t="s">
        <v>1002</v>
      </c>
      <c r="C86" s="1">
        <v>44081.424965277329</v>
      </c>
      <c r="D86">
        <v>208873748</v>
      </c>
      <c r="E86" t="s">
        <v>116</v>
      </c>
      <c r="F86" t="s">
        <v>106</v>
      </c>
      <c r="G86" s="2" t="s">
        <v>481</v>
      </c>
      <c r="H86" t="str">
        <f t="shared" si="1"/>
        <v>INSERT INTO enrollment VALUES (NULL,201703632,'HCUL','01','2020-09-07 10:11:57');</v>
      </c>
    </row>
    <row r="87" spans="1:8" x14ac:dyDescent="0.25">
      <c r="A87" s="27">
        <v>201802965</v>
      </c>
      <c r="B87" t="s">
        <v>1014</v>
      </c>
      <c r="C87" s="1">
        <v>44081.425057869914</v>
      </c>
      <c r="D87">
        <v>214524972</v>
      </c>
      <c r="E87" t="s">
        <v>116</v>
      </c>
      <c r="F87" t="s">
        <v>106</v>
      </c>
      <c r="G87" s="2" t="s">
        <v>481</v>
      </c>
      <c r="H87" t="str">
        <f t="shared" si="1"/>
        <v>INSERT INTO enrollment VALUES (NULL,201802965,'HCUL','01','2020-09-07 10:12:05');</v>
      </c>
    </row>
    <row r="88" spans="1:8" x14ac:dyDescent="0.25">
      <c r="A88" s="27">
        <v>202003746</v>
      </c>
      <c r="B88" t="s">
        <v>1138</v>
      </c>
      <c r="C88" s="1">
        <v>44081.425173610645</v>
      </c>
      <c r="D88">
        <v>216435400</v>
      </c>
      <c r="E88" t="s">
        <v>480</v>
      </c>
      <c r="F88" t="s">
        <v>106</v>
      </c>
      <c r="G88" s="2" t="s">
        <v>481</v>
      </c>
      <c r="H88" t="str">
        <f t="shared" si="1"/>
        <v>INSERT INTO enrollment VALUES (NULL,202003746,'HCUL','01','2020-09-07 10:12:15');</v>
      </c>
    </row>
    <row r="89" spans="1:8" x14ac:dyDescent="0.25">
      <c r="A89" s="27">
        <v>201901401</v>
      </c>
      <c r="B89" t="s">
        <v>1096</v>
      </c>
      <c r="C89" s="1">
        <v>44081.42552083284</v>
      </c>
      <c r="D89">
        <v>245695830</v>
      </c>
      <c r="E89" t="s">
        <v>480</v>
      </c>
      <c r="F89" t="s">
        <v>106</v>
      </c>
      <c r="G89" s="2" t="s">
        <v>481</v>
      </c>
      <c r="H89" t="str">
        <f t="shared" si="1"/>
        <v>INSERT INTO enrollment VALUES (NULL,201901401,'HCUL','01','2020-09-07 10:12:45');</v>
      </c>
    </row>
    <row r="90" spans="1:8" x14ac:dyDescent="0.25">
      <c r="A90" s="27">
        <v>201703596</v>
      </c>
      <c r="B90" t="s">
        <v>966</v>
      </c>
      <c r="C90" s="1">
        <v>44081.425752314302</v>
      </c>
      <c r="D90">
        <v>246849464</v>
      </c>
      <c r="E90" t="s">
        <v>116</v>
      </c>
      <c r="F90" t="s">
        <v>106</v>
      </c>
      <c r="G90" s="2" t="s">
        <v>481</v>
      </c>
      <c r="H90" t="str">
        <f t="shared" si="1"/>
        <v>INSERT INTO enrollment VALUES (NULL,201703596,'HCUL','01','2020-09-07 10:13:05');</v>
      </c>
    </row>
    <row r="91" spans="1:8" x14ac:dyDescent="0.25">
      <c r="A91" s="27">
        <v>202003754</v>
      </c>
      <c r="B91" t="s">
        <v>1146</v>
      </c>
      <c r="C91" s="1">
        <v>44081.426215277228</v>
      </c>
      <c r="D91">
        <v>279544293</v>
      </c>
      <c r="E91" t="s">
        <v>116</v>
      </c>
      <c r="F91" t="s">
        <v>106</v>
      </c>
      <c r="G91" s="2" t="s">
        <v>481</v>
      </c>
      <c r="H91" t="str">
        <f t="shared" si="1"/>
        <v>INSERT INTO enrollment VALUES (NULL,202003754,'HCUL','01','2020-09-07 10:13:45');</v>
      </c>
    </row>
    <row r="92" spans="1:8" x14ac:dyDescent="0.25">
      <c r="A92" s="27">
        <v>201901371</v>
      </c>
      <c r="B92" t="s">
        <v>1066</v>
      </c>
      <c r="C92" s="1">
        <v>44081.426446758691</v>
      </c>
      <c r="D92">
        <v>293541486</v>
      </c>
      <c r="E92" t="s">
        <v>480</v>
      </c>
      <c r="F92" t="s">
        <v>106</v>
      </c>
      <c r="G92" s="2" t="s">
        <v>481</v>
      </c>
      <c r="H92" t="str">
        <f t="shared" si="1"/>
        <v>INSERT INTO enrollment VALUES (NULL,201901371,'HCUL','01','2020-09-07 10:14:05');</v>
      </c>
    </row>
    <row r="93" spans="1:8" x14ac:dyDescent="0.25">
      <c r="A93" s="27">
        <v>201802957</v>
      </c>
      <c r="B93" t="s">
        <v>1006</v>
      </c>
      <c r="C93" s="1">
        <v>44081.426932869763</v>
      </c>
      <c r="D93">
        <v>314361909</v>
      </c>
      <c r="E93" t="s">
        <v>480</v>
      </c>
      <c r="F93" t="s">
        <v>106</v>
      </c>
      <c r="G93" s="2" t="s">
        <v>481</v>
      </c>
      <c r="H93" t="str">
        <f t="shared" si="1"/>
        <v>INSERT INTO enrollment VALUES (NULL,201802957,'HCUL','01','2020-09-07 10:14:47');</v>
      </c>
    </row>
    <row r="94" spans="1:8" x14ac:dyDescent="0.25">
      <c r="A94" s="27">
        <v>201802977</v>
      </c>
      <c r="B94" t="s">
        <v>1026</v>
      </c>
      <c r="C94" s="1">
        <v>44081.427256943811</v>
      </c>
      <c r="D94">
        <v>320427320</v>
      </c>
      <c r="E94" t="s">
        <v>116</v>
      </c>
      <c r="F94" t="s">
        <v>106</v>
      </c>
      <c r="G94" s="2" t="s">
        <v>481</v>
      </c>
      <c r="H94" t="str">
        <f t="shared" si="1"/>
        <v>INSERT INTO enrollment VALUES (NULL,201802977,'HCUL','01','2020-09-07 10:15:15');</v>
      </c>
    </row>
    <row r="95" spans="1:8" x14ac:dyDescent="0.25">
      <c r="A95" s="27">
        <v>202003712</v>
      </c>
      <c r="B95" t="s">
        <v>1104</v>
      </c>
      <c r="C95" s="1">
        <v>44081.427372684542</v>
      </c>
      <c r="D95">
        <v>330740235</v>
      </c>
      <c r="E95" t="s">
        <v>116</v>
      </c>
      <c r="F95" t="s">
        <v>106</v>
      </c>
      <c r="G95" s="2" t="s">
        <v>481</v>
      </c>
      <c r="H95" t="str">
        <f t="shared" si="1"/>
        <v>INSERT INTO enrollment VALUES (NULL,202003712,'HCUL','01','2020-09-07 10:15:25');</v>
      </c>
    </row>
    <row r="96" spans="1:8" x14ac:dyDescent="0.25">
      <c r="A96" s="27">
        <v>201802995</v>
      </c>
      <c r="B96" t="s">
        <v>1044</v>
      </c>
      <c r="C96" s="1">
        <v>44081.427488425274</v>
      </c>
      <c r="D96">
        <v>336082082</v>
      </c>
      <c r="E96" t="s">
        <v>116</v>
      </c>
      <c r="F96" t="s">
        <v>106</v>
      </c>
      <c r="G96" s="2" t="s">
        <v>481</v>
      </c>
      <c r="H96" t="str">
        <f t="shared" si="1"/>
        <v>INSERT INTO enrollment VALUES (NULL,201802995,'HCUL','01','2020-09-07 10:15:35');</v>
      </c>
    </row>
    <row r="97" spans="1:11" x14ac:dyDescent="0.25">
      <c r="A97" s="27">
        <v>201901365</v>
      </c>
      <c r="B97" t="s">
        <v>1060</v>
      </c>
      <c r="C97" s="1">
        <v>44081.428298610394</v>
      </c>
      <c r="D97">
        <v>391258325</v>
      </c>
      <c r="E97" t="s">
        <v>480</v>
      </c>
      <c r="F97" t="s">
        <v>106</v>
      </c>
      <c r="G97" s="2" t="s">
        <v>481</v>
      </c>
      <c r="H97" t="str">
        <f t="shared" si="1"/>
        <v>INSERT INTO enrollment VALUES (NULL,201901365,'HCUL','01','2020-09-07 10:16:45');</v>
      </c>
    </row>
    <row r="98" spans="1:11" x14ac:dyDescent="0.25">
      <c r="A98" s="27">
        <v>201901361</v>
      </c>
      <c r="B98" t="s">
        <v>1056</v>
      </c>
      <c r="C98" s="1">
        <v>44081.428414351125</v>
      </c>
      <c r="D98">
        <v>392157655</v>
      </c>
      <c r="E98" t="s">
        <v>116</v>
      </c>
      <c r="F98" t="s">
        <v>106</v>
      </c>
      <c r="G98" s="2" t="s">
        <v>481</v>
      </c>
      <c r="H98" t="str">
        <f t="shared" si="1"/>
        <v>INSERT INTO enrollment VALUES (NULL,201901361,'HCUL','01','2020-09-07 10:16:55');</v>
      </c>
    </row>
    <row r="99" spans="1:11" x14ac:dyDescent="0.25">
      <c r="A99" s="27">
        <v>201703598</v>
      </c>
      <c r="B99" t="s">
        <v>968</v>
      </c>
      <c r="C99" s="1">
        <v>44081.428993054782</v>
      </c>
      <c r="D99">
        <v>407687320</v>
      </c>
      <c r="E99" t="s">
        <v>298</v>
      </c>
      <c r="F99" t="s">
        <v>106</v>
      </c>
      <c r="G99" s="2" t="s">
        <v>481</v>
      </c>
      <c r="H99" t="str">
        <f t="shared" si="1"/>
        <v>INSERT INTO enrollment VALUES (NULL,201703598,'HCUL','01','2020-09-07 10:17:45');</v>
      </c>
    </row>
    <row r="100" spans="1:11" x14ac:dyDescent="0.25">
      <c r="A100" s="27">
        <v>201901379</v>
      </c>
      <c r="B100" t="s">
        <v>1074</v>
      </c>
      <c r="C100" s="1">
        <v>44081.429456017708</v>
      </c>
      <c r="D100">
        <v>426589290</v>
      </c>
      <c r="E100" t="s">
        <v>116</v>
      </c>
      <c r="F100" t="s">
        <v>106</v>
      </c>
      <c r="G100" s="2" t="s">
        <v>481</v>
      </c>
      <c r="H100" t="str">
        <f t="shared" si="1"/>
        <v>INSERT INTO enrollment VALUES (NULL,201901379,'HCUL','01','2020-09-07 10:18:25');</v>
      </c>
    </row>
    <row r="101" spans="1:11" x14ac:dyDescent="0.25">
      <c r="A101" s="27">
        <v>201901397</v>
      </c>
      <c r="B101" t="s">
        <v>1092</v>
      </c>
      <c r="C101" s="1">
        <v>44081.429571758439</v>
      </c>
      <c r="D101">
        <v>436337544</v>
      </c>
      <c r="E101" t="s">
        <v>116</v>
      </c>
      <c r="F101" t="s">
        <v>106</v>
      </c>
      <c r="G101" s="2" t="s">
        <v>481</v>
      </c>
      <c r="H101" t="str">
        <f t="shared" si="1"/>
        <v>INSERT INTO enrollment VALUES (NULL,201901397,'HCUL','01','2020-09-07 10:18:35');</v>
      </c>
    </row>
    <row r="102" spans="1:11" x14ac:dyDescent="0.25">
      <c r="A102" s="27">
        <v>201802967</v>
      </c>
      <c r="B102" t="s">
        <v>1016</v>
      </c>
      <c r="C102" s="1">
        <v>44081.429687499171</v>
      </c>
      <c r="D102">
        <v>437358701</v>
      </c>
      <c r="E102" t="s">
        <v>298</v>
      </c>
      <c r="F102" t="s">
        <v>106</v>
      </c>
      <c r="G102" s="2" t="s">
        <v>481</v>
      </c>
      <c r="H102" t="str">
        <f t="shared" si="1"/>
        <v>INSERT INTO enrollment VALUES (NULL,201802967,'HCUL','01','2020-09-07 10:18:45');</v>
      </c>
    </row>
    <row r="103" spans="1:11" x14ac:dyDescent="0.25">
      <c r="A103" s="27">
        <v>201703604</v>
      </c>
      <c r="B103" t="s">
        <v>974</v>
      </c>
      <c r="C103" s="1">
        <v>44081.430266202828</v>
      </c>
      <c r="D103">
        <v>457063894</v>
      </c>
      <c r="E103" t="s">
        <v>298</v>
      </c>
      <c r="F103" t="s">
        <v>106</v>
      </c>
      <c r="G103" s="2" t="s">
        <v>481</v>
      </c>
      <c r="H103" t="str">
        <f t="shared" si="1"/>
        <v>INSERT INTO enrollment VALUES (NULL,201703604,'HCUL','01','2020-09-07 10:19:35');</v>
      </c>
    </row>
    <row r="104" spans="1:11" x14ac:dyDescent="0.25">
      <c r="A104" s="27">
        <v>201802983</v>
      </c>
      <c r="B104" t="s">
        <v>1032</v>
      </c>
      <c r="C104" s="1">
        <v>44081.43049768429</v>
      </c>
      <c r="D104">
        <v>464214437</v>
      </c>
      <c r="E104" t="s">
        <v>116</v>
      </c>
      <c r="F104" t="s">
        <v>106</v>
      </c>
      <c r="G104" s="2" t="s">
        <v>481</v>
      </c>
      <c r="H104" t="str">
        <f t="shared" si="1"/>
        <v>INSERT INTO enrollment VALUES (NULL,201802983,'HCUL','01','2020-09-07 10:19:55');</v>
      </c>
    </row>
    <row r="105" spans="1:11" x14ac:dyDescent="0.25">
      <c r="A105" s="27">
        <v>201703592</v>
      </c>
      <c r="B105" t="s">
        <v>962</v>
      </c>
      <c r="C105" s="1">
        <v>44081.430729165753</v>
      </c>
      <c r="D105">
        <v>467499052</v>
      </c>
      <c r="E105" t="s">
        <v>298</v>
      </c>
      <c r="F105" t="s">
        <v>106</v>
      </c>
      <c r="G105" s="2" t="s">
        <v>481</v>
      </c>
      <c r="H105" t="str">
        <f t="shared" si="1"/>
        <v>INSERT INTO enrollment VALUES (NULL,201703592,'HCUL','01','2020-09-07 10:20:15');</v>
      </c>
    </row>
    <row r="106" spans="1:11" x14ac:dyDescent="0.25">
      <c r="A106" s="27">
        <v>201703610</v>
      </c>
      <c r="B106" t="s">
        <v>980</v>
      </c>
      <c r="C106" s="1">
        <v>44081.431423610142</v>
      </c>
      <c r="D106">
        <v>510194904</v>
      </c>
      <c r="E106" t="s">
        <v>298</v>
      </c>
      <c r="F106" t="s">
        <v>106</v>
      </c>
      <c r="G106" s="2" t="s">
        <v>481</v>
      </c>
      <c r="H106" t="str">
        <f t="shared" si="1"/>
        <v>INSERT INTO enrollment VALUES (NULL,201703610,'HCUL','01','2020-09-07 10:21:15');</v>
      </c>
      <c r="K106" s="2"/>
    </row>
    <row r="107" spans="1:11" x14ac:dyDescent="0.25">
      <c r="A107" s="27">
        <v>201703602</v>
      </c>
      <c r="B107" t="s">
        <v>972</v>
      </c>
      <c r="C107" s="1">
        <v>44081.431539350873</v>
      </c>
      <c r="D107">
        <v>511138847</v>
      </c>
      <c r="E107" t="s">
        <v>116</v>
      </c>
      <c r="F107" t="s">
        <v>106</v>
      </c>
      <c r="G107" s="2" t="s">
        <v>481</v>
      </c>
      <c r="H107" t="str">
        <f t="shared" si="1"/>
        <v>INSERT INTO enrollment VALUES (NULL,201703602,'HCUL','01','2020-09-07 10:21:25');</v>
      </c>
    </row>
    <row r="108" spans="1:11" x14ac:dyDescent="0.25">
      <c r="A108" s="27">
        <v>201802985</v>
      </c>
      <c r="B108" t="s">
        <v>1034</v>
      </c>
      <c r="C108" s="1">
        <v>44081.432349535993</v>
      </c>
      <c r="D108">
        <v>535887790</v>
      </c>
      <c r="E108" t="s">
        <v>298</v>
      </c>
      <c r="F108" t="s">
        <v>106</v>
      </c>
      <c r="G108" s="2" t="s">
        <v>481</v>
      </c>
      <c r="H108" t="str">
        <f t="shared" si="1"/>
        <v>INSERT INTO enrollment VALUES (NULL,201802985,'HCUL','01','2020-09-07 10:22:35');</v>
      </c>
    </row>
    <row r="109" spans="1:11" x14ac:dyDescent="0.25">
      <c r="A109" s="27">
        <v>202003758</v>
      </c>
      <c r="B109" t="s">
        <v>1150</v>
      </c>
      <c r="C109" s="1">
        <v>44081.432465276725</v>
      </c>
      <c r="D109">
        <v>538162794</v>
      </c>
      <c r="E109" t="s">
        <v>480</v>
      </c>
      <c r="F109" t="s">
        <v>106</v>
      </c>
      <c r="G109" s="2" t="s">
        <v>481</v>
      </c>
      <c r="H109" t="str">
        <f t="shared" si="1"/>
        <v>INSERT INTO enrollment VALUES (NULL,202003758,'HCUL','01','2020-09-07 10:22:45');</v>
      </c>
    </row>
    <row r="110" spans="1:11" x14ac:dyDescent="0.25">
      <c r="A110" s="27">
        <v>202003736</v>
      </c>
      <c r="B110" t="s">
        <v>1128</v>
      </c>
      <c r="C110" s="1">
        <v>44081.432581017456</v>
      </c>
      <c r="D110">
        <v>543452302</v>
      </c>
      <c r="E110" t="s">
        <v>116</v>
      </c>
      <c r="F110" t="s">
        <v>106</v>
      </c>
      <c r="G110" s="2" t="s">
        <v>481</v>
      </c>
      <c r="H110" t="str">
        <f t="shared" si="1"/>
        <v>INSERT INTO enrollment VALUES (NULL,202003736,'HCUL','01','2020-09-07 10:22:55');</v>
      </c>
    </row>
    <row r="111" spans="1:11" x14ac:dyDescent="0.25">
      <c r="A111" s="27">
        <v>201703584</v>
      </c>
      <c r="B111" t="s">
        <v>954</v>
      </c>
      <c r="C111" s="1">
        <v>44081.433275461844</v>
      </c>
      <c r="D111">
        <v>578040773</v>
      </c>
      <c r="E111" t="s">
        <v>116</v>
      </c>
      <c r="F111" t="s">
        <v>106</v>
      </c>
      <c r="G111" s="2" t="s">
        <v>481</v>
      </c>
      <c r="H111" t="str">
        <f t="shared" si="1"/>
        <v>INSERT INTO enrollment VALUES (NULL,201703584,'HCUL','01','2020-09-07 10:23:55');</v>
      </c>
    </row>
    <row r="112" spans="1:11" x14ac:dyDescent="0.25">
      <c r="A112" s="27">
        <v>201703618</v>
      </c>
      <c r="B112" t="s">
        <v>988</v>
      </c>
      <c r="C112" s="1">
        <v>44081.433460647015</v>
      </c>
      <c r="D112">
        <v>578694421</v>
      </c>
      <c r="E112" t="s">
        <v>480</v>
      </c>
      <c r="F112" t="s">
        <v>106</v>
      </c>
      <c r="G112" s="2" t="s">
        <v>481</v>
      </c>
      <c r="H112" t="str">
        <f t="shared" si="1"/>
        <v>INSERT INTO enrollment VALUES (NULL,201703618,'HCUL','01','2020-09-07 10:24:11');</v>
      </c>
    </row>
    <row r="113" spans="1:8" x14ac:dyDescent="0.25">
      <c r="A113" s="27">
        <v>202003748</v>
      </c>
      <c r="B113" t="s">
        <v>1140</v>
      </c>
      <c r="C113" s="1">
        <v>44081.433506943307</v>
      </c>
      <c r="D113">
        <v>583830687</v>
      </c>
      <c r="E113" t="s">
        <v>116</v>
      </c>
      <c r="F113" t="s">
        <v>106</v>
      </c>
      <c r="G113" s="2" t="s">
        <v>481</v>
      </c>
      <c r="H113" t="str">
        <f t="shared" si="1"/>
        <v>INSERT INTO enrollment VALUES (NULL,202003748,'HCUL','01','2020-09-07 10:24:15');</v>
      </c>
    </row>
    <row r="114" spans="1:8" x14ac:dyDescent="0.25">
      <c r="A114" s="27">
        <v>201802963</v>
      </c>
      <c r="B114" t="s">
        <v>1012</v>
      </c>
      <c r="C114" s="1">
        <v>44081.433645832185</v>
      </c>
      <c r="D114">
        <v>584498251</v>
      </c>
      <c r="E114" t="s">
        <v>480</v>
      </c>
      <c r="F114" t="s">
        <v>106</v>
      </c>
      <c r="G114" s="2" t="s">
        <v>481</v>
      </c>
      <c r="H114" t="str">
        <f t="shared" si="1"/>
        <v>INSERT INTO enrollment VALUES (NULL,201802963,'HCUL','01','2020-09-07 10:24:27');</v>
      </c>
    </row>
    <row r="115" spans="1:8" x14ac:dyDescent="0.25">
      <c r="A115" s="27">
        <v>201703594</v>
      </c>
      <c r="B115" t="s">
        <v>964</v>
      </c>
      <c r="C115" s="1">
        <v>44081.433877313648</v>
      </c>
      <c r="D115">
        <v>585794637</v>
      </c>
      <c r="E115" t="s">
        <v>480</v>
      </c>
      <c r="F115" t="s">
        <v>106</v>
      </c>
      <c r="G115" s="2" t="s">
        <v>481</v>
      </c>
      <c r="H115" t="str">
        <f t="shared" si="1"/>
        <v>INSERT INTO enrollment VALUES (NULL,201703594,'HCUL','01','2020-09-07 10:24:47');</v>
      </c>
    </row>
    <row r="116" spans="1:8" x14ac:dyDescent="0.25">
      <c r="A116" s="27">
        <v>201802975</v>
      </c>
      <c r="B116" t="s">
        <v>1024</v>
      </c>
      <c r="C116" s="1">
        <v>44081.434108795111</v>
      </c>
      <c r="D116">
        <v>598274242</v>
      </c>
      <c r="E116" t="s">
        <v>480</v>
      </c>
      <c r="F116" t="s">
        <v>106</v>
      </c>
      <c r="G116" s="2" t="s">
        <v>481</v>
      </c>
      <c r="H116" t="str">
        <f t="shared" si="1"/>
        <v>INSERT INTO enrollment VALUES (NULL,201802975,'HCUL','01','2020-09-07 10:25:07');</v>
      </c>
    </row>
    <row r="117" spans="1:8" x14ac:dyDescent="0.25">
      <c r="A117" s="27">
        <v>201703630</v>
      </c>
      <c r="B117" t="s">
        <v>1000</v>
      </c>
      <c r="C117" s="1">
        <v>44081.43473379506</v>
      </c>
      <c r="D117">
        <v>631041918</v>
      </c>
      <c r="E117" t="s">
        <v>480</v>
      </c>
      <c r="F117" t="s">
        <v>106</v>
      </c>
      <c r="G117" s="2" t="s">
        <v>481</v>
      </c>
      <c r="H117" t="str">
        <f t="shared" si="1"/>
        <v>INSERT INTO enrollment VALUES (NULL,201703630,'HCUL','01','2020-09-07 10:26:01');</v>
      </c>
    </row>
    <row r="118" spans="1:8" x14ac:dyDescent="0.25">
      <c r="A118" s="27">
        <v>201901403</v>
      </c>
      <c r="B118" t="s">
        <v>1098</v>
      </c>
      <c r="C118" s="1">
        <v>44081.434780091353</v>
      </c>
      <c r="D118">
        <v>632260410</v>
      </c>
      <c r="E118" t="s">
        <v>116</v>
      </c>
      <c r="F118" t="s">
        <v>106</v>
      </c>
      <c r="G118" s="2" t="s">
        <v>481</v>
      </c>
      <c r="H118" t="str">
        <f t="shared" si="1"/>
        <v>INSERT INTO enrollment VALUES (NULL,201901403,'HCUL','01','2020-09-07 10:26:05');</v>
      </c>
    </row>
    <row r="119" spans="1:8" x14ac:dyDescent="0.25">
      <c r="A119" s="27">
        <v>201703608</v>
      </c>
      <c r="B119" t="s">
        <v>978</v>
      </c>
      <c r="C119" s="1">
        <v>44081.434895832084</v>
      </c>
      <c r="D119">
        <v>636109789</v>
      </c>
      <c r="E119" t="s">
        <v>116</v>
      </c>
      <c r="F119" t="s">
        <v>106</v>
      </c>
      <c r="G119" s="2" t="s">
        <v>481</v>
      </c>
      <c r="H119" t="str">
        <f t="shared" si="1"/>
        <v>INSERT INTO enrollment VALUES (NULL,201703608,'HCUL','01','2020-09-07 10:26:15');</v>
      </c>
    </row>
    <row r="120" spans="1:8" x14ac:dyDescent="0.25">
      <c r="A120" s="27">
        <v>201703606</v>
      </c>
      <c r="B120" t="s">
        <v>976</v>
      </c>
      <c r="C120" s="1">
        <v>44081.435312498717</v>
      </c>
      <c r="D120">
        <v>645988852</v>
      </c>
      <c r="E120" t="s">
        <v>480</v>
      </c>
      <c r="F120" t="s">
        <v>106</v>
      </c>
      <c r="G120" s="2" t="s">
        <v>481</v>
      </c>
      <c r="H120" t="str">
        <f t="shared" si="1"/>
        <v>INSERT INTO enrollment VALUES (NULL,201703606,'HCUL','01','2020-09-07 10:26:51');</v>
      </c>
    </row>
    <row r="121" spans="1:8" x14ac:dyDescent="0.25">
      <c r="A121" s="27">
        <v>201703588</v>
      </c>
      <c r="B121" t="s">
        <v>958</v>
      </c>
      <c r="C121" s="1">
        <v>44081.435960646813</v>
      </c>
      <c r="D121">
        <v>685460298</v>
      </c>
      <c r="E121" t="s">
        <v>480</v>
      </c>
      <c r="F121" t="s">
        <v>106</v>
      </c>
      <c r="G121" s="2" t="s">
        <v>481</v>
      </c>
      <c r="H121" t="str">
        <f t="shared" si="1"/>
        <v>INSERT INTO enrollment VALUES (NULL,201703588,'HCUL','01','2020-09-07 10:27:47');</v>
      </c>
    </row>
    <row r="122" spans="1:8" x14ac:dyDescent="0.25">
      <c r="A122" s="27">
        <v>201802971</v>
      </c>
      <c r="B122" t="s">
        <v>1020</v>
      </c>
      <c r="C122" s="1">
        <v>44081.43616898013</v>
      </c>
      <c r="D122">
        <v>687131851</v>
      </c>
      <c r="E122" t="s">
        <v>116</v>
      </c>
      <c r="F122" t="s">
        <v>106</v>
      </c>
      <c r="G122" s="2" t="s">
        <v>481</v>
      </c>
      <c r="H122" t="str">
        <f t="shared" si="1"/>
        <v>INSERT INTO enrollment VALUES (NULL,201802971,'HCUL','01','2020-09-07 10:28:05');</v>
      </c>
    </row>
    <row r="123" spans="1:8" x14ac:dyDescent="0.25">
      <c r="A123" s="27">
        <v>201802973</v>
      </c>
      <c r="B123" t="s">
        <v>1022</v>
      </c>
      <c r="C123" s="1">
        <v>44081.436284720861</v>
      </c>
      <c r="D123">
        <v>687521970</v>
      </c>
      <c r="E123" t="s">
        <v>298</v>
      </c>
      <c r="F123" t="s">
        <v>106</v>
      </c>
      <c r="G123" s="2" t="s">
        <v>481</v>
      </c>
      <c r="H123" t="str">
        <f t="shared" si="1"/>
        <v>INSERT INTO enrollment VALUES (NULL,201802973,'HCUL','01','2020-09-07 10:28:15');</v>
      </c>
    </row>
    <row r="124" spans="1:8" x14ac:dyDescent="0.25">
      <c r="A124" s="27">
        <v>201703620</v>
      </c>
      <c r="B124" t="s">
        <v>990</v>
      </c>
      <c r="C124" s="1">
        <v>44081.436863424518</v>
      </c>
      <c r="D124">
        <v>717379732</v>
      </c>
      <c r="E124" t="s">
        <v>116</v>
      </c>
      <c r="F124" t="s">
        <v>106</v>
      </c>
      <c r="G124" s="2" t="s">
        <v>481</v>
      </c>
      <c r="H124" t="str">
        <f t="shared" si="1"/>
        <v>INSERT INTO enrollment VALUES (NULL,201703620,'HCUL','01','2020-09-07 10:29:05');</v>
      </c>
    </row>
    <row r="125" spans="1:8" x14ac:dyDescent="0.25">
      <c r="A125" s="27">
        <v>201703628</v>
      </c>
      <c r="B125" t="s">
        <v>998</v>
      </c>
      <c r="C125" s="1">
        <v>44081.437743054077</v>
      </c>
      <c r="D125">
        <v>752506093</v>
      </c>
      <c r="E125" t="s">
        <v>298</v>
      </c>
      <c r="F125" t="s">
        <v>106</v>
      </c>
      <c r="G125" s="2" t="s">
        <v>481</v>
      </c>
      <c r="H125" t="str">
        <f t="shared" si="1"/>
        <v>INSERT INTO enrollment VALUES (NULL,201703628,'HCUL','01','2020-09-07 10:30:21');</v>
      </c>
    </row>
    <row r="126" spans="1:8" x14ac:dyDescent="0.25">
      <c r="A126" s="27">
        <v>201703590</v>
      </c>
      <c r="B126" t="s">
        <v>960</v>
      </c>
      <c r="C126" s="1">
        <v>44081.438136572564</v>
      </c>
      <c r="D126">
        <v>771753381</v>
      </c>
      <c r="E126" t="s">
        <v>116</v>
      </c>
      <c r="F126" t="s">
        <v>106</v>
      </c>
      <c r="G126" s="2" t="s">
        <v>481</v>
      </c>
      <c r="H126" t="str">
        <f t="shared" si="1"/>
        <v>INSERT INTO enrollment VALUES (NULL,201703590,'HCUL','01','2020-09-07 10:30:55');</v>
      </c>
    </row>
    <row r="127" spans="1:8" x14ac:dyDescent="0.25">
      <c r="A127" s="27">
        <v>201901359</v>
      </c>
      <c r="B127" t="s">
        <v>1054</v>
      </c>
      <c r="C127" s="1">
        <v>44081.438391202173</v>
      </c>
      <c r="D127">
        <v>805202554</v>
      </c>
      <c r="E127" t="s">
        <v>480</v>
      </c>
      <c r="F127" t="s">
        <v>106</v>
      </c>
      <c r="G127" s="2" t="s">
        <v>481</v>
      </c>
      <c r="H127" t="str">
        <f t="shared" si="1"/>
        <v>INSERT INTO enrollment VALUES (NULL,201901359,'HCUL','01','2020-09-07 10:31:17');</v>
      </c>
    </row>
    <row r="128" spans="1:8" x14ac:dyDescent="0.25">
      <c r="A128" s="27">
        <v>201901377</v>
      </c>
      <c r="B128" t="s">
        <v>1072</v>
      </c>
      <c r="C128" s="1">
        <v>44081.438715276221</v>
      </c>
      <c r="D128">
        <v>816989044</v>
      </c>
      <c r="E128" t="s">
        <v>480</v>
      </c>
      <c r="F128" t="s">
        <v>106</v>
      </c>
      <c r="G128" s="2" t="s">
        <v>481</v>
      </c>
      <c r="H128" t="str">
        <f t="shared" si="1"/>
        <v>INSERT INTO enrollment VALUES (NULL,201901377,'HCUL','01','2020-09-07 10:31:45');</v>
      </c>
    </row>
    <row r="129" spans="1:8" x14ac:dyDescent="0.25">
      <c r="A129" s="27">
        <v>201802991</v>
      </c>
      <c r="B129" t="s">
        <v>1040</v>
      </c>
      <c r="C129" s="1">
        <v>44081.438831016952</v>
      </c>
      <c r="D129">
        <v>820952655</v>
      </c>
      <c r="E129" t="s">
        <v>298</v>
      </c>
      <c r="F129" t="s">
        <v>106</v>
      </c>
      <c r="G129" s="2" t="s">
        <v>481</v>
      </c>
      <c r="H129" t="str">
        <f t="shared" si="1"/>
        <v>INSERT INTO enrollment VALUES (NULL,201802991,'HCUL','01','2020-09-07 10:31:55');</v>
      </c>
    </row>
    <row r="130" spans="1:8" x14ac:dyDescent="0.25">
      <c r="A130" s="27">
        <v>201802981</v>
      </c>
      <c r="B130" t="s">
        <v>1030</v>
      </c>
      <c r="C130" s="1">
        <v>44081.439201387293</v>
      </c>
      <c r="D130">
        <v>841401481</v>
      </c>
      <c r="E130" t="s">
        <v>480</v>
      </c>
      <c r="F130" t="s">
        <v>106</v>
      </c>
      <c r="G130" s="2" t="s">
        <v>481</v>
      </c>
      <c r="H130" t="str">
        <f t="shared" ref="H130:H193" si="2">_xlfn.CONCAT("INSERT INTO enrollment VALUES (NULL,",A130,",'","",F130,"',","'",G130,"','",TEXT(C130,"aaaa-mm-dd HH:MM:ss"),"');")</f>
        <v>INSERT INTO enrollment VALUES (NULL,201802981,'HCUL','01','2020-09-07 10:32:27');</v>
      </c>
    </row>
    <row r="131" spans="1:8" x14ac:dyDescent="0.25">
      <c r="A131" s="27">
        <v>201802961</v>
      </c>
      <c r="B131" t="s">
        <v>1010</v>
      </c>
      <c r="C131" s="1">
        <v>44081.439293979878</v>
      </c>
      <c r="D131">
        <v>842221968</v>
      </c>
      <c r="E131" t="s">
        <v>298</v>
      </c>
      <c r="F131" t="s">
        <v>106</v>
      </c>
      <c r="G131" s="2" t="s">
        <v>481</v>
      </c>
      <c r="H131" t="str">
        <f t="shared" si="2"/>
        <v>INSERT INTO enrollment VALUES (NULL,201802961,'HCUL','01','2020-09-07 10:32:35');</v>
      </c>
    </row>
    <row r="132" spans="1:8" x14ac:dyDescent="0.25">
      <c r="A132" s="27">
        <v>201901373</v>
      </c>
      <c r="B132" t="s">
        <v>1068</v>
      </c>
      <c r="C132" s="1">
        <v>44081.439525461341</v>
      </c>
      <c r="D132">
        <v>856524947</v>
      </c>
      <c r="E132" t="s">
        <v>116</v>
      </c>
      <c r="F132" t="s">
        <v>106</v>
      </c>
      <c r="G132" s="2" t="s">
        <v>481</v>
      </c>
      <c r="H132" t="str">
        <f t="shared" si="2"/>
        <v>INSERT INTO enrollment VALUES (NULL,201901373,'HCUL','01','2020-09-07 10:32:55');</v>
      </c>
    </row>
    <row r="133" spans="1:8" x14ac:dyDescent="0.25">
      <c r="A133" s="27">
        <v>202003730</v>
      </c>
      <c r="B133" t="s">
        <v>1122</v>
      </c>
      <c r="C133" s="1">
        <v>44081.439641202072</v>
      </c>
      <c r="D133">
        <v>857706755</v>
      </c>
      <c r="E133" t="s">
        <v>116</v>
      </c>
      <c r="F133" t="s">
        <v>106</v>
      </c>
      <c r="G133" s="2" t="s">
        <v>481</v>
      </c>
      <c r="H133" t="str">
        <f t="shared" si="2"/>
        <v>INSERT INTO enrollment VALUES (NULL,202003730,'HCUL','01','2020-09-07 10:33:05');</v>
      </c>
    </row>
    <row r="134" spans="1:8" x14ac:dyDescent="0.25">
      <c r="A134" s="27">
        <v>202003742</v>
      </c>
      <c r="B134" t="s">
        <v>1134</v>
      </c>
      <c r="C134" s="1">
        <v>44081.439756942804</v>
      </c>
      <c r="D134">
        <v>858956000</v>
      </c>
      <c r="E134" t="s">
        <v>116</v>
      </c>
      <c r="F134" t="s">
        <v>106</v>
      </c>
      <c r="G134" s="2" t="s">
        <v>481</v>
      </c>
      <c r="H134" t="str">
        <f t="shared" si="2"/>
        <v>INSERT INTO enrollment VALUES (NULL,202003742,'HCUL','01','2020-09-07 10:33:15');</v>
      </c>
    </row>
    <row r="135" spans="1:8" x14ac:dyDescent="0.25">
      <c r="A135" s="27">
        <v>201901383</v>
      </c>
      <c r="B135" t="s">
        <v>1078</v>
      </c>
      <c r="C135" s="1">
        <v>44081.440567127924</v>
      </c>
      <c r="D135">
        <v>911466743</v>
      </c>
      <c r="E135" t="s">
        <v>480</v>
      </c>
      <c r="F135" t="s">
        <v>106</v>
      </c>
      <c r="G135" s="2" t="s">
        <v>481</v>
      </c>
      <c r="H135" t="str">
        <f t="shared" si="2"/>
        <v>INSERT INTO enrollment VALUES (NULL,201901383,'HCUL','01','2020-09-07 10:34:25');</v>
      </c>
    </row>
    <row r="136" spans="1:8" x14ac:dyDescent="0.25">
      <c r="A136" s="27">
        <v>201802987</v>
      </c>
      <c r="B136" t="s">
        <v>1036</v>
      </c>
      <c r="C136" s="1">
        <v>44081.440937498264</v>
      </c>
      <c r="D136">
        <v>920312456</v>
      </c>
      <c r="E136" t="s">
        <v>480</v>
      </c>
      <c r="F136" t="s">
        <v>106</v>
      </c>
      <c r="G136" s="2" t="s">
        <v>481</v>
      </c>
      <c r="H136" t="str">
        <f t="shared" si="2"/>
        <v>INSERT INTO enrollment VALUES (NULL,201802987,'HCUL','01','2020-09-07 10:34:57');</v>
      </c>
    </row>
    <row r="137" spans="1:8" x14ac:dyDescent="0.25">
      <c r="A137" s="27">
        <v>201703600</v>
      </c>
      <c r="B137" t="s">
        <v>970</v>
      </c>
      <c r="C137" s="1">
        <v>44081.44121527602</v>
      </c>
      <c r="D137">
        <v>924717146</v>
      </c>
      <c r="E137" t="s">
        <v>480</v>
      </c>
      <c r="F137" t="s">
        <v>106</v>
      </c>
      <c r="G137" s="2" t="s">
        <v>481</v>
      </c>
      <c r="H137" t="str">
        <f t="shared" si="2"/>
        <v>INSERT INTO enrollment VALUES (NULL,201703600,'HCUL','01','2020-09-07 10:35:21');</v>
      </c>
    </row>
    <row r="138" spans="1:8" x14ac:dyDescent="0.25">
      <c r="A138" s="27">
        <v>201703616</v>
      </c>
      <c r="B138" t="s">
        <v>986</v>
      </c>
      <c r="C138" s="1">
        <v>44081.441493053775</v>
      </c>
      <c r="D138">
        <v>934576827</v>
      </c>
      <c r="E138" t="s">
        <v>298</v>
      </c>
      <c r="F138" t="s">
        <v>106</v>
      </c>
      <c r="G138" s="2" t="s">
        <v>481</v>
      </c>
      <c r="H138" t="str">
        <f t="shared" si="2"/>
        <v>INSERT INTO enrollment VALUES (NULL,201703616,'HCUL','01','2020-09-07 10:35:45');</v>
      </c>
    </row>
    <row r="139" spans="1:8" x14ac:dyDescent="0.25">
      <c r="A139" s="27">
        <v>202003760</v>
      </c>
      <c r="B139" t="s">
        <v>1152</v>
      </c>
      <c r="C139" s="1">
        <v>44081.441608794506</v>
      </c>
      <c r="D139">
        <v>937779441</v>
      </c>
      <c r="E139" t="s">
        <v>116</v>
      </c>
      <c r="F139" t="s">
        <v>106</v>
      </c>
      <c r="G139" s="2" t="s">
        <v>481</v>
      </c>
      <c r="H139" t="str">
        <f t="shared" si="2"/>
        <v>INSERT INTO enrollment VALUES (NULL,202003760,'HCUL','01','2020-09-07 10:35:55');</v>
      </c>
    </row>
    <row r="140" spans="1:8" x14ac:dyDescent="0.25">
      <c r="A140" s="27">
        <v>201802979</v>
      </c>
      <c r="B140" t="s">
        <v>1028</v>
      </c>
      <c r="C140" s="1">
        <v>44081.442071757432</v>
      </c>
      <c r="D140">
        <v>975749668</v>
      </c>
      <c r="E140" t="s">
        <v>298</v>
      </c>
      <c r="F140" t="s">
        <v>106</v>
      </c>
      <c r="G140" s="2" t="s">
        <v>481</v>
      </c>
      <c r="H140" t="str">
        <f t="shared" si="2"/>
        <v>INSERT INTO enrollment VALUES (NULL,201802979,'HCUL','01','2020-09-07 10:36:35');</v>
      </c>
    </row>
    <row r="141" spans="1:8" x14ac:dyDescent="0.25">
      <c r="A141" s="27">
        <v>201901389</v>
      </c>
      <c r="B141" t="s">
        <v>1084</v>
      </c>
      <c r="C141" s="1">
        <v>44081.442303238895</v>
      </c>
      <c r="D141">
        <v>981783853</v>
      </c>
      <c r="E141" t="s">
        <v>480</v>
      </c>
      <c r="F141" t="s">
        <v>106</v>
      </c>
      <c r="G141" s="2" t="s">
        <v>481</v>
      </c>
      <c r="H141" t="str">
        <f t="shared" si="2"/>
        <v>INSERT INTO enrollment VALUES (NULL,201901389,'HCUL','01','2020-09-07 10:36:55');</v>
      </c>
    </row>
    <row r="142" spans="1:8" x14ac:dyDescent="0.25">
      <c r="A142" s="27">
        <v>202003724</v>
      </c>
      <c r="B142" t="s">
        <v>1116</v>
      </c>
      <c r="C142" s="1">
        <v>44081.419988425878</v>
      </c>
      <c r="D142">
        <v>17732777</v>
      </c>
      <c r="E142" t="s">
        <v>116</v>
      </c>
      <c r="F142" t="s">
        <v>108</v>
      </c>
      <c r="G142" s="2" t="s">
        <v>481</v>
      </c>
      <c r="H142" t="str">
        <f t="shared" si="2"/>
        <v>INSERT INTO enrollment VALUES (NULL,202003724,'INFBAS','01','2020-09-07 10:04:47');</v>
      </c>
    </row>
    <row r="143" spans="1:8" x14ac:dyDescent="0.25">
      <c r="A143" s="27">
        <v>201803001</v>
      </c>
      <c r="B143" t="s">
        <v>1050</v>
      </c>
      <c r="C143" s="1">
        <v>44081.420104166609</v>
      </c>
      <c r="D143">
        <v>22127617</v>
      </c>
      <c r="E143" t="s">
        <v>116</v>
      </c>
      <c r="F143" t="s">
        <v>108</v>
      </c>
      <c r="G143" s="2" t="s">
        <v>481</v>
      </c>
      <c r="H143" t="str">
        <f t="shared" si="2"/>
        <v>INSERT INTO enrollment VALUES (NULL,201803001,'INFBAS','01','2020-09-07 10:04:57');</v>
      </c>
    </row>
    <row r="144" spans="1:8" x14ac:dyDescent="0.25">
      <c r="A144" s="27">
        <v>201901367</v>
      </c>
      <c r="B144" t="s">
        <v>1062</v>
      </c>
      <c r="C144" s="1">
        <v>44081.420219907341</v>
      </c>
      <c r="D144">
        <v>32011255</v>
      </c>
      <c r="E144" t="s">
        <v>116</v>
      </c>
      <c r="F144" t="s">
        <v>108</v>
      </c>
      <c r="G144" s="2" t="s">
        <v>481</v>
      </c>
      <c r="H144" t="str">
        <f t="shared" si="2"/>
        <v>INSERT INTO enrollment VALUES (NULL,201901367,'INFBAS','01','2020-09-07 10:05:07');</v>
      </c>
    </row>
    <row r="145" spans="1:8" x14ac:dyDescent="0.25">
      <c r="A145" s="27">
        <v>201703614</v>
      </c>
      <c r="B145" t="s">
        <v>984</v>
      </c>
      <c r="C145" s="1">
        <v>44081.421145833192</v>
      </c>
      <c r="D145">
        <v>57852318</v>
      </c>
      <c r="E145" t="s">
        <v>116</v>
      </c>
      <c r="F145" t="s">
        <v>108</v>
      </c>
      <c r="G145" s="2" t="s">
        <v>481</v>
      </c>
      <c r="H145" t="str">
        <f t="shared" si="2"/>
        <v>INSERT INTO enrollment VALUES (NULL,201703614,'INFBAS','01','2020-09-07 10:06:27');</v>
      </c>
    </row>
    <row r="146" spans="1:8" x14ac:dyDescent="0.25">
      <c r="A146" s="27">
        <v>202003718</v>
      </c>
      <c r="B146" t="s">
        <v>1110</v>
      </c>
      <c r="C146" s="1">
        <v>44081.422418981238</v>
      </c>
      <c r="D146">
        <v>113691482</v>
      </c>
      <c r="E146" t="s">
        <v>116</v>
      </c>
      <c r="F146" t="s">
        <v>108</v>
      </c>
      <c r="G146" s="2" t="s">
        <v>481</v>
      </c>
      <c r="H146" t="str">
        <f t="shared" si="2"/>
        <v>INSERT INTO enrollment VALUES (NULL,202003718,'INFBAS','01','2020-09-07 10:08:17');</v>
      </c>
    </row>
    <row r="147" spans="1:8" x14ac:dyDescent="0.25">
      <c r="A147" s="27">
        <v>201901385</v>
      </c>
      <c r="B147" t="s">
        <v>1080</v>
      </c>
      <c r="C147" s="1">
        <v>44081.422997684895</v>
      </c>
      <c r="D147">
        <v>146167064</v>
      </c>
      <c r="E147" t="s">
        <v>116</v>
      </c>
      <c r="F147" t="s">
        <v>108</v>
      </c>
      <c r="G147" s="2" t="s">
        <v>481</v>
      </c>
      <c r="H147" t="str">
        <f t="shared" si="2"/>
        <v>INSERT INTO enrollment VALUES (NULL,201901385,'INFBAS','01','2020-09-07 10:09:07');</v>
      </c>
    </row>
    <row r="148" spans="1:8" x14ac:dyDescent="0.25">
      <c r="A148" s="27">
        <v>201901391</v>
      </c>
      <c r="B148" t="s">
        <v>1086</v>
      </c>
      <c r="C148" s="1">
        <v>44081.423113425626</v>
      </c>
      <c r="D148">
        <v>148721357</v>
      </c>
      <c r="E148" t="s">
        <v>116</v>
      </c>
      <c r="F148" t="s">
        <v>108</v>
      </c>
      <c r="G148" s="2" t="s">
        <v>481</v>
      </c>
      <c r="H148" t="str">
        <f t="shared" si="2"/>
        <v>INSERT INTO enrollment VALUES (NULL,201901391,'INFBAS','01','2020-09-07 10:09:17');</v>
      </c>
    </row>
    <row r="149" spans="1:8" x14ac:dyDescent="0.25">
      <c r="A149" s="27">
        <v>201802989</v>
      </c>
      <c r="B149" t="s">
        <v>1038</v>
      </c>
      <c r="C149" s="1">
        <v>44081.423344907089</v>
      </c>
      <c r="D149">
        <v>158725081</v>
      </c>
      <c r="E149" t="s">
        <v>116</v>
      </c>
      <c r="F149" t="s">
        <v>108</v>
      </c>
      <c r="G149" s="2" t="s">
        <v>481</v>
      </c>
      <c r="H149" t="str">
        <f t="shared" si="2"/>
        <v>INSERT INTO enrollment VALUES (NULL,201802989,'INFBAS','01','2020-09-07 10:09:37');</v>
      </c>
    </row>
    <row r="150" spans="1:8" x14ac:dyDescent="0.25">
      <c r="A150" s="27">
        <v>201802959</v>
      </c>
      <c r="B150" t="s">
        <v>1008</v>
      </c>
      <c r="C150" s="1">
        <v>44081.423576388552</v>
      </c>
      <c r="D150">
        <v>159264899</v>
      </c>
      <c r="E150" t="s">
        <v>116</v>
      </c>
      <c r="F150" t="s">
        <v>108</v>
      </c>
      <c r="G150" s="2" t="s">
        <v>481</v>
      </c>
      <c r="H150" t="str">
        <f t="shared" si="2"/>
        <v>INSERT INTO enrollment VALUES (NULL,201802959,'INFBAS','01','2020-09-07 10:09:57');</v>
      </c>
    </row>
    <row r="151" spans="1:8" x14ac:dyDescent="0.25">
      <c r="A151" s="27">
        <v>201703622</v>
      </c>
      <c r="B151" t="s">
        <v>992</v>
      </c>
      <c r="C151" s="1">
        <v>44081.423645832991</v>
      </c>
      <c r="D151">
        <v>161160002</v>
      </c>
      <c r="E151" t="s">
        <v>298</v>
      </c>
      <c r="F151" t="s">
        <v>108</v>
      </c>
      <c r="G151" s="2" t="s">
        <v>481</v>
      </c>
      <c r="H151" t="str">
        <f t="shared" si="2"/>
        <v>INSERT INTO enrollment VALUES (NULL,201703622,'INFBAS','01','2020-09-07 10:10:03');</v>
      </c>
    </row>
    <row r="152" spans="1:8" x14ac:dyDescent="0.25">
      <c r="A152" s="27">
        <v>201703586</v>
      </c>
      <c r="B152" t="s">
        <v>956</v>
      </c>
      <c r="C152" s="1">
        <v>44081.423761573722</v>
      </c>
      <c r="D152">
        <v>164453790</v>
      </c>
      <c r="E152" t="s">
        <v>298</v>
      </c>
      <c r="F152" t="s">
        <v>108</v>
      </c>
      <c r="G152" s="2" t="s">
        <v>481</v>
      </c>
      <c r="H152" t="str">
        <f t="shared" si="2"/>
        <v>INSERT INTO enrollment VALUES (NULL,201703586,'INFBAS','01','2020-09-07 10:10:13');</v>
      </c>
    </row>
    <row r="153" spans="1:8" x14ac:dyDescent="0.25">
      <c r="A153" s="27">
        <v>201802955</v>
      </c>
      <c r="B153" t="s">
        <v>1004</v>
      </c>
      <c r="C153" s="1">
        <v>44081.424571758842</v>
      </c>
      <c r="D153">
        <v>190624936</v>
      </c>
      <c r="E153" t="s">
        <v>298</v>
      </c>
      <c r="F153" t="s">
        <v>108</v>
      </c>
      <c r="G153" s="2" t="s">
        <v>481</v>
      </c>
      <c r="H153" t="str">
        <f t="shared" si="2"/>
        <v>INSERT INTO enrollment VALUES (NULL,201802955,'INFBAS','01','2020-09-07 10:11:23');</v>
      </c>
    </row>
    <row r="154" spans="1:8" x14ac:dyDescent="0.25">
      <c r="A154" s="27">
        <v>201703626</v>
      </c>
      <c r="B154" t="s">
        <v>996</v>
      </c>
      <c r="C154" s="1">
        <v>44081.424756944012</v>
      </c>
      <c r="D154">
        <v>197012354</v>
      </c>
      <c r="E154" t="s">
        <v>116</v>
      </c>
      <c r="F154" t="s">
        <v>108</v>
      </c>
      <c r="G154" s="2" t="s">
        <v>481</v>
      </c>
      <c r="H154" t="str">
        <f t="shared" si="2"/>
        <v>INSERT INTO enrollment VALUES (NULL,201703626,'INFBAS','01','2020-09-07 10:11:39');</v>
      </c>
    </row>
    <row r="155" spans="1:8" x14ac:dyDescent="0.25">
      <c r="A155" s="27">
        <v>201703632</v>
      </c>
      <c r="B155" t="s">
        <v>1002</v>
      </c>
      <c r="C155" s="1">
        <v>44081.424988425475</v>
      </c>
      <c r="D155">
        <v>208873748</v>
      </c>
      <c r="E155" t="s">
        <v>116</v>
      </c>
      <c r="F155" t="s">
        <v>108</v>
      </c>
      <c r="G155" s="2" t="s">
        <v>481</v>
      </c>
      <c r="H155" t="str">
        <f t="shared" si="2"/>
        <v>INSERT INTO enrollment VALUES (NULL,201703632,'INFBAS','01','2020-09-07 10:11:59');</v>
      </c>
    </row>
    <row r="156" spans="1:8" x14ac:dyDescent="0.25">
      <c r="A156" s="27">
        <v>201802965</v>
      </c>
      <c r="B156" t="s">
        <v>1014</v>
      </c>
      <c r="C156" s="1">
        <v>44081.42508101806</v>
      </c>
      <c r="D156">
        <v>214524972</v>
      </c>
      <c r="E156" t="s">
        <v>116</v>
      </c>
      <c r="F156" t="s">
        <v>108</v>
      </c>
      <c r="G156" s="2" t="s">
        <v>481</v>
      </c>
      <c r="H156" t="str">
        <f t="shared" si="2"/>
        <v>INSERT INTO enrollment VALUES (NULL,201802965,'INFBAS','01','2020-09-07 10:12:07');</v>
      </c>
    </row>
    <row r="157" spans="1:8" x14ac:dyDescent="0.25">
      <c r="A157" s="27">
        <v>201703596</v>
      </c>
      <c r="B157" t="s">
        <v>966</v>
      </c>
      <c r="C157" s="1">
        <v>44081.425775462449</v>
      </c>
      <c r="D157">
        <v>246849464</v>
      </c>
      <c r="E157" t="s">
        <v>116</v>
      </c>
      <c r="F157" t="s">
        <v>108</v>
      </c>
      <c r="G157" s="2" t="s">
        <v>481</v>
      </c>
      <c r="H157" t="str">
        <f t="shared" si="2"/>
        <v>INSERT INTO enrollment VALUES (NULL,201703596,'INFBAS','01','2020-09-07 10:13:07');</v>
      </c>
    </row>
    <row r="158" spans="1:8" x14ac:dyDescent="0.25">
      <c r="A158" s="27">
        <v>202003754</v>
      </c>
      <c r="B158" t="s">
        <v>1146</v>
      </c>
      <c r="C158" s="1">
        <v>44081.426238425374</v>
      </c>
      <c r="D158">
        <v>279544293</v>
      </c>
      <c r="E158" t="s">
        <v>116</v>
      </c>
      <c r="F158" t="s">
        <v>108</v>
      </c>
      <c r="G158" s="2" t="s">
        <v>481</v>
      </c>
      <c r="H158" t="str">
        <f t="shared" si="2"/>
        <v>INSERT INTO enrollment VALUES (NULL,202003754,'INFBAS','01','2020-09-07 10:13:47');</v>
      </c>
    </row>
    <row r="159" spans="1:8" x14ac:dyDescent="0.25">
      <c r="A159" s="27">
        <v>201802977</v>
      </c>
      <c r="B159" t="s">
        <v>1026</v>
      </c>
      <c r="C159" s="1">
        <v>44081.427280091957</v>
      </c>
      <c r="D159">
        <v>320427320</v>
      </c>
      <c r="E159" t="s">
        <v>116</v>
      </c>
      <c r="F159" t="s">
        <v>108</v>
      </c>
      <c r="G159" s="2" t="s">
        <v>481</v>
      </c>
      <c r="H159" t="str">
        <f t="shared" si="2"/>
        <v>INSERT INTO enrollment VALUES (NULL,201802977,'INFBAS','01','2020-09-07 10:15:17');</v>
      </c>
    </row>
    <row r="160" spans="1:8" x14ac:dyDescent="0.25">
      <c r="A160" s="27">
        <v>202003712</v>
      </c>
      <c r="B160" t="s">
        <v>1104</v>
      </c>
      <c r="C160" s="1">
        <v>44081.427395832688</v>
      </c>
      <c r="D160">
        <v>330740235</v>
      </c>
      <c r="E160" t="s">
        <v>116</v>
      </c>
      <c r="F160" t="s">
        <v>108</v>
      </c>
      <c r="G160" s="2" t="s">
        <v>481</v>
      </c>
      <c r="H160" t="str">
        <f t="shared" si="2"/>
        <v>INSERT INTO enrollment VALUES (NULL,202003712,'INFBAS','01','2020-09-07 10:15:27');</v>
      </c>
    </row>
    <row r="161" spans="1:11" x14ac:dyDescent="0.25">
      <c r="A161" s="27">
        <v>201802995</v>
      </c>
      <c r="B161" t="s">
        <v>1044</v>
      </c>
      <c r="C161" s="1">
        <v>44081.42751157342</v>
      </c>
      <c r="D161">
        <v>336082082</v>
      </c>
      <c r="E161" t="s">
        <v>116</v>
      </c>
      <c r="F161" t="s">
        <v>108</v>
      </c>
      <c r="G161" s="2" t="s">
        <v>481</v>
      </c>
      <c r="H161" t="str">
        <f t="shared" si="2"/>
        <v>INSERT INTO enrollment VALUES (NULL,201802995,'INFBAS','01','2020-09-07 10:15:37');</v>
      </c>
    </row>
    <row r="162" spans="1:11" x14ac:dyDescent="0.25">
      <c r="A162" s="27">
        <v>201901361</v>
      </c>
      <c r="B162" t="s">
        <v>1056</v>
      </c>
      <c r="C162" s="1">
        <v>44081.428437499271</v>
      </c>
      <c r="D162">
        <v>392157655</v>
      </c>
      <c r="E162" t="s">
        <v>116</v>
      </c>
      <c r="F162" t="s">
        <v>108</v>
      </c>
      <c r="G162" s="2" t="s">
        <v>481</v>
      </c>
      <c r="H162" t="str">
        <f t="shared" si="2"/>
        <v>INSERT INTO enrollment VALUES (NULL,201901361,'INFBAS','01','2020-09-07 10:16:57');</v>
      </c>
    </row>
    <row r="163" spans="1:11" x14ac:dyDescent="0.25">
      <c r="A163" s="27">
        <v>201703598</v>
      </c>
      <c r="B163" t="s">
        <v>968</v>
      </c>
      <c r="C163" s="1">
        <v>44081.428969906636</v>
      </c>
      <c r="D163">
        <v>407687320</v>
      </c>
      <c r="E163" t="s">
        <v>298</v>
      </c>
      <c r="F163" t="s">
        <v>108</v>
      </c>
      <c r="G163" s="2" t="s">
        <v>481</v>
      </c>
      <c r="H163" t="str">
        <f t="shared" si="2"/>
        <v>INSERT INTO enrollment VALUES (NULL,201703598,'INFBAS','01','2020-09-07 10:17:43');</v>
      </c>
    </row>
    <row r="164" spans="1:11" x14ac:dyDescent="0.25">
      <c r="A164" s="27">
        <v>201901379</v>
      </c>
      <c r="B164" t="s">
        <v>1074</v>
      </c>
      <c r="C164" s="1">
        <v>44081.429479165854</v>
      </c>
      <c r="D164">
        <v>426589290</v>
      </c>
      <c r="E164" t="s">
        <v>116</v>
      </c>
      <c r="F164" t="s">
        <v>108</v>
      </c>
      <c r="G164" s="2" t="s">
        <v>481</v>
      </c>
      <c r="H164" t="str">
        <f t="shared" si="2"/>
        <v>INSERT INTO enrollment VALUES (NULL,201901379,'INFBAS','01','2020-09-07 10:18:27');</v>
      </c>
    </row>
    <row r="165" spans="1:11" x14ac:dyDescent="0.25">
      <c r="A165" s="27">
        <v>201901397</v>
      </c>
      <c r="B165" t="s">
        <v>1092</v>
      </c>
      <c r="C165" s="1">
        <v>44081.429594906585</v>
      </c>
      <c r="D165">
        <v>436337544</v>
      </c>
      <c r="E165" t="s">
        <v>116</v>
      </c>
      <c r="F165" t="s">
        <v>108</v>
      </c>
      <c r="G165" s="2" t="s">
        <v>481</v>
      </c>
      <c r="H165" t="str">
        <f t="shared" si="2"/>
        <v>INSERT INTO enrollment VALUES (NULL,201901397,'INFBAS','01','2020-09-07 10:18:37');</v>
      </c>
    </row>
    <row r="166" spans="1:11" x14ac:dyDescent="0.25">
      <c r="A166" s="27">
        <v>201802967</v>
      </c>
      <c r="B166" t="s">
        <v>1016</v>
      </c>
      <c r="C166" s="1">
        <v>44081.429664351024</v>
      </c>
      <c r="D166">
        <v>437358701</v>
      </c>
      <c r="E166" t="s">
        <v>298</v>
      </c>
      <c r="F166" t="s">
        <v>108</v>
      </c>
      <c r="G166" s="2" t="s">
        <v>481</v>
      </c>
      <c r="H166" t="str">
        <f t="shared" si="2"/>
        <v>INSERT INTO enrollment VALUES (NULL,201802967,'INFBAS','01','2020-09-07 10:18:43');</v>
      </c>
    </row>
    <row r="167" spans="1:11" x14ac:dyDescent="0.25">
      <c r="A167" s="27">
        <v>201703604</v>
      </c>
      <c r="B167" t="s">
        <v>974</v>
      </c>
      <c r="C167" s="1">
        <v>44081.430243054681</v>
      </c>
      <c r="D167">
        <v>457063894</v>
      </c>
      <c r="E167" t="s">
        <v>298</v>
      </c>
      <c r="F167" t="s">
        <v>108</v>
      </c>
      <c r="G167" s="2" t="s">
        <v>481</v>
      </c>
      <c r="H167" t="str">
        <f t="shared" si="2"/>
        <v>INSERT INTO enrollment VALUES (NULL,201703604,'INFBAS','01','2020-09-07 10:19:33');</v>
      </c>
    </row>
    <row r="168" spans="1:11" x14ac:dyDescent="0.25">
      <c r="A168" s="27">
        <v>201802983</v>
      </c>
      <c r="B168" t="s">
        <v>1032</v>
      </c>
      <c r="C168" s="1">
        <v>44081.430520832437</v>
      </c>
      <c r="D168">
        <v>464214437</v>
      </c>
      <c r="E168" t="s">
        <v>116</v>
      </c>
      <c r="F168" t="s">
        <v>108</v>
      </c>
      <c r="G168" s="2" t="s">
        <v>481</v>
      </c>
      <c r="H168" t="str">
        <f t="shared" si="2"/>
        <v>INSERT INTO enrollment VALUES (NULL,201802983,'INFBAS','01','2020-09-07 10:19:57');</v>
      </c>
    </row>
    <row r="169" spans="1:11" x14ac:dyDescent="0.25">
      <c r="A169" s="27">
        <v>201703592</v>
      </c>
      <c r="B169" t="s">
        <v>962</v>
      </c>
      <c r="C169" s="1">
        <v>44081.430706017607</v>
      </c>
      <c r="D169">
        <v>467499052</v>
      </c>
      <c r="E169" t="s">
        <v>298</v>
      </c>
      <c r="F169" t="s">
        <v>108</v>
      </c>
      <c r="G169" s="2" t="s">
        <v>481</v>
      </c>
      <c r="H169" t="str">
        <f t="shared" si="2"/>
        <v>INSERT INTO enrollment VALUES (NULL,201703592,'INFBAS','01','2020-09-07 10:20:13');</v>
      </c>
    </row>
    <row r="170" spans="1:11" x14ac:dyDescent="0.25">
      <c r="A170" s="27">
        <v>201703610</v>
      </c>
      <c r="B170" t="s">
        <v>980</v>
      </c>
      <c r="C170" s="1">
        <v>44081.431400461996</v>
      </c>
      <c r="D170">
        <v>510194904</v>
      </c>
      <c r="E170" t="s">
        <v>298</v>
      </c>
      <c r="F170" t="s">
        <v>108</v>
      </c>
      <c r="G170" s="2" t="s">
        <v>481</v>
      </c>
      <c r="H170" t="str">
        <f t="shared" si="2"/>
        <v>INSERT INTO enrollment VALUES (NULL,201703610,'INFBAS','01','2020-09-07 10:21:13');</v>
      </c>
      <c r="K170" s="2"/>
    </row>
    <row r="171" spans="1:11" x14ac:dyDescent="0.25">
      <c r="A171" s="27">
        <v>201703602</v>
      </c>
      <c r="B171" t="s">
        <v>972</v>
      </c>
      <c r="C171" s="1">
        <v>44081.431562499019</v>
      </c>
      <c r="D171">
        <v>511138847</v>
      </c>
      <c r="E171" t="s">
        <v>116</v>
      </c>
      <c r="F171" t="s">
        <v>108</v>
      </c>
      <c r="G171" s="2" t="s">
        <v>481</v>
      </c>
      <c r="H171" t="str">
        <f t="shared" si="2"/>
        <v>INSERT INTO enrollment VALUES (NULL,201703602,'INFBAS','01','2020-09-07 10:21:27');</v>
      </c>
    </row>
    <row r="172" spans="1:11" x14ac:dyDescent="0.25">
      <c r="A172" s="27">
        <v>202003736</v>
      </c>
      <c r="B172" t="s">
        <v>1128</v>
      </c>
      <c r="C172" s="1">
        <v>44081.432604165602</v>
      </c>
      <c r="D172">
        <v>543452302</v>
      </c>
      <c r="E172" t="s">
        <v>116</v>
      </c>
      <c r="F172" t="s">
        <v>108</v>
      </c>
      <c r="G172" s="2" t="s">
        <v>481</v>
      </c>
      <c r="H172" t="str">
        <f t="shared" si="2"/>
        <v>INSERT INTO enrollment VALUES (NULL,202003736,'INFBAS','01','2020-09-07 10:22:57');</v>
      </c>
    </row>
    <row r="173" spans="1:11" x14ac:dyDescent="0.25">
      <c r="A173" s="27">
        <v>201703584</v>
      </c>
      <c r="B173" t="s">
        <v>954</v>
      </c>
      <c r="C173" s="1">
        <v>44081.433298609991</v>
      </c>
      <c r="D173">
        <v>578040773</v>
      </c>
      <c r="E173" t="s">
        <v>116</v>
      </c>
      <c r="F173" t="s">
        <v>108</v>
      </c>
      <c r="G173" s="2" t="s">
        <v>481</v>
      </c>
      <c r="H173" t="str">
        <f t="shared" si="2"/>
        <v>INSERT INTO enrollment VALUES (NULL,201703584,'INFBAS','01','2020-09-07 10:23:57');</v>
      </c>
    </row>
    <row r="174" spans="1:11" x14ac:dyDescent="0.25">
      <c r="A174" s="27">
        <v>202003748</v>
      </c>
      <c r="B174" t="s">
        <v>1140</v>
      </c>
      <c r="C174" s="1">
        <v>44081.433530091454</v>
      </c>
      <c r="D174">
        <v>583830687</v>
      </c>
      <c r="E174" t="s">
        <v>116</v>
      </c>
      <c r="F174" t="s">
        <v>108</v>
      </c>
      <c r="G174" s="2" t="s">
        <v>481</v>
      </c>
      <c r="H174" t="str">
        <f t="shared" si="2"/>
        <v>INSERT INTO enrollment VALUES (NULL,202003748,'INFBAS','01','2020-09-07 10:24:17');</v>
      </c>
    </row>
    <row r="175" spans="1:11" x14ac:dyDescent="0.25">
      <c r="A175" s="27">
        <v>201901403</v>
      </c>
      <c r="B175" t="s">
        <v>1098</v>
      </c>
      <c r="C175" s="1">
        <v>44081.434803239499</v>
      </c>
      <c r="D175">
        <v>632260410</v>
      </c>
      <c r="E175" t="s">
        <v>116</v>
      </c>
      <c r="F175" t="s">
        <v>108</v>
      </c>
      <c r="G175" s="2" t="s">
        <v>481</v>
      </c>
      <c r="H175" t="str">
        <f t="shared" si="2"/>
        <v>INSERT INTO enrollment VALUES (NULL,201901403,'INFBAS','01','2020-09-07 10:26:07');</v>
      </c>
    </row>
    <row r="176" spans="1:11" x14ac:dyDescent="0.25">
      <c r="A176" s="27">
        <v>201703608</v>
      </c>
      <c r="B176" t="s">
        <v>978</v>
      </c>
      <c r="C176" s="1">
        <v>44081.434918980231</v>
      </c>
      <c r="D176">
        <v>636109789</v>
      </c>
      <c r="E176" t="s">
        <v>116</v>
      </c>
      <c r="F176" t="s">
        <v>108</v>
      </c>
      <c r="G176" s="2" t="s">
        <v>481</v>
      </c>
      <c r="H176" t="str">
        <f t="shared" si="2"/>
        <v>INSERT INTO enrollment VALUES (NULL,201703608,'INFBAS','01','2020-09-07 10:26:17');</v>
      </c>
    </row>
    <row r="177" spans="1:8" x14ac:dyDescent="0.25">
      <c r="A177" s="27">
        <v>201802971</v>
      </c>
      <c r="B177" t="s">
        <v>1020</v>
      </c>
      <c r="C177" s="1">
        <v>44081.436192128276</v>
      </c>
      <c r="D177">
        <v>687131851</v>
      </c>
      <c r="E177" t="s">
        <v>116</v>
      </c>
      <c r="F177" t="s">
        <v>108</v>
      </c>
      <c r="G177" s="2" t="s">
        <v>481</v>
      </c>
      <c r="H177" t="str">
        <f t="shared" si="2"/>
        <v>INSERT INTO enrollment VALUES (NULL,201802971,'INFBAS','01','2020-09-07 10:28:07');</v>
      </c>
    </row>
    <row r="178" spans="1:8" x14ac:dyDescent="0.25">
      <c r="A178" s="27">
        <v>201703620</v>
      </c>
      <c r="B178" t="s">
        <v>990</v>
      </c>
      <c r="C178" s="1">
        <v>44081.436886572665</v>
      </c>
      <c r="D178">
        <v>717379732</v>
      </c>
      <c r="E178" t="s">
        <v>116</v>
      </c>
      <c r="F178" t="s">
        <v>108</v>
      </c>
      <c r="G178" s="2" t="s">
        <v>481</v>
      </c>
      <c r="H178" t="str">
        <f t="shared" si="2"/>
        <v>INSERT INTO enrollment VALUES (NULL,201703620,'INFBAS','01','2020-09-07 10:29:07');</v>
      </c>
    </row>
    <row r="179" spans="1:8" x14ac:dyDescent="0.25">
      <c r="A179" s="27">
        <v>201703628</v>
      </c>
      <c r="B179" t="s">
        <v>998</v>
      </c>
      <c r="C179" s="1">
        <v>44081.437719905931</v>
      </c>
      <c r="D179">
        <v>752506093</v>
      </c>
      <c r="E179" t="s">
        <v>298</v>
      </c>
      <c r="F179" t="s">
        <v>108</v>
      </c>
      <c r="G179" s="2" t="s">
        <v>481</v>
      </c>
      <c r="H179" t="str">
        <f t="shared" si="2"/>
        <v>INSERT INTO enrollment VALUES (NULL,201703628,'INFBAS','01','2020-09-07 10:30:19');</v>
      </c>
    </row>
    <row r="180" spans="1:8" x14ac:dyDescent="0.25">
      <c r="A180" s="27">
        <v>201703590</v>
      </c>
      <c r="B180" t="s">
        <v>960</v>
      </c>
      <c r="C180" s="1">
        <v>44081.43815972071</v>
      </c>
      <c r="D180">
        <v>771753381</v>
      </c>
      <c r="E180" t="s">
        <v>116</v>
      </c>
      <c r="F180" t="s">
        <v>108</v>
      </c>
      <c r="G180" s="2" t="s">
        <v>481</v>
      </c>
      <c r="H180" t="str">
        <f t="shared" si="2"/>
        <v>INSERT INTO enrollment VALUES (NULL,201703590,'INFBAS','01','2020-09-07 10:30:57');</v>
      </c>
    </row>
    <row r="181" spans="1:8" x14ac:dyDescent="0.25">
      <c r="A181" s="27">
        <v>201802961</v>
      </c>
      <c r="B181" t="s">
        <v>1010</v>
      </c>
      <c r="C181" s="1">
        <v>44081.439270831732</v>
      </c>
      <c r="D181">
        <v>842221968</v>
      </c>
      <c r="E181" t="s">
        <v>298</v>
      </c>
      <c r="F181" t="s">
        <v>108</v>
      </c>
      <c r="G181" s="2" t="s">
        <v>481</v>
      </c>
      <c r="H181" t="str">
        <f t="shared" si="2"/>
        <v>INSERT INTO enrollment VALUES (NULL,201802961,'INFBAS','01','2020-09-07 10:32:33');</v>
      </c>
    </row>
    <row r="182" spans="1:8" x14ac:dyDescent="0.25">
      <c r="A182" s="27">
        <v>201901373</v>
      </c>
      <c r="B182" t="s">
        <v>1068</v>
      </c>
      <c r="C182" s="1">
        <v>44081.439548609487</v>
      </c>
      <c r="D182">
        <v>856524947</v>
      </c>
      <c r="E182" t="s">
        <v>116</v>
      </c>
      <c r="F182" t="s">
        <v>108</v>
      </c>
      <c r="G182" s="2" t="s">
        <v>481</v>
      </c>
      <c r="H182" t="str">
        <f t="shared" si="2"/>
        <v>INSERT INTO enrollment VALUES (NULL,201901373,'INFBAS','01','2020-09-07 10:32:57');</v>
      </c>
    </row>
    <row r="183" spans="1:8" x14ac:dyDescent="0.25">
      <c r="A183" s="27">
        <v>202003730</v>
      </c>
      <c r="B183" t="s">
        <v>1122</v>
      </c>
      <c r="C183" s="1">
        <v>44081.439664350219</v>
      </c>
      <c r="D183">
        <v>857706755</v>
      </c>
      <c r="E183" t="s">
        <v>116</v>
      </c>
      <c r="F183" t="s">
        <v>108</v>
      </c>
      <c r="G183" s="2" t="s">
        <v>481</v>
      </c>
      <c r="H183" t="str">
        <f t="shared" si="2"/>
        <v>INSERT INTO enrollment VALUES (NULL,202003730,'INFBAS','01','2020-09-07 10:33:07');</v>
      </c>
    </row>
    <row r="184" spans="1:8" x14ac:dyDescent="0.25">
      <c r="A184" s="27">
        <v>202003742</v>
      </c>
      <c r="B184" t="s">
        <v>1134</v>
      </c>
      <c r="C184" s="1">
        <v>44081.43978009095</v>
      </c>
      <c r="D184">
        <v>858956000</v>
      </c>
      <c r="E184" t="s">
        <v>116</v>
      </c>
      <c r="F184" t="s">
        <v>108</v>
      </c>
      <c r="G184" s="2" t="s">
        <v>481</v>
      </c>
      <c r="H184" t="str">
        <f t="shared" si="2"/>
        <v>INSERT INTO enrollment VALUES (NULL,202003742,'INFBAS','01','2020-09-07 10:33:17');</v>
      </c>
    </row>
    <row r="185" spans="1:8" x14ac:dyDescent="0.25">
      <c r="A185" s="27">
        <v>201703616</v>
      </c>
      <c r="B185" t="s">
        <v>986</v>
      </c>
      <c r="C185" s="1">
        <v>44081.441469905629</v>
      </c>
      <c r="D185">
        <v>934576827</v>
      </c>
      <c r="E185" t="s">
        <v>298</v>
      </c>
      <c r="F185" t="s">
        <v>108</v>
      </c>
      <c r="G185" s="2" t="s">
        <v>481</v>
      </c>
      <c r="H185" t="str">
        <f t="shared" si="2"/>
        <v>INSERT INTO enrollment VALUES (NULL,201703616,'INFBAS','01','2020-09-07 10:35:43');</v>
      </c>
    </row>
    <row r="186" spans="1:8" x14ac:dyDescent="0.25">
      <c r="A186" s="27">
        <v>202003760</v>
      </c>
      <c r="B186" t="s">
        <v>1152</v>
      </c>
      <c r="C186" s="1">
        <v>44081.441631942653</v>
      </c>
      <c r="D186">
        <v>937779441</v>
      </c>
      <c r="E186" t="s">
        <v>116</v>
      </c>
      <c r="F186" t="s">
        <v>108</v>
      </c>
      <c r="G186" s="2" t="s">
        <v>481</v>
      </c>
      <c r="H186" t="str">
        <f t="shared" si="2"/>
        <v>INSERT INTO enrollment VALUES (NULL,202003760,'INFBAS','01','2020-09-07 10:35:57');</v>
      </c>
    </row>
    <row r="187" spans="1:8" x14ac:dyDescent="0.25">
      <c r="A187" s="27">
        <v>201901395</v>
      </c>
      <c r="B187" t="s">
        <v>1090</v>
      </c>
      <c r="C187" s="1">
        <v>44081.419803240708</v>
      </c>
      <c r="D187">
        <v>10639555</v>
      </c>
      <c r="E187" t="s">
        <v>480</v>
      </c>
      <c r="F187" t="s">
        <v>522</v>
      </c>
      <c r="G187" s="2" t="s">
        <v>481</v>
      </c>
      <c r="H187" t="str">
        <f t="shared" si="2"/>
        <v>INSERT INTO enrollment VALUES (NULL,201901395,'MECA1','01','2020-09-07 10:04:31');</v>
      </c>
    </row>
    <row r="188" spans="1:8" x14ac:dyDescent="0.25">
      <c r="A188" s="27">
        <v>202003752</v>
      </c>
      <c r="B188" t="s">
        <v>1144</v>
      </c>
      <c r="C188" s="1">
        <v>44081.421307870216</v>
      </c>
      <c r="D188">
        <v>59913419</v>
      </c>
      <c r="E188" t="s">
        <v>480</v>
      </c>
      <c r="F188" t="s">
        <v>522</v>
      </c>
      <c r="G188" s="2" t="s">
        <v>481</v>
      </c>
      <c r="H188" t="str">
        <f t="shared" si="2"/>
        <v>INSERT INTO enrollment VALUES (NULL,202003752,'MECA1','01','2020-09-07 10:06:41');</v>
      </c>
    </row>
    <row r="189" spans="1:8" x14ac:dyDescent="0.25">
      <c r="A189" s="27">
        <v>201901390</v>
      </c>
      <c r="B189" t="s">
        <v>1085</v>
      </c>
      <c r="C189" s="1">
        <v>44081.421678240557</v>
      </c>
      <c r="D189">
        <v>72331212</v>
      </c>
      <c r="E189" t="s">
        <v>143</v>
      </c>
      <c r="F189" t="s">
        <v>522</v>
      </c>
      <c r="G189" s="2" t="s">
        <v>481</v>
      </c>
      <c r="H189" t="str">
        <f t="shared" si="2"/>
        <v>INSERT INTO enrollment VALUES (NULL,201901390,'MECA1','01','2020-09-07 10:07:13');</v>
      </c>
    </row>
    <row r="190" spans="1:8" x14ac:dyDescent="0.25">
      <c r="A190" s="27">
        <v>201901370</v>
      </c>
      <c r="B190" t="s">
        <v>1065</v>
      </c>
      <c r="C190" s="1">
        <v>44081.422233796067</v>
      </c>
      <c r="D190">
        <v>103449119</v>
      </c>
      <c r="E190" t="s">
        <v>371</v>
      </c>
      <c r="F190" t="s">
        <v>522</v>
      </c>
      <c r="G190" s="2" t="s">
        <v>481</v>
      </c>
      <c r="H190" t="str">
        <f t="shared" si="2"/>
        <v>INSERT INTO enrollment VALUES (NULL,201901370,'MECA1','01','2020-09-07 10:08:01');</v>
      </c>
    </row>
    <row r="191" spans="1:8" x14ac:dyDescent="0.25">
      <c r="A191" s="27">
        <v>202003715</v>
      </c>
      <c r="B191" t="s">
        <v>1107</v>
      </c>
      <c r="C191" s="1">
        <v>44081.422581018262</v>
      </c>
      <c r="D191">
        <v>115840392</v>
      </c>
      <c r="E191" t="s">
        <v>371</v>
      </c>
      <c r="F191" t="s">
        <v>522</v>
      </c>
      <c r="G191" s="2" t="s">
        <v>481</v>
      </c>
      <c r="H191" t="str">
        <f t="shared" si="2"/>
        <v>INSERT INTO enrollment VALUES (NULL,202003715,'MECA1','01','2020-09-07 10:08:31');</v>
      </c>
    </row>
    <row r="192" spans="1:8" x14ac:dyDescent="0.25">
      <c r="A192" s="27">
        <v>202003722</v>
      </c>
      <c r="B192" t="s">
        <v>1114</v>
      </c>
      <c r="C192" s="1">
        <v>44081.42327546265</v>
      </c>
      <c r="D192">
        <v>152089018</v>
      </c>
      <c r="E192" t="s">
        <v>480</v>
      </c>
      <c r="F192" t="s">
        <v>522</v>
      </c>
      <c r="G192" s="2" t="s">
        <v>481</v>
      </c>
      <c r="H192" t="str">
        <f t="shared" si="2"/>
        <v>INSERT INTO enrollment VALUES (NULL,202003722,'MECA1','01','2020-09-07 10:09:31');</v>
      </c>
    </row>
    <row r="193" spans="1:8" x14ac:dyDescent="0.25">
      <c r="A193" s="27">
        <v>201901394</v>
      </c>
      <c r="B193" t="s">
        <v>1089</v>
      </c>
      <c r="C193" s="1">
        <v>44081.42408564777</v>
      </c>
      <c r="D193">
        <v>170025604</v>
      </c>
      <c r="E193" t="s">
        <v>371</v>
      </c>
      <c r="F193" t="s">
        <v>522</v>
      </c>
      <c r="G193" s="2" t="s">
        <v>481</v>
      </c>
      <c r="H193" t="str">
        <f t="shared" si="2"/>
        <v>INSERT INTO enrollment VALUES (NULL,201901394,'MECA1','01','2020-09-07 10:10:41');</v>
      </c>
    </row>
    <row r="194" spans="1:8" x14ac:dyDescent="0.25">
      <c r="A194" s="27">
        <v>202003747</v>
      </c>
      <c r="B194" t="s">
        <v>1139</v>
      </c>
      <c r="C194" s="1">
        <v>44081.424340277379</v>
      </c>
      <c r="D194">
        <v>183894372</v>
      </c>
      <c r="E194" t="s">
        <v>143</v>
      </c>
      <c r="F194" t="s">
        <v>522</v>
      </c>
      <c r="G194" s="2" t="s">
        <v>481</v>
      </c>
      <c r="H194" t="str">
        <f t="shared" ref="H194:H257" si="3">_xlfn.CONCAT("INSERT INTO enrollment VALUES (NULL,",A194,",'","",F194,"',","'",G194,"','",TEXT(C194,"aaaa-mm-dd HH:MM:ss"),"');")</f>
        <v>INSERT INTO enrollment VALUES (NULL,202003747,'MECA1','01','2020-09-07 10:11:03');</v>
      </c>
    </row>
    <row r="195" spans="1:8" x14ac:dyDescent="0.25">
      <c r="A195" s="27">
        <v>201901402</v>
      </c>
      <c r="B195" t="s">
        <v>1097</v>
      </c>
      <c r="C195" s="1">
        <v>44081.424803240305</v>
      </c>
      <c r="D195">
        <v>207106770</v>
      </c>
      <c r="E195" t="s">
        <v>143</v>
      </c>
      <c r="F195" t="s">
        <v>522</v>
      </c>
      <c r="G195" s="2" t="s">
        <v>481</v>
      </c>
      <c r="H195" t="str">
        <f t="shared" si="3"/>
        <v>INSERT INTO enrollment VALUES (NULL,201901402,'MECA1','01','2020-09-07 10:11:43');</v>
      </c>
    </row>
    <row r="196" spans="1:8" x14ac:dyDescent="0.25">
      <c r="A196" s="27">
        <v>202003746</v>
      </c>
      <c r="B196" t="s">
        <v>1138</v>
      </c>
      <c r="C196" s="1">
        <v>44081.425243055084</v>
      </c>
      <c r="D196">
        <v>216435400</v>
      </c>
      <c r="E196" t="s">
        <v>480</v>
      </c>
      <c r="F196" t="s">
        <v>522</v>
      </c>
      <c r="G196" s="2" t="s">
        <v>481</v>
      </c>
      <c r="H196" t="str">
        <f t="shared" si="3"/>
        <v>INSERT INTO enrollment VALUES (NULL,202003746,'MECA1','01','2020-09-07 10:12:21');</v>
      </c>
    </row>
    <row r="197" spans="1:8" x14ac:dyDescent="0.25">
      <c r="A197" s="27">
        <v>201901360</v>
      </c>
      <c r="B197" t="s">
        <v>1055</v>
      </c>
      <c r="C197" s="1">
        <v>44081.425381943962</v>
      </c>
      <c r="D197">
        <v>238386594</v>
      </c>
      <c r="E197" t="s">
        <v>143</v>
      </c>
      <c r="F197" t="s">
        <v>522</v>
      </c>
      <c r="G197" s="2" t="s">
        <v>481</v>
      </c>
      <c r="H197" t="str">
        <f t="shared" si="3"/>
        <v>INSERT INTO enrollment VALUES (NULL,201901360,'MECA1','01','2020-09-07 10:12:33');</v>
      </c>
    </row>
    <row r="198" spans="1:8" x14ac:dyDescent="0.25">
      <c r="A198" s="27">
        <v>201901401</v>
      </c>
      <c r="B198" t="s">
        <v>1096</v>
      </c>
      <c r="C198" s="1">
        <v>44081.425590277278</v>
      </c>
      <c r="D198">
        <v>245695830</v>
      </c>
      <c r="E198" t="s">
        <v>480</v>
      </c>
      <c r="F198" t="s">
        <v>522</v>
      </c>
      <c r="G198" s="2" t="s">
        <v>481</v>
      </c>
      <c r="H198" t="str">
        <f t="shared" si="3"/>
        <v>INSERT INTO enrollment VALUES (NULL,201901401,'MECA1','01','2020-09-07 10:12:51');</v>
      </c>
    </row>
    <row r="199" spans="1:8" x14ac:dyDescent="0.25">
      <c r="A199" s="27">
        <v>202003739</v>
      </c>
      <c r="B199" t="s">
        <v>1131</v>
      </c>
      <c r="C199" s="1">
        <v>44081.426053240204</v>
      </c>
      <c r="D199">
        <v>260885988</v>
      </c>
      <c r="E199" t="s">
        <v>371</v>
      </c>
      <c r="F199" t="s">
        <v>522</v>
      </c>
      <c r="G199" s="2" t="s">
        <v>481</v>
      </c>
      <c r="H199" t="str">
        <f t="shared" si="3"/>
        <v>INSERT INTO enrollment VALUES (NULL,202003739,'MECA1','01','2020-09-07 10:13:31');</v>
      </c>
    </row>
    <row r="200" spans="1:8" x14ac:dyDescent="0.25">
      <c r="A200" s="27">
        <v>202003727</v>
      </c>
      <c r="B200" t="s">
        <v>1119</v>
      </c>
      <c r="C200" s="1">
        <v>44081.426168980935</v>
      </c>
      <c r="D200">
        <v>276888160</v>
      </c>
      <c r="E200" t="s">
        <v>371</v>
      </c>
      <c r="F200" t="s">
        <v>522</v>
      </c>
      <c r="G200" s="2" t="s">
        <v>481</v>
      </c>
      <c r="H200" t="str">
        <f t="shared" si="3"/>
        <v>INSERT INTO enrollment VALUES (NULL,202003727,'MECA1','01','2020-09-07 10:13:41');</v>
      </c>
    </row>
    <row r="201" spans="1:8" x14ac:dyDescent="0.25">
      <c r="A201" s="27">
        <v>202003711</v>
      </c>
      <c r="B201" t="s">
        <v>1103</v>
      </c>
      <c r="C201" s="1">
        <v>44081.426307869813</v>
      </c>
      <c r="D201">
        <v>282573643</v>
      </c>
      <c r="E201" t="s">
        <v>143</v>
      </c>
      <c r="F201" t="s">
        <v>522</v>
      </c>
      <c r="G201" s="2" t="s">
        <v>481</v>
      </c>
      <c r="H201" t="str">
        <f t="shared" si="3"/>
        <v>INSERT INTO enrollment VALUES (NULL,202003711,'MECA1','01','2020-09-07 10:13:53');</v>
      </c>
    </row>
    <row r="202" spans="1:8" x14ac:dyDescent="0.25">
      <c r="A202" s="27">
        <v>201901371</v>
      </c>
      <c r="B202" t="s">
        <v>1066</v>
      </c>
      <c r="C202" s="1">
        <v>44081.42651620313</v>
      </c>
      <c r="D202">
        <v>293541486</v>
      </c>
      <c r="E202" t="s">
        <v>480</v>
      </c>
      <c r="F202" t="s">
        <v>522</v>
      </c>
      <c r="G202" s="2" t="s">
        <v>481</v>
      </c>
      <c r="H202" t="str">
        <f t="shared" si="3"/>
        <v>INSERT INTO enrollment VALUES (NULL,201901371,'MECA1','01','2020-09-07 10:14:11');</v>
      </c>
    </row>
    <row r="203" spans="1:8" x14ac:dyDescent="0.25">
      <c r="A203" s="27">
        <v>201901376</v>
      </c>
      <c r="B203" t="s">
        <v>1071</v>
      </c>
      <c r="C203" s="1">
        <v>44081.427094906787</v>
      </c>
      <c r="D203">
        <v>316442066</v>
      </c>
      <c r="E203" t="s">
        <v>371</v>
      </c>
      <c r="F203" t="s">
        <v>522</v>
      </c>
      <c r="G203" s="2" t="s">
        <v>481</v>
      </c>
      <c r="H203" t="str">
        <f t="shared" si="3"/>
        <v>INSERT INTO enrollment VALUES (NULL,201901376,'MECA1','01','2020-09-07 10:15:01');</v>
      </c>
    </row>
    <row r="204" spans="1:8" x14ac:dyDescent="0.25">
      <c r="A204" s="27">
        <v>201901358</v>
      </c>
      <c r="B204" t="s">
        <v>1053</v>
      </c>
      <c r="C204" s="1">
        <v>44081.427789351175</v>
      </c>
      <c r="D204">
        <v>350120934</v>
      </c>
      <c r="E204" t="s">
        <v>371</v>
      </c>
      <c r="F204" t="s">
        <v>522</v>
      </c>
      <c r="G204" s="2" t="s">
        <v>481</v>
      </c>
      <c r="H204" t="str">
        <f t="shared" si="3"/>
        <v>INSERT INTO enrollment VALUES (NULL,201901358,'MECA1','01','2020-09-07 10:16:01');</v>
      </c>
    </row>
    <row r="205" spans="1:8" x14ac:dyDescent="0.25">
      <c r="A205" s="27">
        <v>201901366</v>
      </c>
      <c r="B205" t="s">
        <v>1061</v>
      </c>
      <c r="C205" s="1">
        <v>44081.427928240053</v>
      </c>
      <c r="D205">
        <v>375209682</v>
      </c>
      <c r="E205" t="s">
        <v>143</v>
      </c>
      <c r="F205" t="s">
        <v>522</v>
      </c>
      <c r="G205" s="2" t="s">
        <v>481</v>
      </c>
      <c r="H205" t="str">
        <f t="shared" si="3"/>
        <v>INSERT INTO enrollment VALUES (NULL,201901366,'MECA1','01','2020-09-07 10:16:13');</v>
      </c>
    </row>
    <row r="206" spans="1:8" x14ac:dyDescent="0.25">
      <c r="A206" s="27">
        <v>201901388</v>
      </c>
      <c r="B206" t="s">
        <v>1083</v>
      </c>
      <c r="C206" s="1">
        <v>44081.42813657337</v>
      </c>
      <c r="D206">
        <v>379016161</v>
      </c>
      <c r="E206" t="s">
        <v>371</v>
      </c>
      <c r="F206" t="s">
        <v>522</v>
      </c>
      <c r="G206" s="2" t="s">
        <v>481</v>
      </c>
      <c r="H206" t="str">
        <f t="shared" si="3"/>
        <v>INSERT INTO enrollment VALUES (NULL,201901388,'MECA1','01','2020-09-07 10:16:31');</v>
      </c>
    </row>
    <row r="207" spans="1:8" x14ac:dyDescent="0.25">
      <c r="A207" s="27">
        <v>201901365</v>
      </c>
      <c r="B207" t="s">
        <v>1060</v>
      </c>
      <c r="C207" s="1">
        <v>44081.428368054832</v>
      </c>
      <c r="D207">
        <v>391258325</v>
      </c>
      <c r="E207" t="s">
        <v>480</v>
      </c>
      <c r="F207" t="s">
        <v>522</v>
      </c>
      <c r="G207" s="2" t="s">
        <v>481</v>
      </c>
      <c r="H207" t="str">
        <f t="shared" si="3"/>
        <v>INSERT INTO enrollment VALUES (NULL,201901365,'MECA1','01','2020-09-07 10:16:51');</v>
      </c>
    </row>
    <row r="208" spans="1:8" x14ac:dyDescent="0.25">
      <c r="A208" s="27">
        <v>202003728</v>
      </c>
      <c r="B208" t="s">
        <v>1120</v>
      </c>
      <c r="C208" s="1">
        <v>44081.428831017758</v>
      </c>
      <c r="D208">
        <v>405668331</v>
      </c>
      <c r="E208" t="s">
        <v>480</v>
      </c>
      <c r="F208" t="s">
        <v>522</v>
      </c>
      <c r="G208" s="2" t="s">
        <v>481</v>
      </c>
      <c r="H208" t="str">
        <f t="shared" si="3"/>
        <v>INSERT INTO enrollment VALUES (NULL,202003728,'MECA1','01','2020-09-07 10:17:31');</v>
      </c>
    </row>
    <row r="209" spans="1:11" x14ac:dyDescent="0.25">
      <c r="A209" s="27">
        <v>202003723</v>
      </c>
      <c r="B209" t="s">
        <v>1115</v>
      </c>
      <c r="C209" s="1">
        <v>44081.42931712883</v>
      </c>
      <c r="D209">
        <v>416800836</v>
      </c>
      <c r="E209" t="s">
        <v>143</v>
      </c>
      <c r="F209" t="s">
        <v>522</v>
      </c>
      <c r="G209" s="2" t="s">
        <v>481</v>
      </c>
      <c r="H209" t="str">
        <f t="shared" si="3"/>
        <v>INSERT INTO enrollment VALUES (NULL,202003723,'MECA1','01','2020-09-07 10:18:13');</v>
      </c>
    </row>
    <row r="210" spans="1:11" x14ac:dyDescent="0.25">
      <c r="A210" s="27">
        <v>201901400</v>
      </c>
      <c r="B210" t="s">
        <v>1095</v>
      </c>
      <c r="C210" s="1">
        <v>44081.429872684341</v>
      </c>
      <c r="D210">
        <v>443246658</v>
      </c>
      <c r="E210" t="s">
        <v>371</v>
      </c>
      <c r="F210" t="s">
        <v>522</v>
      </c>
      <c r="G210" s="2" t="s">
        <v>481</v>
      </c>
      <c r="H210" t="str">
        <f t="shared" si="3"/>
        <v>INSERT INTO enrollment VALUES (NULL,201901400,'MECA1','01','2020-09-07 10:19:01');</v>
      </c>
    </row>
    <row r="211" spans="1:11" x14ac:dyDescent="0.25">
      <c r="A211" s="27">
        <v>202003716</v>
      </c>
      <c r="B211" t="s">
        <v>1108</v>
      </c>
      <c r="C211" s="1">
        <v>44081.430219906535</v>
      </c>
      <c r="D211">
        <v>451331234</v>
      </c>
      <c r="E211" t="s">
        <v>480</v>
      </c>
      <c r="F211" t="s">
        <v>522</v>
      </c>
      <c r="G211" s="2" t="s">
        <v>481</v>
      </c>
      <c r="H211" t="str">
        <f t="shared" si="3"/>
        <v>INSERT INTO enrollment VALUES (NULL,202003716,'MECA1','01','2020-09-07 10:19:31');</v>
      </c>
    </row>
    <row r="212" spans="1:11" x14ac:dyDescent="0.25">
      <c r="A212" s="27">
        <v>202003745</v>
      </c>
      <c r="B212" t="s">
        <v>1137</v>
      </c>
      <c r="C212" s="1">
        <v>44081.430682869461</v>
      </c>
      <c r="D212">
        <v>464917459</v>
      </c>
      <c r="E212" t="s">
        <v>371</v>
      </c>
      <c r="F212" t="s">
        <v>522</v>
      </c>
      <c r="G212" s="2" t="s">
        <v>481</v>
      </c>
      <c r="H212" t="str">
        <f t="shared" si="3"/>
        <v>INSERT INTO enrollment VALUES (NULL,202003745,'MECA1','01','2020-09-07 10:20:11');</v>
      </c>
    </row>
    <row r="213" spans="1:11" x14ac:dyDescent="0.25">
      <c r="A213" s="27">
        <v>202003740</v>
      </c>
      <c r="B213" t="s">
        <v>1132</v>
      </c>
      <c r="C213" s="1">
        <v>44081.431030091655</v>
      </c>
      <c r="D213">
        <v>477877737</v>
      </c>
      <c r="E213" t="s">
        <v>480</v>
      </c>
      <c r="F213" t="s">
        <v>522</v>
      </c>
      <c r="G213" s="2" t="s">
        <v>481</v>
      </c>
      <c r="H213" t="str">
        <f t="shared" si="3"/>
        <v>INSERT INTO enrollment VALUES (NULL,202003740,'MECA1','01','2020-09-07 10:20:41');</v>
      </c>
    </row>
    <row r="214" spans="1:11" x14ac:dyDescent="0.25">
      <c r="A214" s="27">
        <v>202003721</v>
      </c>
      <c r="B214" t="s">
        <v>1113</v>
      </c>
      <c r="C214" s="1">
        <v>44081.431261573118</v>
      </c>
      <c r="D214">
        <v>497370786</v>
      </c>
      <c r="E214" t="s">
        <v>371</v>
      </c>
      <c r="F214" t="s">
        <v>522</v>
      </c>
      <c r="G214" s="2" t="s">
        <v>481</v>
      </c>
      <c r="H214" t="str">
        <f t="shared" si="3"/>
        <v>INSERT INTO enrollment VALUES (NULL,202003721,'MECA1','01','2020-09-07 10:21:01');</v>
      </c>
      <c r="K214" s="2"/>
    </row>
    <row r="215" spans="1:11" x14ac:dyDescent="0.25">
      <c r="A215" s="27">
        <v>202003753</v>
      </c>
      <c r="B215" t="s">
        <v>1145</v>
      </c>
      <c r="C215" s="1">
        <v>44081.431631943458</v>
      </c>
      <c r="D215">
        <v>513023404</v>
      </c>
      <c r="E215" t="s">
        <v>143</v>
      </c>
      <c r="F215" t="s">
        <v>522</v>
      </c>
      <c r="G215" s="2" t="s">
        <v>481</v>
      </c>
      <c r="H215" t="str">
        <f t="shared" si="3"/>
        <v>INSERT INTO enrollment VALUES (NULL,202003753,'MECA1','01','2020-09-07 10:21:33');</v>
      </c>
    </row>
    <row r="216" spans="1:11" x14ac:dyDescent="0.25">
      <c r="A216" s="27">
        <v>202003717</v>
      </c>
      <c r="B216" t="s">
        <v>1109</v>
      </c>
      <c r="C216" s="1">
        <v>44081.43174768419</v>
      </c>
      <c r="D216">
        <v>513732698</v>
      </c>
      <c r="E216" t="s">
        <v>143</v>
      </c>
      <c r="F216" t="s">
        <v>522</v>
      </c>
      <c r="G216" s="2" t="s">
        <v>481</v>
      </c>
      <c r="H216" t="str">
        <f t="shared" si="3"/>
        <v>INSERT INTO enrollment VALUES (NULL,202003717,'MECA1','01','2020-09-07 10:21:43');</v>
      </c>
    </row>
    <row r="217" spans="1:11" x14ac:dyDescent="0.25">
      <c r="A217" s="27">
        <v>202003729</v>
      </c>
      <c r="B217" t="s">
        <v>1121</v>
      </c>
      <c r="C217" s="1">
        <v>44081.431863424921</v>
      </c>
      <c r="D217">
        <v>523990723</v>
      </c>
      <c r="E217" t="s">
        <v>143</v>
      </c>
      <c r="F217" t="s">
        <v>522</v>
      </c>
      <c r="G217" s="2" t="s">
        <v>481</v>
      </c>
      <c r="H217" t="str">
        <f t="shared" si="3"/>
        <v>INSERT INTO enrollment VALUES (NULL,202003729,'MECA1','01','2020-09-07 10:21:53');</v>
      </c>
    </row>
    <row r="218" spans="1:11" x14ac:dyDescent="0.25">
      <c r="A218" s="27">
        <v>201901406</v>
      </c>
      <c r="B218" t="s">
        <v>1101</v>
      </c>
      <c r="C218" s="1">
        <v>44081.432071758238</v>
      </c>
      <c r="D218">
        <v>534442422</v>
      </c>
      <c r="E218" t="s">
        <v>371</v>
      </c>
      <c r="F218" t="s">
        <v>522</v>
      </c>
      <c r="G218" s="2" t="s">
        <v>481</v>
      </c>
      <c r="H218" t="str">
        <f t="shared" si="3"/>
        <v>INSERT INTO enrollment VALUES (NULL,201901406,'MECA1','01','2020-09-07 10:22:11');</v>
      </c>
    </row>
    <row r="219" spans="1:11" x14ac:dyDescent="0.25">
      <c r="A219" s="27">
        <v>201901384</v>
      </c>
      <c r="B219" t="s">
        <v>1079</v>
      </c>
      <c r="C219" s="1">
        <v>44081.432094906384</v>
      </c>
      <c r="D219">
        <v>534820937</v>
      </c>
      <c r="E219" t="s">
        <v>143</v>
      </c>
      <c r="F219" t="s">
        <v>522</v>
      </c>
      <c r="G219" s="2" t="s">
        <v>481</v>
      </c>
      <c r="H219" t="str">
        <f t="shared" si="3"/>
        <v>INSERT INTO enrollment VALUES (NULL,201901384,'MECA1','01','2020-09-07 10:22:13');</v>
      </c>
    </row>
    <row r="220" spans="1:11" x14ac:dyDescent="0.25">
      <c r="A220" s="27">
        <v>202003758</v>
      </c>
      <c r="B220" t="s">
        <v>1150</v>
      </c>
      <c r="C220" s="1">
        <v>44081.432534721163</v>
      </c>
      <c r="D220">
        <v>538162794</v>
      </c>
      <c r="E220" t="s">
        <v>480</v>
      </c>
      <c r="F220" t="s">
        <v>522</v>
      </c>
      <c r="G220" s="2" t="s">
        <v>481</v>
      </c>
      <c r="H220" t="str">
        <f t="shared" si="3"/>
        <v>INSERT INTO enrollment VALUES (NULL,202003758,'MECA1','01','2020-09-07 10:22:51');</v>
      </c>
    </row>
    <row r="221" spans="1:11" x14ac:dyDescent="0.25">
      <c r="A221" s="27">
        <v>202003751</v>
      </c>
      <c r="B221" t="s">
        <v>1143</v>
      </c>
      <c r="C221" s="1">
        <v>44081.432766202626</v>
      </c>
      <c r="D221">
        <v>546720061</v>
      </c>
      <c r="E221" t="s">
        <v>371</v>
      </c>
      <c r="F221" t="s">
        <v>522</v>
      </c>
      <c r="G221" s="2" t="s">
        <v>481</v>
      </c>
      <c r="H221" t="str">
        <f t="shared" si="3"/>
        <v>INSERT INTO enrollment VALUES (NULL,202003751,'MECA1','01','2020-09-07 10:23:11');</v>
      </c>
    </row>
    <row r="222" spans="1:11" x14ac:dyDescent="0.25">
      <c r="A222" s="27">
        <v>201901372</v>
      </c>
      <c r="B222" t="s">
        <v>1067</v>
      </c>
      <c r="C222" s="1">
        <v>44081.432905091504</v>
      </c>
      <c r="D222">
        <v>567713895</v>
      </c>
      <c r="E222" t="s">
        <v>143</v>
      </c>
      <c r="F222" t="s">
        <v>522</v>
      </c>
      <c r="G222" s="2" t="s">
        <v>481</v>
      </c>
      <c r="H222" t="str">
        <f t="shared" si="3"/>
        <v>INSERT INTO enrollment VALUES (NULL,201901372,'MECA1','01','2020-09-07 10:23:23');</v>
      </c>
    </row>
    <row r="223" spans="1:11" x14ac:dyDescent="0.25">
      <c r="A223" s="27">
        <v>201901382</v>
      </c>
      <c r="B223" t="s">
        <v>1077</v>
      </c>
      <c r="C223" s="1">
        <v>44081.434386572866</v>
      </c>
      <c r="D223">
        <v>606839722</v>
      </c>
      <c r="E223" t="s">
        <v>371</v>
      </c>
      <c r="F223" t="s">
        <v>522</v>
      </c>
      <c r="G223" s="2" t="s">
        <v>481</v>
      </c>
      <c r="H223" t="str">
        <f t="shared" si="3"/>
        <v>INSERT INTO enrollment VALUES (NULL,201901382,'MECA1','01','2020-09-07 10:25:31');</v>
      </c>
    </row>
    <row r="224" spans="1:11" x14ac:dyDescent="0.25">
      <c r="A224" s="27">
        <v>202003757</v>
      </c>
      <c r="B224" t="s">
        <v>1149</v>
      </c>
      <c r="C224" s="1">
        <v>44081.435081017255</v>
      </c>
      <c r="D224">
        <v>643971640</v>
      </c>
      <c r="E224" t="s">
        <v>371</v>
      </c>
      <c r="F224" t="s">
        <v>522</v>
      </c>
      <c r="G224" s="2" t="s">
        <v>481</v>
      </c>
      <c r="H224" t="str">
        <f t="shared" si="3"/>
        <v>INSERT INTO enrollment VALUES (NULL,202003757,'MECA1','01','2020-09-07 10:26:31');</v>
      </c>
    </row>
    <row r="225" spans="1:11" x14ac:dyDescent="0.25">
      <c r="A225" s="27">
        <v>202003733</v>
      </c>
      <c r="B225" t="s">
        <v>1125</v>
      </c>
      <c r="C225" s="1">
        <v>44081.435196757986</v>
      </c>
      <c r="D225">
        <v>645699009</v>
      </c>
      <c r="E225" t="s">
        <v>371</v>
      </c>
      <c r="F225" t="s">
        <v>522</v>
      </c>
      <c r="G225" s="2" t="s">
        <v>481</v>
      </c>
      <c r="H225" t="str">
        <f t="shared" si="3"/>
        <v>INSERT INTO enrollment VALUES (NULL,202003733,'MECA1','01','2020-09-07 10:26:41');</v>
      </c>
    </row>
    <row r="226" spans="1:11" x14ac:dyDescent="0.25">
      <c r="A226" s="27">
        <v>202003759</v>
      </c>
      <c r="B226" t="s">
        <v>1151</v>
      </c>
      <c r="C226" s="1">
        <v>44081.437002313396</v>
      </c>
      <c r="D226">
        <v>718744666</v>
      </c>
      <c r="E226" t="s">
        <v>143</v>
      </c>
      <c r="F226" t="s">
        <v>522</v>
      </c>
      <c r="G226" s="2" t="s">
        <v>481</v>
      </c>
      <c r="H226" t="str">
        <f t="shared" si="3"/>
        <v>INSERT INTO enrollment VALUES (NULL,202003759,'MECA1','01','2020-09-07 10:29:17');</v>
      </c>
    </row>
    <row r="227" spans="1:11" x14ac:dyDescent="0.25">
      <c r="A227" s="27">
        <v>202003741</v>
      </c>
      <c r="B227" t="s">
        <v>1133</v>
      </c>
      <c r="C227" s="1">
        <v>44081.437881942955</v>
      </c>
      <c r="D227">
        <v>758021309</v>
      </c>
      <c r="E227" t="s">
        <v>143</v>
      </c>
      <c r="F227" t="s">
        <v>522</v>
      </c>
      <c r="G227" s="2" t="s">
        <v>481</v>
      </c>
      <c r="H227" t="str">
        <f t="shared" si="3"/>
        <v>INSERT INTO enrollment VALUES (NULL,202003741,'MECA1','01','2020-09-07 10:30:33');</v>
      </c>
    </row>
    <row r="228" spans="1:11" x14ac:dyDescent="0.25">
      <c r="A228" s="27">
        <v>201901359</v>
      </c>
      <c r="B228" t="s">
        <v>1054</v>
      </c>
      <c r="C228" s="1">
        <v>44081.438344905881</v>
      </c>
      <c r="D228">
        <v>805202554</v>
      </c>
      <c r="E228" t="s">
        <v>480</v>
      </c>
      <c r="F228" t="s">
        <v>522</v>
      </c>
      <c r="G228" s="2" t="s">
        <v>481</v>
      </c>
      <c r="H228" t="str">
        <f t="shared" si="3"/>
        <v>INSERT INTO enrollment VALUES (NULL,201901359,'MECA1','01','2020-09-07 10:31:13');</v>
      </c>
    </row>
    <row r="229" spans="1:11" x14ac:dyDescent="0.25">
      <c r="A229" s="27">
        <v>201901396</v>
      </c>
      <c r="B229" t="s">
        <v>1091</v>
      </c>
      <c r="C229" s="1">
        <v>44081.438460646612</v>
      </c>
      <c r="D229">
        <v>807177037</v>
      </c>
      <c r="E229" t="s">
        <v>143</v>
      </c>
      <c r="F229" t="s">
        <v>522</v>
      </c>
      <c r="G229" s="2" t="s">
        <v>481</v>
      </c>
      <c r="H229" t="str">
        <f t="shared" si="3"/>
        <v>INSERT INTO enrollment VALUES (NULL,201901396,'MECA1','01','2020-09-07 10:31:23');</v>
      </c>
    </row>
    <row r="230" spans="1:11" x14ac:dyDescent="0.25">
      <c r="A230" s="27">
        <v>202003734</v>
      </c>
      <c r="B230" t="s">
        <v>1126</v>
      </c>
      <c r="C230" s="1">
        <v>44081.438668979928</v>
      </c>
      <c r="D230">
        <v>807511908</v>
      </c>
      <c r="E230" t="s">
        <v>480</v>
      </c>
      <c r="F230" t="s">
        <v>522</v>
      </c>
      <c r="G230" s="2" t="s">
        <v>481</v>
      </c>
      <c r="H230" t="str">
        <f t="shared" si="3"/>
        <v>INSERT INTO enrollment VALUES (NULL,202003734,'MECA1','01','2020-09-07 10:31:41');</v>
      </c>
    </row>
    <row r="231" spans="1:11" x14ac:dyDescent="0.25">
      <c r="A231" s="27">
        <v>201901377</v>
      </c>
      <c r="B231" t="s">
        <v>1072</v>
      </c>
      <c r="C231" s="1">
        <v>44081.43878472066</v>
      </c>
      <c r="D231">
        <v>816989044</v>
      </c>
      <c r="E231" t="s">
        <v>480</v>
      </c>
      <c r="F231" t="s">
        <v>522</v>
      </c>
      <c r="G231" s="2" t="s">
        <v>481</v>
      </c>
      <c r="H231" t="str">
        <f t="shared" si="3"/>
        <v>INSERT INTO enrollment VALUES (NULL,201901377,'MECA1','01','2020-09-07 10:31:51');</v>
      </c>
    </row>
    <row r="232" spans="1:11" x14ac:dyDescent="0.25">
      <c r="A232" s="27">
        <v>201901407</v>
      </c>
      <c r="B232" t="s">
        <v>1102</v>
      </c>
      <c r="C232" s="1">
        <v>44081.439942127974</v>
      </c>
      <c r="D232">
        <v>871915029</v>
      </c>
      <c r="E232" t="s">
        <v>480</v>
      </c>
      <c r="F232" t="s">
        <v>522</v>
      </c>
      <c r="G232" s="2" t="s">
        <v>481</v>
      </c>
      <c r="H232" t="str">
        <f t="shared" si="3"/>
        <v>INSERT INTO enrollment VALUES (NULL,201901407,'MECA1','01','2020-09-07 10:33:31');</v>
      </c>
    </row>
    <row r="233" spans="1:11" x14ac:dyDescent="0.25">
      <c r="A233" s="27">
        <v>202003735</v>
      </c>
      <c r="B233" t="s">
        <v>1127</v>
      </c>
      <c r="C233" s="1">
        <v>44081.440081016852</v>
      </c>
      <c r="D233">
        <v>881366203</v>
      </c>
      <c r="E233" t="s">
        <v>143</v>
      </c>
      <c r="F233" t="s">
        <v>522</v>
      </c>
      <c r="G233" s="2" t="s">
        <v>481</v>
      </c>
      <c r="H233" t="str">
        <f t="shared" si="3"/>
        <v>INSERT INTO enrollment VALUES (NULL,202003735,'MECA1','01','2020-09-07 10:33:43');</v>
      </c>
    </row>
    <row r="234" spans="1:11" x14ac:dyDescent="0.25">
      <c r="A234" s="27">
        <v>201901378</v>
      </c>
      <c r="B234" t="s">
        <v>1073</v>
      </c>
      <c r="C234" s="1">
        <v>44081.440196757583</v>
      </c>
      <c r="D234">
        <v>883639477</v>
      </c>
      <c r="E234" t="s">
        <v>143</v>
      </c>
      <c r="F234" t="s">
        <v>522</v>
      </c>
      <c r="G234" s="2" t="s">
        <v>481</v>
      </c>
      <c r="H234" t="str">
        <f t="shared" si="3"/>
        <v>INSERT INTO enrollment VALUES (NULL,201901378,'MECA1','01','2020-09-07 10:33:53');</v>
      </c>
    </row>
    <row r="235" spans="1:11" x14ac:dyDescent="0.25">
      <c r="A235" s="27">
        <v>201901383</v>
      </c>
      <c r="B235" t="s">
        <v>1078</v>
      </c>
      <c r="C235" s="1">
        <v>44081.440636572363</v>
      </c>
      <c r="D235">
        <v>911466743</v>
      </c>
      <c r="E235" t="s">
        <v>480</v>
      </c>
      <c r="F235" t="s">
        <v>522</v>
      </c>
      <c r="G235" s="2" t="s">
        <v>481</v>
      </c>
      <c r="H235" t="str">
        <f t="shared" si="3"/>
        <v>INSERT INTO enrollment VALUES (NULL,201901383,'MECA1','01','2020-09-07 10:34:31');</v>
      </c>
    </row>
    <row r="236" spans="1:11" x14ac:dyDescent="0.25">
      <c r="A236" s="27">
        <v>201901364</v>
      </c>
      <c r="B236" t="s">
        <v>1059</v>
      </c>
      <c r="C236" s="1">
        <v>44081.440752313094</v>
      </c>
      <c r="D236">
        <v>915047665</v>
      </c>
      <c r="E236" t="s">
        <v>371</v>
      </c>
      <c r="F236" t="s">
        <v>522</v>
      </c>
      <c r="G236" s="2" t="s">
        <v>481</v>
      </c>
      <c r="H236" t="str">
        <f t="shared" si="3"/>
        <v>INSERT INTO enrollment VALUES (NULL,201901364,'MECA1','01','2020-09-07 10:34:41');</v>
      </c>
    </row>
    <row r="237" spans="1:11" x14ac:dyDescent="0.25">
      <c r="A237" s="27">
        <v>201901389</v>
      </c>
      <c r="B237" t="s">
        <v>1084</v>
      </c>
      <c r="C237" s="1">
        <v>44081.442372683334</v>
      </c>
      <c r="D237">
        <v>981783853</v>
      </c>
      <c r="E237" t="s">
        <v>480</v>
      </c>
      <c r="F237" t="s">
        <v>522</v>
      </c>
      <c r="G237" s="2" t="s">
        <v>481</v>
      </c>
      <c r="H237" t="str">
        <f t="shared" si="3"/>
        <v>INSERT INTO enrollment VALUES (NULL,201901389,'MECA1','01','2020-09-07 10:37:01');</v>
      </c>
    </row>
    <row r="238" spans="1:11" x14ac:dyDescent="0.25">
      <c r="A238" s="27">
        <v>201802976</v>
      </c>
      <c r="B238" t="s">
        <v>1025</v>
      </c>
      <c r="C238" s="1">
        <v>44081.419363425928</v>
      </c>
      <c r="D238">
        <v>4426641</v>
      </c>
      <c r="E238" t="s">
        <v>143</v>
      </c>
      <c r="F238" t="s">
        <v>457</v>
      </c>
      <c r="G238" s="2" t="s">
        <v>481</v>
      </c>
      <c r="H238" t="str">
        <f t="shared" si="3"/>
        <v>INSERT INTO enrollment VALUES (NULL,201802976,'MECA2','01','2020-09-07 10:03:53');</v>
      </c>
      <c r="K238" s="2"/>
    </row>
    <row r="239" spans="1:11" x14ac:dyDescent="0.25">
      <c r="A239" s="27">
        <v>201802988</v>
      </c>
      <c r="B239" t="s">
        <v>1037</v>
      </c>
      <c r="C239" s="1">
        <v>44081.419594907391</v>
      </c>
      <c r="D239">
        <v>7599284</v>
      </c>
      <c r="E239" t="s">
        <v>143</v>
      </c>
      <c r="F239" t="s">
        <v>457</v>
      </c>
      <c r="G239" s="2" t="s">
        <v>481</v>
      </c>
      <c r="H239" t="str">
        <f t="shared" si="3"/>
        <v>INSERT INTO enrollment VALUES (NULL,201802988,'MECA2','01','2020-09-07 10:04:13');</v>
      </c>
      <c r="K239" s="2"/>
    </row>
    <row r="240" spans="1:11" x14ac:dyDescent="0.25">
      <c r="A240" s="27">
        <v>201703612</v>
      </c>
      <c r="B240" t="s">
        <v>982</v>
      </c>
      <c r="C240" s="1">
        <v>44081.420451388803</v>
      </c>
      <c r="D240">
        <v>40275603</v>
      </c>
      <c r="E240" t="s">
        <v>480</v>
      </c>
      <c r="F240" t="s">
        <v>457</v>
      </c>
      <c r="G240" s="2" t="s">
        <v>481</v>
      </c>
      <c r="H240" t="str">
        <f t="shared" si="3"/>
        <v>INSERT INTO enrollment VALUES (NULL,201703612,'MECA2','01','2020-09-07 10:05:27');</v>
      </c>
    </row>
    <row r="241" spans="1:8" x14ac:dyDescent="0.25">
      <c r="A241" s="27">
        <v>201802999</v>
      </c>
      <c r="B241" t="s">
        <v>1048</v>
      </c>
      <c r="C241" s="1">
        <v>44081.420520833242</v>
      </c>
      <c r="D241">
        <v>44946704</v>
      </c>
      <c r="E241" t="s">
        <v>480</v>
      </c>
      <c r="F241" t="s">
        <v>457</v>
      </c>
      <c r="G241" s="2" t="s">
        <v>481</v>
      </c>
      <c r="H241" t="str">
        <f t="shared" si="3"/>
        <v>INSERT INTO enrollment VALUES (NULL,201802999,'MECA2','01','2020-09-07 10:05:33');</v>
      </c>
    </row>
    <row r="242" spans="1:8" x14ac:dyDescent="0.25">
      <c r="A242" s="27">
        <v>201703589</v>
      </c>
      <c r="B242" t="s">
        <v>959</v>
      </c>
      <c r="C242" s="1">
        <v>44081.420636573974</v>
      </c>
      <c r="D242">
        <v>48718847</v>
      </c>
      <c r="E242" t="s">
        <v>143</v>
      </c>
      <c r="F242" t="s">
        <v>457</v>
      </c>
      <c r="G242" s="2" t="s">
        <v>481</v>
      </c>
      <c r="H242" t="str">
        <f t="shared" si="3"/>
        <v>INSERT INTO enrollment VALUES (NULL,201703589,'MECA2','01','2020-09-07 10:05:43');</v>
      </c>
    </row>
    <row r="243" spans="1:8" x14ac:dyDescent="0.25">
      <c r="A243" s="27">
        <v>201703624</v>
      </c>
      <c r="B243" t="s">
        <v>994</v>
      </c>
      <c r="C243" s="1">
        <v>44081.420914351729</v>
      </c>
      <c r="D243">
        <v>51378666</v>
      </c>
      <c r="E243" t="s">
        <v>480</v>
      </c>
      <c r="F243" t="s">
        <v>457</v>
      </c>
      <c r="G243" s="2" t="s">
        <v>481</v>
      </c>
      <c r="H243" t="str">
        <f t="shared" si="3"/>
        <v>INSERT INTO enrollment VALUES (NULL,201703624,'MECA2','01','2020-09-07 10:06:07');</v>
      </c>
    </row>
    <row r="244" spans="1:8" x14ac:dyDescent="0.25">
      <c r="A244" s="27">
        <v>201802969</v>
      </c>
      <c r="B244" t="s">
        <v>1018</v>
      </c>
      <c r="C244" s="1">
        <v>44081.421909722019</v>
      </c>
      <c r="D244">
        <v>85311319</v>
      </c>
      <c r="E244" t="s">
        <v>480</v>
      </c>
      <c r="F244" t="s">
        <v>457</v>
      </c>
      <c r="G244" s="2" t="s">
        <v>481</v>
      </c>
      <c r="H244" t="str">
        <f t="shared" si="3"/>
        <v>INSERT INTO enrollment VALUES (NULL,201802969,'MECA2','01','2020-09-07 10:07:33');</v>
      </c>
    </row>
    <row r="245" spans="1:8" x14ac:dyDescent="0.25">
      <c r="A245" s="27">
        <v>201802970</v>
      </c>
      <c r="B245" t="s">
        <v>1019</v>
      </c>
      <c r="C245" s="1">
        <v>44081.422025462751</v>
      </c>
      <c r="D245">
        <v>90646949</v>
      </c>
      <c r="E245" t="s">
        <v>143</v>
      </c>
      <c r="F245" t="s">
        <v>457</v>
      </c>
      <c r="G245" s="2" t="s">
        <v>481</v>
      </c>
      <c r="H245" t="str">
        <f t="shared" si="3"/>
        <v>INSERT INTO enrollment VALUES (NULL,201802970,'MECA2','01','2020-09-07 10:07:43');</v>
      </c>
    </row>
    <row r="246" spans="1:8" x14ac:dyDescent="0.25">
      <c r="A246" s="27">
        <v>201802986</v>
      </c>
      <c r="B246" t="s">
        <v>1035</v>
      </c>
      <c r="C246" s="1">
        <v>44081.422349536799</v>
      </c>
      <c r="D246">
        <v>113181856</v>
      </c>
      <c r="E246" t="s">
        <v>371</v>
      </c>
      <c r="F246" t="s">
        <v>457</v>
      </c>
      <c r="G246" s="2" t="s">
        <v>481</v>
      </c>
      <c r="H246" t="str">
        <f t="shared" si="3"/>
        <v>INSERT INTO enrollment VALUES (NULL,201802986,'MECA2','01','2020-09-07 10:08:11');</v>
      </c>
    </row>
    <row r="247" spans="1:8" x14ac:dyDescent="0.25">
      <c r="A247" s="27">
        <v>201802994</v>
      </c>
      <c r="B247" t="s">
        <v>1043</v>
      </c>
      <c r="C247" s="1">
        <v>44081.422719907139</v>
      </c>
      <c r="D247">
        <v>139948147</v>
      </c>
      <c r="E247" t="s">
        <v>143</v>
      </c>
      <c r="F247" t="s">
        <v>457</v>
      </c>
      <c r="G247" s="2" t="s">
        <v>481</v>
      </c>
      <c r="H247" t="str">
        <f t="shared" si="3"/>
        <v>INSERT INTO enrollment VALUES (NULL,201802994,'MECA2','01','2020-09-07 10:08:43');</v>
      </c>
    </row>
    <row r="248" spans="1:8" x14ac:dyDescent="0.25">
      <c r="A248" s="27">
        <v>201703623</v>
      </c>
      <c r="B248" t="s">
        <v>993</v>
      </c>
      <c r="C248" s="1">
        <v>44081.424317129233</v>
      </c>
      <c r="D248">
        <v>181666848</v>
      </c>
      <c r="E248" t="s">
        <v>371</v>
      </c>
      <c r="F248" t="s">
        <v>457</v>
      </c>
      <c r="G248" s="2" t="s">
        <v>481</v>
      </c>
      <c r="H248" t="str">
        <f t="shared" si="3"/>
        <v>INSERT INTO enrollment VALUES (NULL,201703623,'MECA2','01','2020-09-07 10:11:01');</v>
      </c>
    </row>
    <row r="249" spans="1:8" x14ac:dyDescent="0.25">
      <c r="A249" s="27">
        <v>201803000</v>
      </c>
      <c r="B249" t="s">
        <v>1049</v>
      </c>
      <c r="C249" s="1">
        <v>44081.425613425425</v>
      </c>
      <c r="D249">
        <v>246328859</v>
      </c>
      <c r="E249" t="s">
        <v>143</v>
      </c>
      <c r="F249" t="s">
        <v>457</v>
      </c>
      <c r="G249" s="2" t="s">
        <v>481</v>
      </c>
      <c r="H249" t="str">
        <f t="shared" si="3"/>
        <v>INSERT INTO enrollment VALUES (NULL,201803000,'MECA2','01','2020-09-07 10:12:53');</v>
      </c>
    </row>
    <row r="250" spans="1:8" x14ac:dyDescent="0.25">
      <c r="A250" s="27">
        <v>201703625</v>
      </c>
      <c r="B250" t="s">
        <v>995</v>
      </c>
      <c r="C250" s="1">
        <v>44081.426817129031</v>
      </c>
      <c r="D250">
        <v>302259643</v>
      </c>
      <c r="E250" t="s">
        <v>143</v>
      </c>
      <c r="F250" t="s">
        <v>457</v>
      </c>
      <c r="G250" s="2" t="s">
        <v>481</v>
      </c>
      <c r="H250" t="str">
        <f t="shared" si="3"/>
        <v>INSERT INTO enrollment VALUES (NULL,201703625,'MECA2','01','2020-09-07 10:14:37');</v>
      </c>
    </row>
    <row r="251" spans="1:8" x14ac:dyDescent="0.25">
      <c r="A251" s="27">
        <v>201802957</v>
      </c>
      <c r="B251" t="s">
        <v>1006</v>
      </c>
      <c r="C251" s="1">
        <v>44081.42688657347</v>
      </c>
      <c r="D251">
        <v>314361909</v>
      </c>
      <c r="E251" t="s">
        <v>480</v>
      </c>
      <c r="F251" t="s">
        <v>457</v>
      </c>
      <c r="G251" s="2" t="s">
        <v>481</v>
      </c>
      <c r="H251" t="str">
        <f t="shared" si="3"/>
        <v>INSERT INTO enrollment VALUES (NULL,201802957,'MECA2','01','2020-09-07 10:14:43');</v>
      </c>
    </row>
    <row r="252" spans="1:8" x14ac:dyDescent="0.25">
      <c r="A252" s="27">
        <v>201802956</v>
      </c>
      <c r="B252" t="s">
        <v>1005</v>
      </c>
      <c r="C252" s="1">
        <v>44081.428946758489</v>
      </c>
      <c r="D252">
        <v>406826734</v>
      </c>
      <c r="E252" t="s">
        <v>371</v>
      </c>
      <c r="F252" t="s">
        <v>457</v>
      </c>
      <c r="G252" s="2" t="s">
        <v>481</v>
      </c>
      <c r="H252" t="str">
        <f t="shared" si="3"/>
        <v>INSERT INTO enrollment VALUES (NULL,201802956,'MECA2','01','2020-09-07 10:17:41');</v>
      </c>
    </row>
    <row r="253" spans="1:8" x14ac:dyDescent="0.25">
      <c r="A253" s="27">
        <v>201703605</v>
      </c>
      <c r="B253" t="s">
        <v>975</v>
      </c>
      <c r="C253" s="1">
        <v>44081.429178239952</v>
      </c>
      <c r="D253">
        <v>408716004</v>
      </c>
      <c r="E253" t="s">
        <v>371</v>
      </c>
      <c r="F253" t="s">
        <v>457</v>
      </c>
      <c r="G253" s="2" t="s">
        <v>481</v>
      </c>
      <c r="H253" t="str">
        <f t="shared" si="3"/>
        <v>INSERT INTO enrollment VALUES (NULL,201703605,'MECA2','01','2020-09-07 10:18:01');</v>
      </c>
    </row>
    <row r="254" spans="1:8" x14ac:dyDescent="0.25">
      <c r="A254" s="27">
        <v>201703613</v>
      </c>
      <c r="B254" t="s">
        <v>983</v>
      </c>
      <c r="C254" s="1">
        <v>44081.429247684391</v>
      </c>
      <c r="D254">
        <v>412725477</v>
      </c>
      <c r="E254" t="s">
        <v>143</v>
      </c>
      <c r="F254" t="s">
        <v>457</v>
      </c>
      <c r="G254" s="2" t="s">
        <v>481</v>
      </c>
      <c r="H254" t="str">
        <f t="shared" si="3"/>
        <v>INSERT INTO enrollment VALUES (NULL,201703613,'MECA2','01','2020-09-07 10:18:07');</v>
      </c>
    </row>
    <row r="255" spans="1:8" x14ac:dyDescent="0.25">
      <c r="A255" s="27">
        <v>201802993</v>
      </c>
      <c r="B255" t="s">
        <v>1042</v>
      </c>
      <c r="C255" s="1">
        <v>44081.430358795413</v>
      </c>
      <c r="D255">
        <v>460395603</v>
      </c>
      <c r="E255" t="s">
        <v>480</v>
      </c>
      <c r="F255" t="s">
        <v>457</v>
      </c>
      <c r="G255" s="2" t="s">
        <v>481</v>
      </c>
      <c r="H255" t="str">
        <f t="shared" si="3"/>
        <v>INSERT INTO enrollment VALUES (NULL,201802993,'MECA2','01','2020-09-07 10:19:43');</v>
      </c>
    </row>
    <row r="256" spans="1:8" x14ac:dyDescent="0.25">
      <c r="A256" s="27">
        <v>201703599</v>
      </c>
      <c r="B256" t="s">
        <v>969</v>
      </c>
      <c r="C256" s="1">
        <v>44081.432303239701</v>
      </c>
      <c r="D256">
        <v>535468330</v>
      </c>
      <c r="E256" t="s">
        <v>371</v>
      </c>
      <c r="F256" t="s">
        <v>457</v>
      </c>
      <c r="G256" s="2" t="s">
        <v>481</v>
      </c>
      <c r="H256" t="str">
        <f t="shared" si="3"/>
        <v>INSERT INTO enrollment VALUES (NULL,201703599,'MECA2','01','2020-09-07 10:22:31');</v>
      </c>
    </row>
    <row r="257" spans="1:8" x14ac:dyDescent="0.25">
      <c r="A257" s="27">
        <v>201703618</v>
      </c>
      <c r="B257" t="s">
        <v>988</v>
      </c>
      <c r="C257" s="1">
        <v>44081.433414350722</v>
      </c>
      <c r="D257">
        <v>578694421</v>
      </c>
      <c r="E257" t="s">
        <v>480</v>
      </c>
      <c r="F257" t="s">
        <v>457</v>
      </c>
      <c r="G257" s="2" t="s">
        <v>481</v>
      </c>
      <c r="H257" t="str">
        <f t="shared" si="3"/>
        <v>INSERT INTO enrollment VALUES (NULL,201703618,'MECA2','01','2020-09-07 10:24:07');</v>
      </c>
    </row>
    <row r="258" spans="1:8" x14ac:dyDescent="0.25">
      <c r="A258" s="27">
        <v>201802963</v>
      </c>
      <c r="B258" t="s">
        <v>1012</v>
      </c>
      <c r="C258" s="1">
        <v>44081.433599535892</v>
      </c>
      <c r="D258">
        <v>584498251</v>
      </c>
      <c r="E258" t="s">
        <v>480</v>
      </c>
      <c r="F258" t="s">
        <v>457</v>
      </c>
      <c r="G258" s="2" t="s">
        <v>481</v>
      </c>
      <c r="H258" t="str">
        <f t="shared" ref="H258:H321" si="4">_xlfn.CONCAT("INSERT INTO enrollment VALUES (NULL,",A258,",'","",F258,"',","'",G258,"','",TEXT(C258,"aaaa-mm-dd HH:MM:ss"),"');")</f>
        <v>INSERT INTO enrollment VALUES (NULL,201802963,'MECA2','01','2020-09-07 10:24:23');</v>
      </c>
    </row>
    <row r="259" spans="1:8" x14ac:dyDescent="0.25">
      <c r="A259" s="27">
        <v>201703611</v>
      </c>
      <c r="B259" t="s">
        <v>981</v>
      </c>
      <c r="C259" s="1">
        <v>44081.433807869209</v>
      </c>
      <c r="D259">
        <v>585421990</v>
      </c>
      <c r="E259" t="s">
        <v>371</v>
      </c>
      <c r="F259" t="s">
        <v>457</v>
      </c>
      <c r="G259" s="2" t="s">
        <v>481</v>
      </c>
      <c r="H259" t="str">
        <f t="shared" si="4"/>
        <v>INSERT INTO enrollment VALUES (NULL,201703611,'MECA2','01','2020-09-07 10:24:41');</v>
      </c>
    </row>
    <row r="260" spans="1:8" x14ac:dyDescent="0.25">
      <c r="A260" s="27">
        <v>201703594</v>
      </c>
      <c r="B260" t="s">
        <v>964</v>
      </c>
      <c r="C260" s="1">
        <v>44081.433831017355</v>
      </c>
      <c r="D260">
        <v>585794637</v>
      </c>
      <c r="E260" t="s">
        <v>480</v>
      </c>
      <c r="F260" t="s">
        <v>457</v>
      </c>
      <c r="G260" s="2" t="s">
        <v>481</v>
      </c>
      <c r="H260" t="str">
        <f t="shared" si="4"/>
        <v>INSERT INTO enrollment VALUES (NULL,201703594,'MECA2','01','2020-09-07 10:24:43');</v>
      </c>
    </row>
    <row r="261" spans="1:8" x14ac:dyDescent="0.25">
      <c r="A261" s="27">
        <v>201703595</v>
      </c>
      <c r="B261" t="s">
        <v>965</v>
      </c>
      <c r="C261" s="1">
        <v>44081.433946758087</v>
      </c>
      <c r="D261">
        <v>596152298</v>
      </c>
      <c r="E261" t="s">
        <v>143</v>
      </c>
      <c r="F261" t="s">
        <v>457</v>
      </c>
      <c r="G261" s="2" t="s">
        <v>481</v>
      </c>
      <c r="H261" t="str">
        <f t="shared" si="4"/>
        <v>INSERT INTO enrollment VALUES (NULL,201703595,'MECA2','01','2020-09-07 10:24:53');</v>
      </c>
    </row>
    <row r="262" spans="1:8" x14ac:dyDescent="0.25">
      <c r="A262" s="27">
        <v>201802975</v>
      </c>
      <c r="B262" t="s">
        <v>1024</v>
      </c>
      <c r="C262" s="1">
        <v>44081.434062498818</v>
      </c>
      <c r="D262">
        <v>598274242</v>
      </c>
      <c r="E262" t="s">
        <v>480</v>
      </c>
      <c r="F262" t="s">
        <v>457</v>
      </c>
      <c r="G262" s="2" t="s">
        <v>481</v>
      </c>
      <c r="H262" t="str">
        <f t="shared" si="4"/>
        <v>INSERT INTO enrollment VALUES (NULL,201802975,'MECA2','01','2020-09-07 10:25:03');</v>
      </c>
    </row>
    <row r="263" spans="1:8" x14ac:dyDescent="0.25">
      <c r="A263" s="27">
        <v>201703587</v>
      </c>
      <c r="B263" t="s">
        <v>957</v>
      </c>
      <c r="C263" s="1">
        <v>44081.434201387696</v>
      </c>
      <c r="D263">
        <v>603024335</v>
      </c>
      <c r="E263" t="s">
        <v>371</v>
      </c>
      <c r="F263" t="s">
        <v>457</v>
      </c>
      <c r="G263" s="2" t="s">
        <v>481</v>
      </c>
      <c r="H263" t="str">
        <f t="shared" si="4"/>
        <v>INSERT INTO enrollment VALUES (NULL,201703587,'MECA2','01','2020-09-07 10:25:15');</v>
      </c>
    </row>
    <row r="264" spans="1:8" x14ac:dyDescent="0.25">
      <c r="A264" s="27">
        <v>201703630</v>
      </c>
      <c r="B264" t="s">
        <v>1000</v>
      </c>
      <c r="C264" s="1">
        <v>44081.434687498768</v>
      </c>
      <c r="D264">
        <v>631041918</v>
      </c>
      <c r="E264" t="s">
        <v>480</v>
      </c>
      <c r="F264" t="s">
        <v>457</v>
      </c>
      <c r="G264" s="2" t="s">
        <v>481</v>
      </c>
      <c r="H264" t="str">
        <f t="shared" si="4"/>
        <v>INSERT INTO enrollment VALUES (NULL,201703630,'MECA2','01','2020-09-07 10:25:57');</v>
      </c>
    </row>
    <row r="265" spans="1:8" x14ac:dyDescent="0.25">
      <c r="A265" s="27">
        <v>201703606</v>
      </c>
      <c r="B265" t="s">
        <v>976</v>
      </c>
      <c r="C265" s="1">
        <v>44081.435266202425</v>
      </c>
      <c r="D265">
        <v>645988852</v>
      </c>
      <c r="E265" t="s">
        <v>480</v>
      </c>
      <c r="F265" t="s">
        <v>457</v>
      </c>
      <c r="G265" s="2" t="s">
        <v>481</v>
      </c>
      <c r="H265" t="str">
        <f t="shared" si="4"/>
        <v>INSERT INTO enrollment VALUES (NULL,201703606,'MECA2','01','2020-09-07 10:26:47');</v>
      </c>
    </row>
    <row r="266" spans="1:8" x14ac:dyDescent="0.25">
      <c r="A266" s="27">
        <v>201802980</v>
      </c>
      <c r="B266" t="s">
        <v>1029</v>
      </c>
      <c r="C266" s="1">
        <v>44081.435659720912</v>
      </c>
      <c r="D266">
        <v>672359094</v>
      </c>
      <c r="E266" t="s">
        <v>371</v>
      </c>
      <c r="F266" t="s">
        <v>457</v>
      </c>
      <c r="G266" s="2" t="s">
        <v>481</v>
      </c>
      <c r="H266" t="str">
        <f t="shared" si="4"/>
        <v>INSERT INTO enrollment VALUES (NULL,201802980,'MECA2','01','2020-09-07 10:27:21');</v>
      </c>
    </row>
    <row r="267" spans="1:8" x14ac:dyDescent="0.25">
      <c r="A267" s="27">
        <v>201703601</v>
      </c>
      <c r="B267" t="s">
        <v>971</v>
      </c>
      <c r="C267" s="1">
        <v>44081.43572916535</v>
      </c>
      <c r="D267">
        <v>676912256</v>
      </c>
      <c r="E267" t="s">
        <v>143</v>
      </c>
      <c r="F267" t="s">
        <v>457</v>
      </c>
      <c r="G267" s="2" t="s">
        <v>481</v>
      </c>
      <c r="H267" t="str">
        <f t="shared" si="4"/>
        <v>INSERT INTO enrollment VALUES (NULL,201703601,'MECA2','01','2020-09-07 10:27:27');</v>
      </c>
    </row>
    <row r="268" spans="1:8" x14ac:dyDescent="0.25">
      <c r="A268" s="27">
        <v>201703588</v>
      </c>
      <c r="B268" t="s">
        <v>958</v>
      </c>
      <c r="C268" s="1">
        <v>44081.435914350521</v>
      </c>
      <c r="D268">
        <v>685460298</v>
      </c>
      <c r="E268" t="s">
        <v>480</v>
      </c>
      <c r="F268" t="s">
        <v>457</v>
      </c>
      <c r="G268" s="2" t="s">
        <v>481</v>
      </c>
      <c r="H268" t="str">
        <f t="shared" si="4"/>
        <v>INSERT INTO enrollment VALUES (NULL,201703588,'MECA2','01','2020-09-07 10:27:43');</v>
      </c>
    </row>
    <row r="269" spans="1:8" x14ac:dyDescent="0.25">
      <c r="A269" s="27">
        <v>201703619</v>
      </c>
      <c r="B269" t="s">
        <v>989</v>
      </c>
      <c r="C269" s="1">
        <v>44081.436076387545</v>
      </c>
      <c r="D269">
        <v>686480627</v>
      </c>
      <c r="E269" t="s">
        <v>143</v>
      </c>
      <c r="F269" t="s">
        <v>457</v>
      </c>
      <c r="G269" s="2" t="s">
        <v>481</v>
      </c>
      <c r="H269" t="str">
        <f t="shared" si="4"/>
        <v>INSERT INTO enrollment VALUES (NULL,201703619,'MECA2','01','2020-09-07 10:27:57');</v>
      </c>
    </row>
    <row r="270" spans="1:8" x14ac:dyDescent="0.25">
      <c r="A270" s="27">
        <v>201802982</v>
      </c>
      <c r="B270" t="s">
        <v>1031</v>
      </c>
      <c r="C270" s="1">
        <v>44081.437766202223</v>
      </c>
      <c r="D270">
        <v>754064237</v>
      </c>
      <c r="E270" t="s">
        <v>143</v>
      </c>
      <c r="F270" t="s">
        <v>457</v>
      </c>
      <c r="G270" s="2" t="s">
        <v>481</v>
      </c>
      <c r="H270" t="str">
        <f t="shared" si="4"/>
        <v>INSERT INTO enrollment VALUES (NULL,201802982,'MECA2','01','2020-09-07 10:30:23');</v>
      </c>
    </row>
    <row r="271" spans="1:8" x14ac:dyDescent="0.25">
      <c r="A271" s="27">
        <v>201802998</v>
      </c>
      <c r="B271" t="s">
        <v>1047</v>
      </c>
      <c r="C271" s="1">
        <v>44081.438090276271</v>
      </c>
      <c r="D271">
        <v>769247918</v>
      </c>
      <c r="E271" t="s">
        <v>371</v>
      </c>
      <c r="F271" t="s">
        <v>457</v>
      </c>
      <c r="G271" s="2" t="s">
        <v>481</v>
      </c>
      <c r="H271" t="str">
        <f t="shared" si="4"/>
        <v>INSERT INTO enrollment VALUES (NULL,201802998,'MECA2','01','2020-09-07 10:30:51');</v>
      </c>
    </row>
    <row r="272" spans="1:8" x14ac:dyDescent="0.25">
      <c r="A272" s="27">
        <v>201703631</v>
      </c>
      <c r="B272" t="s">
        <v>1001</v>
      </c>
      <c r="C272" s="1">
        <v>44081.438275461442</v>
      </c>
      <c r="D272">
        <v>774022830</v>
      </c>
      <c r="E272" t="s">
        <v>143</v>
      </c>
      <c r="F272" t="s">
        <v>457</v>
      </c>
      <c r="G272" s="2" t="s">
        <v>481</v>
      </c>
      <c r="H272" t="str">
        <f t="shared" si="4"/>
        <v>INSERT INTO enrollment VALUES (NULL,201703631,'MECA2','01','2020-09-07 10:31:07');</v>
      </c>
    </row>
    <row r="273" spans="1:11" x14ac:dyDescent="0.25">
      <c r="A273" s="27">
        <v>201703607</v>
      </c>
      <c r="B273" t="s">
        <v>977</v>
      </c>
      <c r="C273" s="1">
        <v>44081.43896990583</v>
      </c>
      <c r="D273">
        <v>827521261</v>
      </c>
      <c r="E273" t="s">
        <v>143</v>
      </c>
      <c r="F273" t="s">
        <v>457</v>
      </c>
      <c r="G273" s="2" t="s">
        <v>481</v>
      </c>
      <c r="H273" t="str">
        <f t="shared" si="4"/>
        <v>INSERT INTO enrollment VALUES (NULL,201703607,'MECA2','01','2020-09-07 10:32:07');</v>
      </c>
    </row>
    <row r="274" spans="1:11" x14ac:dyDescent="0.25">
      <c r="A274" s="27">
        <v>201703629</v>
      </c>
      <c r="B274" t="s">
        <v>999</v>
      </c>
      <c r="C274" s="1">
        <v>44081.439131942854</v>
      </c>
      <c r="D274">
        <v>833689094</v>
      </c>
      <c r="E274" t="s">
        <v>371</v>
      </c>
      <c r="F274" t="s">
        <v>457</v>
      </c>
      <c r="G274" s="2" t="s">
        <v>481</v>
      </c>
      <c r="H274" t="str">
        <f t="shared" si="4"/>
        <v>INSERT INTO enrollment VALUES (NULL,201703629,'MECA2','01','2020-09-07 10:32:21');</v>
      </c>
    </row>
    <row r="275" spans="1:11" x14ac:dyDescent="0.25">
      <c r="A275" s="27">
        <v>201802981</v>
      </c>
      <c r="B275" t="s">
        <v>1030</v>
      </c>
      <c r="C275" s="1">
        <v>44081.439155091</v>
      </c>
      <c r="D275">
        <v>841401481</v>
      </c>
      <c r="E275" t="s">
        <v>480</v>
      </c>
      <c r="F275" t="s">
        <v>457</v>
      </c>
      <c r="G275" s="2" t="s">
        <v>481</v>
      </c>
      <c r="H275" t="str">
        <f t="shared" si="4"/>
        <v>INSERT INTO enrollment VALUES (NULL,201802981,'MECA2','01','2020-09-07 10:32:23');</v>
      </c>
    </row>
    <row r="276" spans="1:11" x14ac:dyDescent="0.25">
      <c r="A276" s="27">
        <v>201802958</v>
      </c>
      <c r="B276" t="s">
        <v>1007</v>
      </c>
      <c r="C276" s="1">
        <v>44081.439386572463</v>
      </c>
      <c r="D276">
        <v>843039342</v>
      </c>
      <c r="E276" t="s">
        <v>143</v>
      </c>
      <c r="F276" t="s">
        <v>457</v>
      </c>
      <c r="G276" s="2" t="s">
        <v>481</v>
      </c>
      <c r="H276" t="str">
        <f t="shared" si="4"/>
        <v>INSERT INTO enrollment VALUES (NULL,201802958,'MECA2','01','2020-09-07 10:32:43');</v>
      </c>
    </row>
    <row r="277" spans="1:11" x14ac:dyDescent="0.25">
      <c r="A277" s="27">
        <v>201703617</v>
      </c>
      <c r="B277" t="s">
        <v>987</v>
      </c>
      <c r="C277" s="1">
        <v>44081.4404050909</v>
      </c>
      <c r="D277">
        <v>899027790</v>
      </c>
      <c r="E277" t="s">
        <v>371</v>
      </c>
      <c r="F277" t="s">
        <v>457</v>
      </c>
      <c r="G277" s="2" t="s">
        <v>481</v>
      </c>
      <c r="H277" t="str">
        <f t="shared" si="4"/>
        <v>INSERT INTO enrollment VALUES (NULL,201703617,'MECA2','01','2020-09-07 10:34:11');</v>
      </c>
    </row>
    <row r="278" spans="1:11" x14ac:dyDescent="0.25">
      <c r="A278" s="27">
        <v>201703593</v>
      </c>
      <c r="B278" t="s">
        <v>963</v>
      </c>
      <c r="C278" s="1">
        <v>44081.440821757533</v>
      </c>
      <c r="D278">
        <v>917903583</v>
      </c>
      <c r="E278" t="s">
        <v>371</v>
      </c>
      <c r="F278" t="s">
        <v>457</v>
      </c>
      <c r="G278" s="2" t="s">
        <v>481</v>
      </c>
      <c r="H278" t="str">
        <f t="shared" si="4"/>
        <v>INSERT INTO enrollment VALUES (NULL,201703593,'MECA2','01','2020-09-07 10:34:47');</v>
      </c>
    </row>
    <row r="279" spans="1:11" x14ac:dyDescent="0.25">
      <c r="A279" s="27">
        <v>201802987</v>
      </c>
      <c r="B279" t="s">
        <v>1036</v>
      </c>
      <c r="C279" s="1">
        <v>44081.440891201972</v>
      </c>
      <c r="D279">
        <v>920312456</v>
      </c>
      <c r="E279" t="s">
        <v>480</v>
      </c>
      <c r="F279" t="s">
        <v>457</v>
      </c>
      <c r="G279" s="2" t="s">
        <v>481</v>
      </c>
      <c r="H279" t="str">
        <f t="shared" si="4"/>
        <v>INSERT INTO enrollment VALUES (NULL,201802987,'MECA2','01','2020-09-07 10:34:53');</v>
      </c>
    </row>
    <row r="280" spans="1:11" x14ac:dyDescent="0.25">
      <c r="A280" s="27">
        <v>201703600</v>
      </c>
      <c r="B280" t="s">
        <v>970</v>
      </c>
      <c r="C280" s="1">
        <v>44081.441168979727</v>
      </c>
      <c r="D280">
        <v>924717146</v>
      </c>
      <c r="E280" t="s">
        <v>480</v>
      </c>
      <c r="F280" t="s">
        <v>457</v>
      </c>
      <c r="G280" s="2" t="s">
        <v>481</v>
      </c>
      <c r="H280" t="str">
        <f t="shared" si="4"/>
        <v>INSERT INTO enrollment VALUES (NULL,201703600,'MECA2','01','2020-09-07 10:35:17');</v>
      </c>
    </row>
    <row r="281" spans="1:11" x14ac:dyDescent="0.25">
      <c r="A281" s="27">
        <v>201802992</v>
      </c>
      <c r="B281" t="s">
        <v>1041</v>
      </c>
      <c r="C281" s="1">
        <v>44081.441446757482</v>
      </c>
      <c r="D281">
        <v>933173467</v>
      </c>
      <c r="E281" t="s">
        <v>371</v>
      </c>
      <c r="F281" t="s">
        <v>457</v>
      </c>
      <c r="G281" s="2" t="s">
        <v>481</v>
      </c>
      <c r="H281" t="str">
        <f t="shared" si="4"/>
        <v>INSERT INTO enrollment VALUES (NULL,201802992,'MECA2','01','2020-09-07 10:35:41');</v>
      </c>
    </row>
    <row r="282" spans="1:11" x14ac:dyDescent="0.25">
      <c r="A282" s="27">
        <v>201802964</v>
      </c>
      <c r="B282" t="s">
        <v>1013</v>
      </c>
      <c r="C282" s="1">
        <v>44081.441701387092</v>
      </c>
      <c r="D282">
        <v>943765479</v>
      </c>
      <c r="E282" t="s">
        <v>143</v>
      </c>
      <c r="F282" t="s">
        <v>457</v>
      </c>
      <c r="G282" s="2" t="s">
        <v>481</v>
      </c>
      <c r="H282" t="str">
        <f t="shared" si="4"/>
        <v>INSERT INTO enrollment VALUES (NULL,201802964,'MECA2','01','2020-09-07 10:36:03');</v>
      </c>
    </row>
    <row r="283" spans="1:11" x14ac:dyDescent="0.25">
      <c r="A283" s="27">
        <v>201802962</v>
      </c>
      <c r="B283" t="s">
        <v>1011</v>
      </c>
      <c r="C283" s="1">
        <v>44081.441909720408</v>
      </c>
      <c r="D283">
        <v>945118388</v>
      </c>
      <c r="E283" t="s">
        <v>371</v>
      </c>
      <c r="F283" t="s">
        <v>457</v>
      </c>
      <c r="G283" s="2" t="s">
        <v>481</v>
      </c>
      <c r="H283" t="str">
        <f t="shared" si="4"/>
        <v>INSERT INTO enrollment VALUES (NULL,201802962,'MECA2','01','2020-09-07 10:36:21');</v>
      </c>
    </row>
    <row r="284" spans="1:11" x14ac:dyDescent="0.25">
      <c r="A284" s="27">
        <v>201802974</v>
      </c>
      <c r="B284" t="s">
        <v>1023</v>
      </c>
      <c r="C284" s="1">
        <v>44081.442488424065</v>
      </c>
      <c r="D284">
        <v>984097974</v>
      </c>
      <c r="E284" t="s">
        <v>371</v>
      </c>
      <c r="F284" t="s">
        <v>457</v>
      </c>
      <c r="G284" s="2" t="s">
        <v>481</v>
      </c>
      <c r="H284" t="str">
        <f t="shared" si="4"/>
        <v>INSERT INTO enrollment VALUES (NULL,201802974,'MECA2','01','2020-09-07 10:37:11');</v>
      </c>
    </row>
    <row r="285" spans="1:11" x14ac:dyDescent="0.25">
      <c r="A285" s="27">
        <v>201802968</v>
      </c>
      <c r="B285" t="s">
        <v>1017</v>
      </c>
      <c r="C285" s="1">
        <v>44081.442604164797</v>
      </c>
      <c r="D285">
        <v>984642320</v>
      </c>
      <c r="E285" t="s">
        <v>371</v>
      </c>
      <c r="F285" t="s">
        <v>457</v>
      </c>
      <c r="G285" s="2" t="s">
        <v>481</v>
      </c>
      <c r="H285" t="str">
        <f t="shared" si="4"/>
        <v>INSERT INTO enrollment VALUES (NULL,201802968,'MECA2','01','2020-09-07 10:37:21');</v>
      </c>
    </row>
    <row r="286" spans="1:11" x14ac:dyDescent="0.25">
      <c r="A286" s="27">
        <v>202003750</v>
      </c>
      <c r="B286" t="s">
        <v>1142</v>
      </c>
      <c r="C286" s="1">
        <v>44081.41947916666</v>
      </c>
      <c r="D286">
        <v>7093006</v>
      </c>
      <c r="E286" t="s">
        <v>298</v>
      </c>
      <c r="F286" t="s">
        <v>132</v>
      </c>
      <c r="G286" s="2" t="s">
        <v>481</v>
      </c>
      <c r="H286" t="str">
        <f t="shared" si="4"/>
        <v>INSERT INTO enrollment VALUES (NULL,202003750,'PROG1','01','2020-09-07 10:04:03');</v>
      </c>
      <c r="K286" s="2"/>
    </row>
    <row r="287" spans="1:11" x14ac:dyDescent="0.25">
      <c r="A287" s="27">
        <v>202003724</v>
      </c>
      <c r="B287" t="s">
        <v>1116</v>
      </c>
      <c r="C287" s="1">
        <v>44081.419942129585</v>
      </c>
      <c r="D287">
        <v>17732777</v>
      </c>
      <c r="E287" t="s">
        <v>116</v>
      </c>
      <c r="F287" t="s">
        <v>132</v>
      </c>
      <c r="G287" s="2" t="s">
        <v>125</v>
      </c>
      <c r="H287" t="str">
        <f t="shared" si="4"/>
        <v>INSERT INTO enrollment VALUES (NULL,202003724,'PROG1','02','2020-09-07 10:04:43');</v>
      </c>
    </row>
    <row r="288" spans="1:11" x14ac:dyDescent="0.25">
      <c r="A288" s="27">
        <v>201803001</v>
      </c>
      <c r="B288" t="s">
        <v>1050</v>
      </c>
      <c r="C288" s="1">
        <v>44081.420057870317</v>
      </c>
      <c r="D288">
        <v>22127617</v>
      </c>
      <c r="E288" t="s">
        <v>116</v>
      </c>
      <c r="F288" t="s">
        <v>132</v>
      </c>
      <c r="G288" s="2" t="s">
        <v>125</v>
      </c>
      <c r="H288" t="str">
        <f t="shared" si="4"/>
        <v>INSERT INTO enrollment VALUES (NULL,201803001,'PROG1','02','2020-09-07 10:04:53');</v>
      </c>
    </row>
    <row r="289" spans="1:8" x14ac:dyDescent="0.25">
      <c r="A289" s="27">
        <v>201901367</v>
      </c>
      <c r="B289" t="s">
        <v>1062</v>
      </c>
      <c r="C289" s="1">
        <v>44081.420173611048</v>
      </c>
      <c r="D289">
        <v>32011255</v>
      </c>
      <c r="E289" t="s">
        <v>116</v>
      </c>
      <c r="F289" t="s">
        <v>132</v>
      </c>
      <c r="G289" s="2" t="s">
        <v>125</v>
      </c>
      <c r="H289" t="str">
        <f t="shared" si="4"/>
        <v>INSERT INTO enrollment VALUES (NULL,201901367,'PROG1','02','2020-09-07 10:05:03');</v>
      </c>
    </row>
    <row r="290" spans="1:8" x14ac:dyDescent="0.25">
      <c r="A290" s="27">
        <v>201703614</v>
      </c>
      <c r="B290" t="s">
        <v>984</v>
      </c>
      <c r="C290" s="1">
        <v>44081.421099536899</v>
      </c>
      <c r="D290">
        <v>57852318</v>
      </c>
      <c r="E290" t="s">
        <v>116</v>
      </c>
      <c r="F290" t="s">
        <v>132</v>
      </c>
      <c r="G290" s="2" t="s">
        <v>125</v>
      </c>
      <c r="H290" t="str">
        <f t="shared" si="4"/>
        <v>INSERT INTO enrollment VALUES (NULL,201703614,'PROG1','02','2020-09-07 10:06:23');</v>
      </c>
    </row>
    <row r="291" spans="1:8" x14ac:dyDescent="0.25">
      <c r="A291" s="27">
        <v>201901399</v>
      </c>
      <c r="B291" t="s">
        <v>1094</v>
      </c>
      <c r="C291" s="1">
        <v>44081.421793981288</v>
      </c>
      <c r="D291">
        <v>82554873</v>
      </c>
      <c r="E291" t="s">
        <v>298</v>
      </c>
      <c r="F291" t="s">
        <v>132</v>
      </c>
      <c r="G291" s="2" t="s">
        <v>481</v>
      </c>
      <c r="H291" t="str">
        <f t="shared" si="4"/>
        <v>INSERT INTO enrollment VALUES (NULL,201901399,'PROG1','01','2020-09-07 10:07:23');</v>
      </c>
    </row>
    <row r="292" spans="1:8" x14ac:dyDescent="0.25">
      <c r="A292" s="27">
        <v>201901370</v>
      </c>
      <c r="B292" t="s">
        <v>1065</v>
      </c>
      <c r="C292" s="1">
        <v>44081.422164351628</v>
      </c>
      <c r="D292">
        <v>103449119</v>
      </c>
      <c r="E292" t="s">
        <v>371</v>
      </c>
      <c r="F292" t="s">
        <v>132</v>
      </c>
      <c r="G292" s="2" t="s">
        <v>481</v>
      </c>
      <c r="H292" t="str">
        <f t="shared" si="4"/>
        <v>INSERT INTO enrollment VALUES (NULL,201901370,'PROG1','01','2020-09-07 10:07:55');</v>
      </c>
    </row>
    <row r="293" spans="1:8" x14ac:dyDescent="0.25">
      <c r="A293" s="27">
        <v>201802986</v>
      </c>
      <c r="B293" t="s">
        <v>1035</v>
      </c>
      <c r="C293" s="1">
        <v>44081.42228009236</v>
      </c>
      <c r="D293">
        <v>113181856</v>
      </c>
      <c r="E293" t="s">
        <v>371</v>
      </c>
      <c r="F293" t="s">
        <v>132</v>
      </c>
      <c r="G293" s="2" t="s">
        <v>481</v>
      </c>
      <c r="H293" t="str">
        <f t="shared" si="4"/>
        <v>INSERT INTO enrollment VALUES (NULL,201802986,'PROG1','01','2020-09-07 10:08:05');</v>
      </c>
    </row>
    <row r="294" spans="1:8" x14ac:dyDescent="0.25">
      <c r="A294" s="27">
        <v>202003718</v>
      </c>
      <c r="B294" t="s">
        <v>1110</v>
      </c>
      <c r="C294" s="1">
        <v>44081.422372684945</v>
      </c>
      <c r="D294">
        <v>113691482</v>
      </c>
      <c r="E294" t="s">
        <v>116</v>
      </c>
      <c r="F294" t="s">
        <v>132</v>
      </c>
      <c r="G294" s="2" t="s">
        <v>125</v>
      </c>
      <c r="H294" t="str">
        <f t="shared" si="4"/>
        <v>INSERT INTO enrollment VALUES (NULL,202003718,'PROG1','02','2020-09-07 10:08:13');</v>
      </c>
    </row>
    <row r="295" spans="1:8" x14ac:dyDescent="0.25">
      <c r="A295" s="27">
        <v>202003715</v>
      </c>
      <c r="B295" t="s">
        <v>1107</v>
      </c>
      <c r="C295" s="1">
        <v>44081.422511573823</v>
      </c>
      <c r="D295">
        <v>115840392</v>
      </c>
      <c r="E295" t="s">
        <v>371</v>
      </c>
      <c r="F295" t="s">
        <v>132</v>
      </c>
      <c r="G295" s="2" t="s">
        <v>481</v>
      </c>
      <c r="H295" t="str">
        <f t="shared" si="4"/>
        <v>INSERT INTO enrollment VALUES (NULL,202003715,'PROG1','01','2020-09-07 10:08:25');</v>
      </c>
    </row>
    <row r="296" spans="1:8" x14ac:dyDescent="0.25">
      <c r="A296" s="27">
        <v>201901387</v>
      </c>
      <c r="B296" t="s">
        <v>1082</v>
      </c>
      <c r="C296" s="1">
        <v>44081.422604166408</v>
      </c>
      <c r="D296">
        <v>119833686</v>
      </c>
      <c r="E296" t="s">
        <v>298</v>
      </c>
      <c r="F296" t="s">
        <v>132</v>
      </c>
      <c r="G296" s="2" t="s">
        <v>481</v>
      </c>
      <c r="H296" t="str">
        <f t="shared" si="4"/>
        <v>INSERT INTO enrollment VALUES (NULL,201901387,'PROG1','01','2020-09-07 10:08:33');</v>
      </c>
    </row>
    <row r="297" spans="1:8" x14ac:dyDescent="0.25">
      <c r="A297" s="27">
        <v>201901385</v>
      </c>
      <c r="B297" t="s">
        <v>1080</v>
      </c>
      <c r="C297" s="1">
        <v>44081.422951388602</v>
      </c>
      <c r="D297">
        <v>146167064</v>
      </c>
      <c r="E297" t="s">
        <v>116</v>
      </c>
      <c r="F297" t="s">
        <v>132</v>
      </c>
      <c r="G297" s="2" t="s">
        <v>125</v>
      </c>
      <c r="H297" t="str">
        <f t="shared" si="4"/>
        <v>INSERT INTO enrollment VALUES (NULL,201901385,'PROG1','02','2020-09-07 10:09:03');</v>
      </c>
    </row>
    <row r="298" spans="1:8" x14ac:dyDescent="0.25">
      <c r="A298" s="27">
        <v>201901391</v>
      </c>
      <c r="B298" t="s">
        <v>1086</v>
      </c>
      <c r="C298" s="1">
        <v>44081.423067129334</v>
      </c>
      <c r="D298">
        <v>148721357</v>
      </c>
      <c r="E298" t="s">
        <v>116</v>
      </c>
      <c r="F298" t="s">
        <v>132</v>
      </c>
      <c r="G298" s="2" t="s">
        <v>125</v>
      </c>
      <c r="H298" t="str">
        <f t="shared" si="4"/>
        <v>INSERT INTO enrollment VALUES (NULL,201901391,'PROG1','02','2020-09-07 10:09:13');</v>
      </c>
    </row>
    <row r="299" spans="1:8" x14ac:dyDescent="0.25">
      <c r="A299" s="27">
        <v>201802989</v>
      </c>
      <c r="B299" t="s">
        <v>1038</v>
      </c>
      <c r="C299" s="1">
        <v>44081.423298610796</v>
      </c>
      <c r="D299">
        <v>158725081</v>
      </c>
      <c r="E299" t="s">
        <v>116</v>
      </c>
      <c r="F299" t="s">
        <v>132</v>
      </c>
      <c r="G299" s="2" t="s">
        <v>125</v>
      </c>
      <c r="H299" t="str">
        <f t="shared" si="4"/>
        <v>INSERT INTO enrollment VALUES (NULL,201802989,'PROG1','02','2020-09-07 10:09:33');</v>
      </c>
    </row>
    <row r="300" spans="1:8" x14ac:dyDescent="0.25">
      <c r="A300" s="27">
        <v>201802959</v>
      </c>
      <c r="B300" t="s">
        <v>1008</v>
      </c>
      <c r="C300" s="1">
        <v>44081.423530092259</v>
      </c>
      <c r="D300">
        <v>159264899</v>
      </c>
      <c r="E300" t="s">
        <v>116</v>
      </c>
      <c r="F300" t="s">
        <v>132</v>
      </c>
      <c r="G300" s="2" t="s">
        <v>125</v>
      </c>
      <c r="H300" t="str">
        <f t="shared" si="4"/>
        <v>INSERT INTO enrollment VALUES (NULL,201802959,'PROG1','02','2020-09-07 10:09:53');</v>
      </c>
    </row>
    <row r="301" spans="1:8" x14ac:dyDescent="0.25">
      <c r="A301" s="27">
        <v>201901394</v>
      </c>
      <c r="B301" t="s">
        <v>1089</v>
      </c>
      <c r="C301" s="1">
        <v>44081.424016203331</v>
      </c>
      <c r="D301">
        <v>170025604</v>
      </c>
      <c r="E301" t="s">
        <v>371</v>
      </c>
      <c r="F301" t="s">
        <v>132</v>
      </c>
      <c r="G301" s="2" t="s">
        <v>481</v>
      </c>
      <c r="H301" t="str">
        <f t="shared" si="4"/>
        <v>INSERT INTO enrollment VALUES (NULL,201901394,'PROG1','01','2020-09-07 10:10:35');</v>
      </c>
    </row>
    <row r="302" spans="1:8" x14ac:dyDescent="0.25">
      <c r="A302" s="27">
        <v>201703623</v>
      </c>
      <c r="B302" t="s">
        <v>993</v>
      </c>
      <c r="C302" s="1">
        <v>44081.424293981087</v>
      </c>
      <c r="D302">
        <v>181666848</v>
      </c>
      <c r="E302" t="s">
        <v>371</v>
      </c>
      <c r="F302" t="s">
        <v>132</v>
      </c>
      <c r="G302" s="2" t="s">
        <v>481</v>
      </c>
      <c r="H302" t="str">
        <f t="shared" si="4"/>
        <v>INSERT INTO enrollment VALUES (NULL,201703623,'PROG1','01','2020-09-07 10:10:59');</v>
      </c>
    </row>
    <row r="303" spans="1:8" x14ac:dyDescent="0.25">
      <c r="A303" s="27">
        <v>201703626</v>
      </c>
      <c r="B303" t="s">
        <v>996</v>
      </c>
      <c r="C303" s="1">
        <v>44081.42471064772</v>
      </c>
      <c r="D303">
        <v>197012354</v>
      </c>
      <c r="E303" t="s">
        <v>116</v>
      </c>
      <c r="F303" t="s">
        <v>132</v>
      </c>
      <c r="G303" s="2" t="s">
        <v>125</v>
      </c>
      <c r="H303" t="str">
        <f t="shared" si="4"/>
        <v>INSERT INTO enrollment VALUES (NULL,201703626,'PROG1','02','2020-09-07 10:11:35');</v>
      </c>
    </row>
    <row r="304" spans="1:8" x14ac:dyDescent="0.25">
      <c r="A304" s="27">
        <v>201703632</v>
      </c>
      <c r="B304" t="s">
        <v>1002</v>
      </c>
      <c r="C304" s="1">
        <v>44081.424942129182</v>
      </c>
      <c r="D304">
        <v>208873748</v>
      </c>
      <c r="E304" t="s">
        <v>116</v>
      </c>
      <c r="F304" t="s">
        <v>132</v>
      </c>
      <c r="G304" s="2" t="s">
        <v>125</v>
      </c>
      <c r="H304" t="str">
        <f t="shared" si="4"/>
        <v>INSERT INTO enrollment VALUES (NULL,201703632,'PROG1','02','2020-09-07 10:11:55');</v>
      </c>
    </row>
    <row r="305" spans="1:8" x14ac:dyDescent="0.25">
      <c r="A305" s="27">
        <v>201802965</v>
      </c>
      <c r="B305" t="s">
        <v>1014</v>
      </c>
      <c r="C305" s="1">
        <v>44081.425034721768</v>
      </c>
      <c r="D305">
        <v>214524972</v>
      </c>
      <c r="E305" t="s">
        <v>116</v>
      </c>
      <c r="F305" t="s">
        <v>132</v>
      </c>
      <c r="G305" s="2" t="s">
        <v>125</v>
      </c>
      <c r="H305" t="str">
        <f t="shared" si="4"/>
        <v>INSERT INTO enrollment VALUES (NULL,201802965,'PROG1','02','2020-09-07 10:12:03');</v>
      </c>
    </row>
    <row r="306" spans="1:8" x14ac:dyDescent="0.25">
      <c r="A306" s="27">
        <v>202003756</v>
      </c>
      <c r="B306" t="s">
        <v>1148</v>
      </c>
      <c r="C306" s="1">
        <v>44081.42526620323</v>
      </c>
      <c r="D306">
        <v>235157737</v>
      </c>
      <c r="E306" t="s">
        <v>298</v>
      </c>
      <c r="F306" t="s">
        <v>132</v>
      </c>
      <c r="G306" s="2" t="s">
        <v>481</v>
      </c>
      <c r="H306" t="str">
        <f t="shared" si="4"/>
        <v>INSERT INTO enrollment VALUES (NULL,202003756,'PROG1','01','2020-09-07 10:12:23');</v>
      </c>
    </row>
    <row r="307" spans="1:8" x14ac:dyDescent="0.25">
      <c r="A307" s="27">
        <v>201703596</v>
      </c>
      <c r="B307" t="s">
        <v>966</v>
      </c>
      <c r="C307" s="1">
        <v>44081.425729166156</v>
      </c>
      <c r="D307">
        <v>246849464</v>
      </c>
      <c r="E307" t="s">
        <v>116</v>
      </c>
      <c r="F307" t="s">
        <v>132</v>
      </c>
      <c r="G307" s="2" t="s">
        <v>125</v>
      </c>
      <c r="H307" t="str">
        <f t="shared" si="4"/>
        <v>INSERT INTO enrollment VALUES (NULL,201703596,'PROG1','02','2020-09-07 10:13:03');</v>
      </c>
    </row>
    <row r="308" spans="1:8" x14ac:dyDescent="0.25">
      <c r="A308" s="27">
        <v>202003714</v>
      </c>
      <c r="B308" t="s">
        <v>1106</v>
      </c>
      <c r="C308" s="1">
        <v>44081.425844906888</v>
      </c>
      <c r="D308">
        <v>252024080</v>
      </c>
      <c r="E308" t="s">
        <v>298</v>
      </c>
      <c r="F308" t="s">
        <v>132</v>
      </c>
      <c r="G308" s="2" t="s">
        <v>481</v>
      </c>
      <c r="H308" t="str">
        <f t="shared" si="4"/>
        <v>INSERT INTO enrollment VALUES (NULL,202003714,'PROG1','01','2020-09-07 10:13:13');</v>
      </c>
    </row>
    <row r="309" spans="1:8" x14ac:dyDescent="0.25">
      <c r="A309" s="27">
        <v>202003739</v>
      </c>
      <c r="B309" t="s">
        <v>1131</v>
      </c>
      <c r="C309" s="1">
        <v>44081.425983795765</v>
      </c>
      <c r="D309">
        <v>260885988</v>
      </c>
      <c r="E309" t="s">
        <v>371</v>
      </c>
      <c r="F309" t="s">
        <v>132</v>
      </c>
      <c r="G309" s="2" t="s">
        <v>481</v>
      </c>
      <c r="H309" t="str">
        <f t="shared" si="4"/>
        <v>INSERT INTO enrollment VALUES (NULL,202003739,'PROG1','01','2020-09-07 10:13:25');</v>
      </c>
    </row>
    <row r="310" spans="1:8" x14ac:dyDescent="0.25">
      <c r="A310" s="27">
        <v>202003727</v>
      </c>
      <c r="B310" t="s">
        <v>1119</v>
      </c>
      <c r="C310" s="1">
        <v>44081.426099536497</v>
      </c>
      <c r="D310">
        <v>276888160</v>
      </c>
      <c r="E310" t="s">
        <v>371</v>
      </c>
      <c r="F310" t="s">
        <v>132</v>
      </c>
      <c r="G310" s="2" t="s">
        <v>481</v>
      </c>
      <c r="H310" t="str">
        <f t="shared" si="4"/>
        <v>INSERT INTO enrollment VALUES (NULL,202003727,'PROG1','01','2020-09-07 10:13:35');</v>
      </c>
    </row>
    <row r="311" spans="1:8" x14ac:dyDescent="0.25">
      <c r="A311" s="27">
        <v>202003754</v>
      </c>
      <c r="B311" t="s">
        <v>1146</v>
      </c>
      <c r="C311" s="1">
        <v>44081.426192129082</v>
      </c>
      <c r="D311">
        <v>279544293</v>
      </c>
      <c r="E311" t="s">
        <v>116</v>
      </c>
      <c r="F311" t="s">
        <v>132</v>
      </c>
      <c r="G311" s="2" t="s">
        <v>125</v>
      </c>
      <c r="H311" t="str">
        <f t="shared" si="4"/>
        <v>INSERT INTO enrollment VALUES (NULL,202003754,'PROG1','02','2020-09-07 10:13:43');</v>
      </c>
    </row>
    <row r="312" spans="1:8" x14ac:dyDescent="0.25">
      <c r="A312" s="27">
        <v>201901376</v>
      </c>
      <c r="B312" t="s">
        <v>1071</v>
      </c>
      <c r="C312" s="1">
        <v>44081.427025462348</v>
      </c>
      <c r="D312">
        <v>316442066</v>
      </c>
      <c r="E312" t="s">
        <v>371</v>
      </c>
      <c r="F312" t="s">
        <v>132</v>
      </c>
      <c r="G312" s="2" t="s">
        <v>481</v>
      </c>
      <c r="H312" t="str">
        <f t="shared" si="4"/>
        <v>INSERT INTO enrollment VALUES (NULL,201901376,'PROG1','01','2020-09-07 10:14:55');</v>
      </c>
    </row>
    <row r="313" spans="1:8" x14ac:dyDescent="0.25">
      <c r="A313" s="27">
        <v>201802977</v>
      </c>
      <c r="B313" t="s">
        <v>1026</v>
      </c>
      <c r="C313" s="1">
        <v>44081.427233795665</v>
      </c>
      <c r="D313">
        <v>320427320</v>
      </c>
      <c r="E313" t="s">
        <v>116</v>
      </c>
      <c r="F313" t="s">
        <v>132</v>
      </c>
      <c r="G313" s="2" t="s">
        <v>125</v>
      </c>
      <c r="H313" t="str">
        <f t="shared" si="4"/>
        <v>INSERT INTO enrollment VALUES (NULL,201802977,'PROG1','02','2020-09-07 10:15:13');</v>
      </c>
    </row>
    <row r="314" spans="1:8" x14ac:dyDescent="0.25">
      <c r="A314" s="27">
        <v>202003712</v>
      </c>
      <c r="B314" t="s">
        <v>1104</v>
      </c>
      <c r="C314" s="1">
        <v>44081.427349536396</v>
      </c>
      <c r="D314">
        <v>330740235</v>
      </c>
      <c r="E314" t="s">
        <v>116</v>
      </c>
      <c r="F314" t="s">
        <v>132</v>
      </c>
      <c r="G314" s="2" t="s">
        <v>125</v>
      </c>
      <c r="H314" t="str">
        <f t="shared" si="4"/>
        <v>INSERT INTO enrollment VALUES (NULL,202003712,'PROG1','02','2020-09-07 10:15:23');</v>
      </c>
    </row>
    <row r="315" spans="1:8" x14ac:dyDescent="0.25">
      <c r="A315" s="27">
        <v>201802995</v>
      </c>
      <c r="B315" t="s">
        <v>1044</v>
      </c>
      <c r="C315" s="1">
        <v>44081.427465277127</v>
      </c>
      <c r="D315">
        <v>336082082</v>
      </c>
      <c r="E315" t="s">
        <v>116</v>
      </c>
      <c r="F315" t="s">
        <v>132</v>
      </c>
      <c r="G315" s="2" t="s">
        <v>125</v>
      </c>
      <c r="H315" t="str">
        <f t="shared" si="4"/>
        <v>INSERT INTO enrollment VALUES (NULL,201802995,'PROG1','02','2020-09-07 10:15:33');</v>
      </c>
    </row>
    <row r="316" spans="1:8" x14ac:dyDescent="0.25">
      <c r="A316" s="27">
        <v>201901358</v>
      </c>
      <c r="B316" t="s">
        <v>1053</v>
      </c>
      <c r="C316" s="1">
        <v>44081.427719906736</v>
      </c>
      <c r="D316">
        <v>350120934</v>
      </c>
      <c r="E316" t="s">
        <v>371</v>
      </c>
      <c r="F316" t="s">
        <v>132</v>
      </c>
      <c r="G316" s="2" t="s">
        <v>481</v>
      </c>
      <c r="H316" t="str">
        <f t="shared" si="4"/>
        <v>INSERT INTO enrollment VALUES (NULL,201901358,'PROG1','01','2020-09-07 10:15:55');</v>
      </c>
    </row>
    <row r="317" spans="1:8" x14ac:dyDescent="0.25">
      <c r="A317" s="27">
        <v>201901375</v>
      </c>
      <c r="B317" t="s">
        <v>1070</v>
      </c>
      <c r="C317" s="1">
        <v>44081.427812499322</v>
      </c>
      <c r="D317">
        <v>370853557</v>
      </c>
      <c r="E317" t="s">
        <v>298</v>
      </c>
      <c r="F317" t="s">
        <v>132</v>
      </c>
      <c r="G317" s="2" t="s">
        <v>481</v>
      </c>
      <c r="H317" t="str">
        <f t="shared" si="4"/>
        <v>INSERT INTO enrollment VALUES (NULL,201901375,'PROG1','01','2020-09-07 10:16:03');</v>
      </c>
    </row>
    <row r="318" spans="1:8" x14ac:dyDescent="0.25">
      <c r="A318" s="27">
        <v>201901388</v>
      </c>
      <c r="B318" t="s">
        <v>1083</v>
      </c>
      <c r="C318" s="1">
        <v>44081.428067128931</v>
      </c>
      <c r="D318">
        <v>379016161</v>
      </c>
      <c r="E318" t="s">
        <v>371</v>
      </c>
      <c r="F318" t="s">
        <v>132</v>
      </c>
      <c r="G318" s="2" t="s">
        <v>481</v>
      </c>
      <c r="H318" t="str">
        <f t="shared" si="4"/>
        <v>INSERT INTO enrollment VALUES (NULL,201901388,'PROG1','01','2020-09-07 10:16:25');</v>
      </c>
    </row>
    <row r="319" spans="1:8" x14ac:dyDescent="0.25">
      <c r="A319" s="27">
        <v>201901361</v>
      </c>
      <c r="B319" t="s">
        <v>1056</v>
      </c>
      <c r="C319" s="1">
        <v>44081.428391202979</v>
      </c>
      <c r="D319">
        <v>392157655</v>
      </c>
      <c r="E319" t="s">
        <v>116</v>
      </c>
      <c r="F319" t="s">
        <v>132</v>
      </c>
      <c r="G319" s="2" t="s">
        <v>125</v>
      </c>
      <c r="H319" t="str">
        <f t="shared" si="4"/>
        <v>INSERT INTO enrollment VALUES (NULL,201901361,'PROG1','02','2020-09-07 10:16:53');</v>
      </c>
    </row>
    <row r="320" spans="1:8" x14ac:dyDescent="0.25">
      <c r="A320" s="27">
        <v>201901381</v>
      </c>
      <c r="B320" t="s">
        <v>1076</v>
      </c>
      <c r="C320" s="1">
        <v>44081.42850694371</v>
      </c>
      <c r="D320">
        <v>401719388</v>
      </c>
      <c r="E320" t="s">
        <v>298</v>
      </c>
      <c r="F320" t="s">
        <v>132</v>
      </c>
      <c r="G320" s="2" t="s">
        <v>481</v>
      </c>
      <c r="H320" t="str">
        <f t="shared" si="4"/>
        <v>INSERT INTO enrollment VALUES (NULL,201901381,'PROG1','01','2020-09-07 10:17:03');</v>
      </c>
    </row>
    <row r="321" spans="1:13" x14ac:dyDescent="0.25">
      <c r="A321" s="27">
        <v>201802956</v>
      </c>
      <c r="B321" t="s">
        <v>1005</v>
      </c>
      <c r="C321" s="1">
        <v>44081.428877314051</v>
      </c>
      <c r="D321">
        <v>406826734</v>
      </c>
      <c r="E321" t="s">
        <v>371</v>
      </c>
      <c r="F321" t="s">
        <v>132</v>
      </c>
      <c r="G321" s="2" t="s">
        <v>481</v>
      </c>
      <c r="H321" t="str">
        <f t="shared" si="4"/>
        <v>INSERT INTO enrollment VALUES (NULL,201802956,'PROG1','01','2020-09-07 10:17:35');</v>
      </c>
    </row>
    <row r="322" spans="1:13" x14ac:dyDescent="0.25">
      <c r="A322" s="27">
        <v>201703605</v>
      </c>
      <c r="B322" t="s">
        <v>975</v>
      </c>
      <c r="C322" s="1">
        <v>44081.429155091806</v>
      </c>
      <c r="D322">
        <v>408716004</v>
      </c>
      <c r="E322" t="s">
        <v>371</v>
      </c>
      <c r="F322" t="s">
        <v>132</v>
      </c>
      <c r="G322" s="2" t="s">
        <v>481</v>
      </c>
      <c r="H322" t="str">
        <f t="shared" ref="H322:H385" si="5">_xlfn.CONCAT("INSERT INTO enrollment VALUES (NULL,",A322,",'","",F322,"',","'",G322,"','",TEXT(C322,"aaaa-mm-dd HH:MM:ss"),"');")</f>
        <v>INSERT INTO enrollment VALUES (NULL,201703605,'PROG1','01','2020-09-07 10:17:59');</v>
      </c>
    </row>
    <row r="323" spans="1:13" x14ac:dyDescent="0.25">
      <c r="A323" s="27">
        <v>201901379</v>
      </c>
      <c r="B323" t="s">
        <v>1074</v>
      </c>
      <c r="C323" s="1">
        <v>44081.429432869561</v>
      </c>
      <c r="D323">
        <v>426589290</v>
      </c>
      <c r="E323" t="s">
        <v>116</v>
      </c>
      <c r="F323" t="s">
        <v>132</v>
      </c>
      <c r="G323" s="2" t="s">
        <v>125</v>
      </c>
      <c r="H323" t="str">
        <f t="shared" si="5"/>
        <v>INSERT INTO enrollment VALUES (NULL,201901379,'PROG1','02','2020-09-07 10:18:23');</v>
      </c>
    </row>
    <row r="324" spans="1:13" x14ac:dyDescent="0.25">
      <c r="A324" s="27">
        <v>201901397</v>
      </c>
      <c r="B324" t="s">
        <v>1092</v>
      </c>
      <c r="C324" s="1">
        <v>44081.429548610293</v>
      </c>
      <c r="D324">
        <v>436337544</v>
      </c>
      <c r="E324" t="s">
        <v>116</v>
      </c>
      <c r="F324" t="s">
        <v>132</v>
      </c>
      <c r="G324" s="2" t="s">
        <v>125</v>
      </c>
      <c r="H324" t="str">
        <f t="shared" si="5"/>
        <v>INSERT INTO enrollment VALUES (NULL,201901397,'PROG1','02','2020-09-07 10:18:33');</v>
      </c>
    </row>
    <row r="325" spans="1:13" x14ac:dyDescent="0.25">
      <c r="A325" s="27">
        <v>201901400</v>
      </c>
      <c r="B325" t="s">
        <v>1095</v>
      </c>
      <c r="C325" s="1">
        <v>44081.429803239902</v>
      </c>
      <c r="D325">
        <v>443246658</v>
      </c>
      <c r="E325" t="s">
        <v>371</v>
      </c>
      <c r="F325" t="s">
        <v>132</v>
      </c>
      <c r="G325" s="2" t="s">
        <v>481</v>
      </c>
      <c r="H325" t="str">
        <f t="shared" si="5"/>
        <v>INSERT INTO enrollment VALUES (NULL,201901400,'PROG1','01','2020-09-07 10:18:55');</v>
      </c>
    </row>
    <row r="326" spans="1:13" x14ac:dyDescent="0.25">
      <c r="A326" s="27">
        <v>201802997</v>
      </c>
      <c r="B326" t="s">
        <v>1046</v>
      </c>
      <c r="C326" s="1">
        <v>44081.429895832487</v>
      </c>
      <c r="D326">
        <v>444904445</v>
      </c>
      <c r="E326" t="s">
        <v>298</v>
      </c>
      <c r="F326" t="s">
        <v>132</v>
      </c>
      <c r="G326" s="2" t="s">
        <v>481</v>
      </c>
      <c r="H326" t="str">
        <f t="shared" si="5"/>
        <v>INSERT INTO enrollment VALUES (NULL,201802997,'PROG1','01','2020-09-07 10:19:03');</v>
      </c>
    </row>
    <row r="327" spans="1:13" x14ac:dyDescent="0.25">
      <c r="A327" s="27">
        <v>201802983</v>
      </c>
      <c r="B327" t="s">
        <v>1032</v>
      </c>
      <c r="C327" s="1">
        <v>44081.430474536144</v>
      </c>
      <c r="D327">
        <v>464214437</v>
      </c>
      <c r="E327" t="s">
        <v>116</v>
      </c>
      <c r="F327" t="s">
        <v>132</v>
      </c>
      <c r="G327" s="2" t="s">
        <v>125</v>
      </c>
      <c r="H327" t="str">
        <f t="shared" si="5"/>
        <v>INSERT INTO enrollment VALUES (NULL,201802983,'PROG1','02','2020-09-07 10:19:53');</v>
      </c>
    </row>
    <row r="328" spans="1:13" x14ac:dyDescent="0.25">
      <c r="A328" s="27">
        <v>202003745</v>
      </c>
      <c r="B328" t="s">
        <v>1137</v>
      </c>
      <c r="C328" s="1">
        <v>44081.430613425022</v>
      </c>
      <c r="D328">
        <v>464917459</v>
      </c>
      <c r="E328" t="s">
        <v>371</v>
      </c>
      <c r="F328" t="s">
        <v>132</v>
      </c>
      <c r="G328" s="2" t="s">
        <v>481</v>
      </c>
      <c r="H328" t="str">
        <f t="shared" si="5"/>
        <v>INSERT INTO enrollment VALUES (NULL,202003745,'PROG1','01','2020-09-07 10:20:05');</v>
      </c>
    </row>
    <row r="329" spans="1:13" x14ac:dyDescent="0.25">
      <c r="A329" s="27">
        <v>202003721</v>
      </c>
      <c r="B329" t="s">
        <v>1113</v>
      </c>
      <c r="C329" s="1">
        <v>44081.431192128679</v>
      </c>
      <c r="D329">
        <v>497370786</v>
      </c>
      <c r="E329" t="s">
        <v>371</v>
      </c>
      <c r="F329" t="s">
        <v>132</v>
      </c>
      <c r="G329" s="2" t="s">
        <v>481</v>
      </c>
      <c r="H329" t="str">
        <f t="shared" si="5"/>
        <v>INSERT INTO enrollment VALUES (NULL,202003721,'PROG1','01','2020-09-07 10:20:55');</v>
      </c>
    </row>
    <row r="330" spans="1:13" x14ac:dyDescent="0.25">
      <c r="A330" s="27">
        <v>202003732</v>
      </c>
      <c r="B330" t="s">
        <v>1124</v>
      </c>
      <c r="C330" s="1">
        <v>44081.431284721264</v>
      </c>
      <c r="D330">
        <v>502352571</v>
      </c>
      <c r="E330" t="s">
        <v>298</v>
      </c>
      <c r="F330" t="s">
        <v>132</v>
      </c>
      <c r="G330" s="2" t="s">
        <v>481</v>
      </c>
      <c r="H330" t="str">
        <f t="shared" si="5"/>
        <v>INSERT INTO enrollment VALUES (NULL,202003732,'PROG1','01','2020-09-07 10:21:03');</v>
      </c>
      <c r="K330" s="2"/>
      <c r="M330" s="2"/>
    </row>
    <row r="331" spans="1:13" x14ac:dyDescent="0.25">
      <c r="A331" s="27">
        <v>201703602</v>
      </c>
      <c r="B331" t="s">
        <v>972</v>
      </c>
      <c r="C331" s="1">
        <v>44081.431516202727</v>
      </c>
      <c r="D331">
        <v>511138847</v>
      </c>
      <c r="E331" t="s">
        <v>116</v>
      </c>
      <c r="F331" t="s">
        <v>132</v>
      </c>
      <c r="G331" s="2" t="s">
        <v>125</v>
      </c>
      <c r="H331" t="str">
        <f t="shared" si="5"/>
        <v>INSERT INTO enrollment VALUES (NULL,201703602,'PROG1','02','2020-09-07 10:21:23');</v>
      </c>
    </row>
    <row r="332" spans="1:13" x14ac:dyDescent="0.25">
      <c r="A332" s="27">
        <v>201901406</v>
      </c>
      <c r="B332" t="s">
        <v>1101</v>
      </c>
      <c r="C332" s="1">
        <v>44081.432002313799</v>
      </c>
      <c r="D332">
        <v>534442422</v>
      </c>
      <c r="E332" t="s">
        <v>371</v>
      </c>
      <c r="F332" t="s">
        <v>132</v>
      </c>
      <c r="G332" s="2" t="s">
        <v>481</v>
      </c>
      <c r="H332" t="str">
        <f t="shared" si="5"/>
        <v>INSERT INTO enrollment VALUES (NULL,201901406,'PROG1','01','2020-09-07 10:22:05');</v>
      </c>
    </row>
    <row r="333" spans="1:13" x14ac:dyDescent="0.25">
      <c r="A333" s="27">
        <v>201703599</v>
      </c>
      <c r="B333" t="s">
        <v>969</v>
      </c>
      <c r="C333" s="1">
        <v>44081.432233795262</v>
      </c>
      <c r="D333">
        <v>535468330</v>
      </c>
      <c r="E333" t="s">
        <v>371</v>
      </c>
      <c r="F333" t="s">
        <v>132</v>
      </c>
      <c r="G333" s="2" t="s">
        <v>481</v>
      </c>
      <c r="H333" t="str">
        <f t="shared" si="5"/>
        <v>INSERT INTO enrollment VALUES (NULL,201703599,'PROG1','01','2020-09-07 10:22:25');</v>
      </c>
    </row>
    <row r="334" spans="1:13" x14ac:dyDescent="0.25">
      <c r="A334" s="27">
        <v>201802985</v>
      </c>
      <c r="B334" t="s">
        <v>1034</v>
      </c>
      <c r="C334" s="1">
        <v>44081.432372684139</v>
      </c>
      <c r="D334">
        <v>535887790</v>
      </c>
      <c r="E334" t="s">
        <v>298</v>
      </c>
      <c r="F334" t="s">
        <v>132</v>
      </c>
      <c r="G334" s="2" t="s">
        <v>481</v>
      </c>
      <c r="H334" t="str">
        <f t="shared" si="5"/>
        <v>INSERT INTO enrollment VALUES (NULL,201802985,'PROG1','01','2020-09-07 10:22:37');</v>
      </c>
    </row>
    <row r="335" spans="1:13" x14ac:dyDescent="0.25">
      <c r="A335" s="27">
        <v>202003736</v>
      </c>
      <c r="B335" t="s">
        <v>1128</v>
      </c>
      <c r="C335" s="1">
        <v>44081.43255786931</v>
      </c>
      <c r="D335">
        <v>543452302</v>
      </c>
      <c r="E335" t="s">
        <v>116</v>
      </c>
      <c r="F335" t="s">
        <v>132</v>
      </c>
      <c r="G335" s="2" t="s">
        <v>125</v>
      </c>
      <c r="H335" t="str">
        <f t="shared" si="5"/>
        <v>INSERT INTO enrollment VALUES (NULL,202003736,'PROG1','02','2020-09-07 10:22:53');</v>
      </c>
    </row>
    <row r="336" spans="1:13" x14ac:dyDescent="0.25">
      <c r="A336" s="27">
        <v>202003751</v>
      </c>
      <c r="B336" t="s">
        <v>1143</v>
      </c>
      <c r="C336" s="1">
        <v>44081.432696758187</v>
      </c>
      <c r="D336">
        <v>546720061</v>
      </c>
      <c r="E336" t="s">
        <v>371</v>
      </c>
      <c r="F336" t="s">
        <v>132</v>
      </c>
      <c r="G336" s="2" t="s">
        <v>481</v>
      </c>
      <c r="H336" t="str">
        <f t="shared" si="5"/>
        <v>INSERT INTO enrollment VALUES (NULL,202003751,'PROG1','01','2020-09-07 10:23:05');</v>
      </c>
    </row>
    <row r="337" spans="1:8" x14ac:dyDescent="0.25">
      <c r="A337" s="27">
        <v>201901363</v>
      </c>
      <c r="B337" t="s">
        <v>1058</v>
      </c>
      <c r="C337" s="1">
        <v>44081.432789350773</v>
      </c>
      <c r="D337">
        <v>551572623</v>
      </c>
      <c r="E337" t="s">
        <v>298</v>
      </c>
      <c r="F337" t="s">
        <v>132</v>
      </c>
      <c r="G337" s="2" t="s">
        <v>481</v>
      </c>
      <c r="H337" t="str">
        <f t="shared" si="5"/>
        <v>INSERT INTO enrollment VALUES (NULL,201901363,'PROG1','01','2020-09-07 10:23:13');</v>
      </c>
    </row>
    <row r="338" spans="1:8" x14ac:dyDescent="0.25">
      <c r="A338" s="27">
        <v>201901393</v>
      </c>
      <c r="B338" t="s">
        <v>1088</v>
      </c>
      <c r="C338" s="1">
        <v>44081.433020832235</v>
      </c>
      <c r="D338">
        <v>567856030</v>
      </c>
      <c r="E338" t="s">
        <v>298</v>
      </c>
      <c r="F338" t="s">
        <v>132</v>
      </c>
      <c r="G338" s="2" t="s">
        <v>481</v>
      </c>
      <c r="H338" t="str">
        <f t="shared" si="5"/>
        <v>INSERT INTO enrollment VALUES (NULL,201901393,'PROG1','01','2020-09-07 10:23:33');</v>
      </c>
    </row>
    <row r="339" spans="1:8" x14ac:dyDescent="0.25">
      <c r="A339" s="27">
        <v>201703584</v>
      </c>
      <c r="B339" t="s">
        <v>954</v>
      </c>
      <c r="C339" s="1">
        <v>44081.433252313698</v>
      </c>
      <c r="D339">
        <v>578040773</v>
      </c>
      <c r="E339" t="s">
        <v>116</v>
      </c>
      <c r="F339" t="s">
        <v>132</v>
      </c>
      <c r="G339" s="2" t="s">
        <v>125</v>
      </c>
      <c r="H339" t="str">
        <f t="shared" si="5"/>
        <v>INSERT INTO enrollment VALUES (NULL,201703584,'PROG1','02','2020-09-07 10:23:53');</v>
      </c>
    </row>
    <row r="340" spans="1:8" x14ac:dyDescent="0.25">
      <c r="A340" s="27">
        <v>202003748</v>
      </c>
      <c r="B340" t="s">
        <v>1140</v>
      </c>
      <c r="C340" s="1">
        <v>44081.433483795161</v>
      </c>
      <c r="D340">
        <v>583830687</v>
      </c>
      <c r="E340" t="s">
        <v>116</v>
      </c>
      <c r="F340" t="s">
        <v>132</v>
      </c>
      <c r="G340" s="2" t="s">
        <v>125</v>
      </c>
      <c r="H340" t="str">
        <f t="shared" si="5"/>
        <v>INSERT INTO enrollment VALUES (NULL,202003748,'PROG1','02','2020-09-07 10:24:13');</v>
      </c>
    </row>
    <row r="341" spans="1:8" x14ac:dyDescent="0.25">
      <c r="A341" s="27">
        <v>201703611</v>
      </c>
      <c r="B341" t="s">
        <v>981</v>
      </c>
      <c r="C341" s="1">
        <v>44081.433784721063</v>
      </c>
      <c r="D341">
        <v>585421990</v>
      </c>
      <c r="E341" t="s">
        <v>371</v>
      </c>
      <c r="F341" t="s">
        <v>132</v>
      </c>
      <c r="G341" s="2" t="s">
        <v>481</v>
      </c>
      <c r="H341" t="str">
        <f t="shared" si="5"/>
        <v>INSERT INTO enrollment VALUES (NULL,201703611,'PROG1','01','2020-09-07 10:24:39');</v>
      </c>
    </row>
    <row r="342" spans="1:8" x14ac:dyDescent="0.25">
      <c r="A342" s="27">
        <v>201703587</v>
      </c>
      <c r="B342" t="s">
        <v>957</v>
      </c>
      <c r="C342" s="1">
        <v>44081.434224535842</v>
      </c>
      <c r="D342">
        <v>603024335</v>
      </c>
      <c r="E342" t="s">
        <v>371</v>
      </c>
      <c r="F342" t="s">
        <v>132</v>
      </c>
      <c r="G342" s="2" t="s">
        <v>481</v>
      </c>
      <c r="H342" t="str">
        <f t="shared" si="5"/>
        <v>INSERT INTO enrollment VALUES (NULL,201703587,'PROG1','01','2020-09-07 10:25:17');</v>
      </c>
    </row>
    <row r="343" spans="1:8" x14ac:dyDescent="0.25">
      <c r="A343" s="27">
        <v>201901382</v>
      </c>
      <c r="B343" t="s">
        <v>1077</v>
      </c>
      <c r="C343" s="1">
        <v>44081.434317128427</v>
      </c>
      <c r="D343">
        <v>606839722</v>
      </c>
      <c r="E343" t="s">
        <v>371</v>
      </c>
      <c r="F343" t="s">
        <v>132</v>
      </c>
      <c r="G343" s="2" t="s">
        <v>481</v>
      </c>
      <c r="H343" t="str">
        <f t="shared" si="5"/>
        <v>INSERT INTO enrollment VALUES (NULL,201901382,'PROG1','01','2020-09-07 10:25:25');</v>
      </c>
    </row>
    <row r="344" spans="1:8" x14ac:dyDescent="0.25">
      <c r="A344" s="27">
        <v>202003744</v>
      </c>
      <c r="B344" t="s">
        <v>1136</v>
      </c>
      <c r="C344" s="1">
        <v>44081.434525461744</v>
      </c>
      <c r="D344">
        <v>628489023</v>
      </c>
      <c r="E344" t="s">
        <v>298</v>
      </c>
      <c r="F344" t="s">
        <v>132</v>
      </c>
      <c r="G344" s="2" t="s">
        <v>481</v>
      </c>
      <c r="H344" t="str">
        <f t="shared" si="5"/>
        <v>INSERT INTO enrollment VALUES (NULL,202003744,'PROG1','01','2020-09-07 10:25:43');</v>
      </c>
    </row>
    <row r="345" spans="1:8" x14ac:dyDescent="0.25">
      <c r="A345" s="27">
        <v>201901403</v>
      </c>
      <c r="B345" t="s">
        <v>1098</v>
      </c>
      <c r="C345" s="1">
        <v>44081.434756943207</v>
      </c>
      <c r="D345">
        <v>632260410</v>
      </c>
      <c r="E345" t="s">
        <v>116</v>
      </c>
      <c r="F345" t="s">
        <v>132</v>
      </c>
      <c r="G345" s="2" t="s">
        <v>125</v>
      </c>
      <c r="H345" t="str">
        <f t="shared" si="5"/>
        <v>INSERT INTO enrollment VALUES (NULL,201901403,'PROG1','02','2020-09-07 10:26:03');</v>
      </c>
    </row>
    <row r="346" spans="1:8" x14ac:dyDescent="0.25">
      <c r="A346" s="27">
        <v>201703608</v>
      </c>
      <c r="B346" t="s">
        <v>978</v>
      </c>
      <c r="C346" s="1">
        <v>44081.434872683938</v>
      </c>
      <c r="D346">
        <v>636109789</v>
      </c>
      <c r="E346" t="s">
        <v>116</v>
      </c>
      <c r="F346" t="s">
        <v>132</v>
      </c>
      <c r="G346" s="2" t="s">
        <v>125</v>
      </c>
      <c r="H346" t="str">
        <f t="shared" si="5"/>
        <v>INSERT INTO enrollment VALUES (NULL,201703608,'PROG1','02','2020-09-07 10:26:13');</v>
      </c>
    </row>
    <row r="347" spans="1:8" x14ac:dyDescent="0.25">
      <c r="A347" s="27">
        <v>202003757</v>
      </c>
      <c r="B347" t="s">
        <v>1149</v>
      </c>
      <c r="C347" s="1">
        <v>44081.435011572816</v>
      </c>
      <c r="D347">
        <v>643971640</v>
      </c>
      <c r="E347" t="s">
        <v>371</v>
      </c>
      <c r="F347" t="s">
        <v>132</v>
      </c>
      <c r="G347" s="2" t="s">
        <v>481</v>
      </c>
      <c r="H347" t="str">
        <f t="shared" si="5"/>
        <v>INSERT INTO enrollment VALUES (NULL,202003757,'PROG1','01','2020-09-07 10:26:25');</v>
      </c>
    </row>
    <row r="348" spans="1:8" x14ac:dyDescent="0.25">
      <c r="A348" s="27">
        <v>202003733</v>
      </c>
      <c r="B348" t="s">
        <v>1125</v>
      </c>
      <c r="C348" s="1">
        <v>44081.435127313547</v>
      </c>
      <c r="D348">
        <v>645699009</v>
      </c>
      <c r="E348" t="s">
        <v>371</v>
      </c>
      <c r="F348" t="s">
        <v>132</v>
      </c>
      <c r="G348" s="2" t="s">
        <v>481</v>
      </c>
      <c r="H348" t="str">
        <f t="shared" si="5"/>
        <v>INSERT INTO enrollment VALUES (NULL,202003733,'PROG1','01','2020-09-07 10:26:35');</v>
      </c>
    </row>
    <row r="349" spans="1:8" x14ac:dyDescent="0.25">
      <c r="A349" s="27">
        <v>201802980</v>
      </c>
      <c r="B349" t="s">
        <v>1029</v>
      </c>
      <c r="C349" s="1">
        <v>44081.435590276473</v>
      </c>
      <c r="D349">
        <v>672359094</v>
      </c>
      <c r="E349" t="s">
        <v>371</v>
      </c>
      <c r="F349" t="s">
        <v>132</v>
      </c>
      <c r="G349" s="2" t="s">
        <v>481</v>
      </c>
      <c r="H349" t="str">
        <f t="shared" si="5"/>
        <v>INSERT INTO enrollment VALUES (NULL,201802980,'PROG1','01','2020-09-07 10:27:15');</v>
      </c>
    </row>
    <row r="350" spans="1:8" x14ac:dyDescent="0.25">
      <c r="A350" s="27">
        <v>201802971</v>
      </c>
      <c r="B350" t="s">
        <v>1020</v>
      </c>
      <c r="C350" s="1">
        <v>44081.436145831984</v>
      </c>
      <c r="D350">
        <v>687131851</v>
      </c>
      <c r="E350" t="s">
        <v>116</v>
      </c>
      <c r="F350" t="s">
        <v>132</v>
      </c>
      <c r="G350" s="2" t="s">
        <v>125</v>
      </c>
      <c r="H350" t="str">
        <f t="shared" si="5"/>
        <v>INSERT INTO enrollment VALUES (NULL,201802971,'PROG1','02','2020-09-07 10:28:03');</v>
      </c>
    </row>
    <row r="351" spans="1:8" x14ac:dyDescent="0.25">
      <c r="A351" s="27">
        <v>201802973</v>
      </c>
      <c r="B351" t="s">
        <v>1022</v>
      </c>
      <c r="C351" s="1">
        <v>44081.436261572715</v>
      </c>
      <c r="D351">
        <v>687521970</v>
      </c>
      <c r="E351" t="s">
        <v>298</v>
      </c>
      <c r="F351" t="s">
        <v>132</v>
      </c>
      <c r="G351" s="2" t="s">
        <v>481</v>
      </c>
      <c r="H351" t="str">
        <f t="shared" si="5"/>
        <v>INSERT INTO enrollment VALUES (NULL,201802973,'PROG1','01','2020-09-07 10:28:13');</v>
      </c>
    </row>
    <row r="352" spans="1:8" x14ac:dyDescent="0.25">
      <c r="A352" s="27">
        <v>202003738</v>
      </c>
      <c r="B352" t="s">
        <v>1130</v>
      </c>
      <c r="C352" s="1">
        <v>44081.436724535641</v>
      </c>
      <c r="D352">
        <v>717110571</v>
      </c>
      <c r="E352" t="s">
        <v>298</v>
      </c>
      <c r="F352" t="s">
        <v>132</v>
      </c>
      <c r="G352" s="2" t="s">
        <v>481</v>
      </c>
      <c r="H352" t="str">
        <f t="shared" si="5"/>
        <v>INSERT INTO enrollment VALUES (NULL,202003738,'PROG1','01','2020-09-07 10:28:53');</v>
      </c>
    </row>
    <row r="353" spans="1:8" x14ac:dyDescent="0.25">
      <c r="A353" s="27">
        <v>201703620</v>
      </c>
      <c r="B353" t="s">
        <v>990</v>
      </c>
      <c r="C353" s="1">
        <v>44081.436840276372</v>
      </c>
      <c r="D353">
        <v>717379732</v>
      </c>
      <c r="E353" t="s">
        <v>116</v>
      </c>
      <c r="F353" t="s">
        <v>132</v>
      </c>
      <c r="G353" s="2" t="s">
        <v>125</v>
      </c>
      <c r="H353" t="str">
        <f t="shared" si="5"/>
        <v>INSERT INTO enrollment VALUES (NULL,201703620,'PROG1','02','2020-09-07 10:29:03');</v>
      </c>
    </row>
    <row r="354" spans="1:8" x14ac:dyDescent="0.25">
      <c r="A354" s="27">
        <v>201803003</v>
      </c>
      <c r="B354" t="s">
        <v>1052</v>
      </c>
      <c r="C354" s="1">
        <v>44081.437071757835</v>
      </c>
      <c r="D354">
        <v>731566329</v>
      </c>
      <c r="E354" t="s">
        <v>298</v>
      </c>
      <c r="F354" t="s">
        <v>132</v>
      </c>
      <c r="G354" s="2" t="s">
        <v>481</v>
      </c>
      <c r="H354" t="str">
        <f t="shared" si="5"/>
        <v>INSERT INTO enrollment VALUES (NULL,201803003,'PROG1','01','2020-09-07 10:29:23');</v>
      </c>
    </row>
    <row r="355" spans="1:8" x14ac:dyDescent="0.25">
      <c r="A355" s="27">
        <v>201901369</v>
      </c>
      <c r="B355" t="s">
        <v>1064</v>
      </c>
      <c r="C355" s="1">
        <v>44081.437187498566</v>
      </c>
      <c r="D355">
        <v>737970628</v>
      </c>
      <c r="E355" t="s">
        <v>298</v>
      </c>
      <c r="F355" t="s">
        <v>132</v>
      </c>
      <c r="G355" s="2" t="s">
        <v>481</v>
      </c>
      <c r="H355" t="str">
        <f t="shared" si="5"/>
        <v>INSERT INTO enrollment VALUES (NULL,201901369,'PROG1','01','2020-09-07 10:29:33');</v>
      </c>
    </row>
    <row r="356" spans="1:8" x14ac:dyDescent="0.25">
      <c r="A356" s="27">
        <v>201901405</v>
      </c>
      <c r="B356" t="s">
        <v>1100</v>
      </c>
      <c r="C356" s="1">
        <v>44081.437303239298</v>
      </c>
      <c r="D356">
        <v>742201022</v>
      </c>
      <c r="E356" t="s">
        <v>298</v>
      </c>
      <c r="F356" t="s">
        <v>132</v>
      </c>
      <c r="G356" s="2" t="s">
        <v>481</v>
      </c>
      <c r="H356" t="str">
        <f t="shared" si="5"/>
        <v>INSERT INTO enrollment VALUES (NULL,201901405,'PROG1','01','2020-09-07 10:29:43');</v>
      </c>
    </row>
    <row r="357" spans="1:8" x14ac:dyDescent="0.25">
      <c r="A357" s="27">
        <v>202003720</v>
      </c>
      <c r="B357" t="s">
        <v>1112</v>
      </c>
      <c r="C357" s="1">
        <v>44081.437418980029</v>
      </c>
      <c r="D357">
        <v>744873140</v>
      </c>
      <c r="E357" t="s">
        <v>298</v>
      </c>
      <c r="F357" t="s">
        <v>132</v>
      </c>
      <c r="G357" s="2" t="s">
        <v>481</v>
      </c>
      <c r="H357" t="str">
        <f t="shared" si="5"/>
        <v>INSERT INTO enrollment VALUES (NULL,202003720,'PROG1','01','2020-09-07 10:29:53');</v>
      </c>
    </row>
    <row r="358" spans="1:8" x14ac:dyDescent="0.25">
      <c r="A358" s="27">
        <v>201802998</v>
      </c>
      <c r="B358" t="s">
        <v>1047</v>
      </c>
      <c r="C358" s="1">
        <v>44081.438020831833</v>
      </c>
      <c r="D358">
        <v>769247918</v>
      </c>
      <c r="E358" t="s">
        <v>371</v>
      </c>
      <c r="F358" t="s">
        <v>132</v>
      </c>
      <c r="G358" s="2" t="s">
        <v>481</v>
      </c>
      <c r="H358" t="str">
        <f t="shared" si="5"/>
        <v>INSERT INTO enrollment VALUES (NULL,201802998,'PROG1','01','2020-09-07 10:30:45');</v>
      </c>
    </row>
    <row r="359" spans="1:8" x14ac:dyDescent="0.25">
      <c r="A359" s="27">
        <v>201703590</v>
      </c>
      <c r="B359" t="s">
        <v>960</v>
      </c>
      <c r="C359" s="1">
        <v>44081.438113424418</v>
      </c>
      <c r="D359">
        <v>771753381</v>
      </c>
      <c r="E359" t="s">
        <v>116</v>
      </c>
      <c r="F359" t="s">
        <v>132</v>
      </c>
      <c r="G359" s="2" t="s">
        <v>125</v>
      </c>
      <c r="H359" t="str">
        <f t="shared" si="5"/>
        <v>INSERT INTO enrollment VALUES (NULL,201703590,'PROG1','02','2020-09-07 10:30:53');</v>
      </c>
    </row>
    <row r="360" spans="1:8" x14ac:dyDescent="0.25">
      <c r="A360" s="27">
        <v>201802991</v>
      </c>
      <c r="B360" t="s">
        <v>1040</v>
      </c>
      <c r="C360" s="1">
        <v>44081.438854165099</v>
      </c>
      <c r="D360">
        <v>820952655</v>
      </c>
      <c r="E360" t="s">
        <v>298</v>
      </c>
      <c r="F360" t="s">
        <v>132</v>
      </c>
      <c r="G360" s="2" t="s">
        <v>481</v>
      </c>
      <c r="H360" t="str">
        <f t="shared" si="5"/>
        <v>INSERT INTO enrollment VALUES (NULL,201802991,'PROG1','01','2020-09-07 10:31:57');</v>
      </c>
    </row>
    <row r="361" spans="1:8" x14ac:dyDescent="0.25">
      <c r="A361" s="27">
        <v>201703629</v>
      </c>
      <c r="B361" t="s">
        <v>999</v>
      </c>
      <c r="C361" s="1">
        <v>44081.439108794708</v>
      </c>
      <c r="D361">
        <v>833689094</v>
      </c>
      <c r="E361" t="s">
        <v>371</v>
      </c>
      <c r="F361" t="s">
        <v>132</v>
      </c>
      <c r="G361" s="2" t="s">
        <v>481</v>
      </c>
      <c r="H361" t="str">
        <f t="shared" si="5"/>
        <v>INSERT INTO enrollment VALUES (NULL,201703629,'PROG1','01','2020-09-07 10:32:19');</v>
      </c>
    </row>
    <row r="362" spans="1:8" x14ac:dyDescent="0.25">
      <c r="A362" s="27">
        <v>201901373</v>
      </c>
      <c r="B362" t="s">
        <v>1068</v>
      </c>
      <c r="C362" s="1">
        <v>44081.439502313195</v>
      </c>
      <c r="D362">
        <v>856524947</v>
      </c>
      <c r="E362" t="s">
        <v>116</v>
      </c>
      <c r="F362" t="s">
        <v>132</v>
      </c>
      <c r="G362" s="2" t="s">
        <v>125</v>
      </c>
      <c r="H362" t="str">
        <f t="shared" si="5"/>
        <v>INSERT INTO enrollment VALUES (NULL,201901373,'PROG1','02','2020-09-07 10:32:53');</v>
      </c>
    </row>
    <row r="363" spans="1:8" x14ac:dyDescent="0.25">
      <c r="A363" s="27">
        <v>202003730</v>
      </c>
      <c r="B363" t="s">
        <v>1122</v>
      </c>
      <c r="C363" s="1">
        <v>44081.439618053926</v>
      </c>
      <c r="D363">
        <v>857706755</v>
      </c>
      <c r="E363" t="s">
        <v>116</v>
      </c>
      <c r="F363" t="s">
        <v>132</v>
      </c>
      <c r="G363" s="2" t="s">
        <v>125</v>
      </c>
      <c r="H363" t="str">
        <f t="shared" si="5"/>
        <v>INSERT INTO enrollment VALUES (NULL,202003730,'PROG1','02','2020-09-07 10:33:03');</v>
      </c>
    </row>
    <row r="364" spans="1:8" x14ac:dyDescent="0.25">
      <c r="A364" s="27">
        <v>202003742</v>
      </c>
      <c r="B364" t="s">
        <v>1134</v>
      </c>
      <c r="C364" s="1">
        <v>44081.439733794658</v>
      </c>
      <c r="D364">
        <v>858956000</v>
      </c>
      <c r="E364" t="s">
        <v>116</v>
      </c>
      <c r="F364" t="s">
        <v>132</v>
      </c>
      <c r="G364" s="2" t="s">
        <v>125</v>
      </c>
      <c r="H364" t="str">
        <f t="shared" si="5"/>
        <v>INSERT INTO enrollment VALUES (NULL,202003742,'PROG1','02','2020-09-07 10:33:13');</v>
      </c>
    </row>
    <row r="365" spans="1:8" x14ac:dyDescent="0.25">
      <c r="A365" s="27">
        <v>202003726</v>
      </c>
      <c r="B365" t="s">
        <v>1118</v>
      </c>
      <c r="C365" s="1">
        <v>44081.43996527612</v>
      </c>
      <c r="D365">
        <v>878200227</v>
      </c>
      <c r="E365" t="s">
        <v>298</v>
      </c>
      <c r="F365" t="s">
        <v>132</v>
      </c>
      <c r="G365" s="2" t="s">
        <v>481</v>
      </c>
      <c r="H365" t="str">
        <f t="shared" si="5"/>
        <v>INSERT INTO enrollment VALUES (NULL,202003726,'PROG1','01','2020-09-07 10:33:33');</v>
      </c>
    </row>
    <row r="366" spans="1:8" x14ac:dyDescent="0.25">
      <c r="A366" s="27">
        <v>201703617</v>
      </c>
      <c r="B366" t="s">
        <v>987</v>
      </c>
      <c r="C366" s="1">
        <v>44081.440381942753</v>
      </c>
      <c r="D366">
        <v>899027790</v>
      </c>
      <c r="E366" t="s">
        <v>371</v>
      </c>
      <c r="F366" t="s">
        <v>132</v>
      </c>
      <c r="G366" s="2" t="s">
        <v>481</v>
      </c>
      <c r="H366" t="str">
        <f t="shared" si="5"/>
        <v>INSERT INTO enrollment VALUES (NULL,201703617,'PROG1','01','2020-09-07 10:34:09');</v>
      </c>
    </row>
    <row r="367" spans="1:8" x14ac:dyDescent="0.25">
      <c r="A367" s="27">
        <v>201901364</v>
      </c>
      <c r="B367" t="s">
        <v>1059</v>
      </c>
      <c r="C367" s="1">
        <v>44081.440682868655</v>
      </c>
      <c r="D367">
        <v>915047665</v>
      </c>
      <c r="E367" t="s">
        <v>371</v>
      </c>
      <c r="F367" t="s">
        <v>132</v>
      </c>
      <c r="G367" s="2" t="s">
        <v>481</v>
      </c>
      <c r="H367" t="str">
        <f t="shared" si="5"/>
        <v>INSERT INTO enrollment VALUES (NULL,201901364,'PROG1','01','2020-09-07 10:34:35');</v>
      </c>
    </row>
    <row r="368" spans="1:8" x14ac:dyDescent="0.25">
      <c r="A368" s="27">
        <v>201703593</v>
      </c>
      <c r="B368" t="s">
        <v>963</v>
      </c>
      <c r="C368" s="1">
        <v>44081.440798609387</v>
      </c>
      <c r="D368">
        <v>917903583</v>
      </c>
      <c r="E368" t="s">
        <v>371</v>
      </c>
      <c r="F368" t="s">
        <v>132</v>
      </c>
      <c r="G368" s="2" t="s">
        <v>481</v>
      </c>
      <c r="H368" t="str">
        <f t="shared" si="5"/>
        <v>INSERT INTO enrollment VALUES (NULL,201703593,'PROG1','01','2020-09-07 10:34:45');</v>
      </c>
    </row>
    <row r="369" spans="1:11" x14ac:dyDescent="0.25">
      <c r="A369" s="27">
        <v>202003762</v>
      </c>
      <c r="B369" t="s">
        <v>1154</v>
      </c>
      <c r="C369" s="1">
        <v>44081.441006942703</v>
      </c>
      <c r="D369">
        <v>921515625</v>
      </c>
      <c r="E369" t="s">
        <v>298</v>
      </c>
      <c r="F369" t="s">
        <v>132</v>
      </c>
      <c r="G369" s="2" t="s">
        <v>481</v>
      </c>
      <c r="H369" t="str">
        <f t="shared" si="5"/>
        <v>INSERT INTO enrollment VALUES (NULL,202003762,'PROG1','01','2020-09-07 10:35:03');</v>
      </c>
    </row>
    <row r="370" spans="1:11" x14ac:dyDescent="0.25">
      <c r="A370" s="27">
        <v>201802992</v>
      </c>
      <c r="B370" t="s">
        <v>1041</v>
      </c>
      <c r="C370" s="1">
        <v>44081.441377313044</v>
      </c>
      <c r="D370">
        <v>933173467</v>
      </c>
      <c r="E370" t="s">
        <v>371</v>
      </c>
      <c r="F370" t="s">
        <v>132</v>
      </c>
      <c r="G370" s="2" t="s">
        <v>481</v>
      </c>
      <c r="H370" t="str">
        <f t="shared" si="5"/>
        <v>INSERT INTO enrollment VALUES (NULL,201802992,'PROG1','01','2020-09-07 10:35:35');</v>
      </c>
    </row>
    <row r="371" spans="1:11" x14ac:dyDescent="0.25">
      <c r="A371" s="27">
        <v>202003760</v>
      </c>
      <c r="B371" t="s">
        <v>1152</v>
      </c>
      <c r="C371" s="1">
        <v>44081.44158564636</v>
      </c>
      <c r="D371">
        <v>937779441</v>
      </c>
      <c r="E371" t="s">
        <v>116</v>
      </c>
      <c r="F371" t="s">
        <v>132</v>
      </c>
      <c r="G371" s="2" t="s">
        <v>125</v>
      </c>
      <c r="H371" t="str">
        <f t="shared" si="5"/>
        <v>INSERT INTO enrollment VALUES (NULL,202003760,'PROG1','02','2020-09-07 10:35:53');</v>
      </c>
    </row>
    <row r="372" spans="1:11" x14ac:dyDescent="0.25">
      <c r="A372" s="27">
        <v>201802962</v>
      </c>
      <c r="B372" t="s">
        <v>1011</v>
      </c>
      <c r="C372" s="1">
        <v>44081.441840275969</v>
      </c>
      <c r="D372">
        <v>945118388</v>
      </c>
      <c r="E372" t="s">
        <v>371</v>
      </c>
      <c r="F372" t="s">
        <v>132</v>
      </c>
      <c r="G372" s="2" t="s">
        <v>481</v>
      </c>
      <c r="H372" t="str">
        <f t="shared" si="5"/>
        <v>INSERT INTO enrollment VALUES (NULL,201802962,'PROG1','01','2020-09-07 10:36:15');</v>
      </c>
    </row>
    <row r="373" spans="1:11" x14ac:dyDescent="0.25">
      <c r="A373" s="27">
        <v>201802979</v>
      </c>
      <c r="B373" t="s">
        <v>1028</v>
      </c>
      <c r="C373" s="1">
        <v>44081.442094905578</v>
      </c>
      <c r="D373">
        <v>975749668</v>
      </c>
      <c r="E373" t="s">
        <v>298</v>
      </c>
      <c r="F373" t="s">
        <v>132</v>
      </c>
      <c r="G373" s="2" t="s">
        <v>481</v>
      </c>
      <c r="H373" t="str">
        <f t="shared" si="5"/>
        <v>INSERT INTO enrollment VALUES (NULL,201802979,'PROG1','01','2020-09-07 10:36:37');</v>
      </c>
    </row>
    <row r="374" spans="1:11" x14ac:dyDescent="0.25">
      <c r="A374" s="27">
        <v>201802974</v>
      </c>
      <c r="B374" t="s">
        <v>1023</v>
      </c>
      <c r="C374" s="1">
        <v>44081.442418979626</v>
      </c>
      <c r="D374">
        <v>984097974</v>
      </c>
      <c r="E374" t="s">
        <v>371</v>
      </c>
      <c r="F374" t="s">
        <v>132</v>
      </c>
      <c r="G374" s="2" t="s">
        <v>481</v>
      </c>
      <c r="H374" t="str">
        <f t="shared" si="5"/>
        <v>INSERT INTO enrollment VALUES (NULL,201802974,'PROG1','01','2020-09-07 10:37:05');</v>
      </c>
    </row>
    <row r="375" spans="1:11" x14ac:dyDescent="0.25">
      <c r="A375" s="27">
        <v>201802968</v>
      </c>
      <c r="B375" t="s">
        <v>1017</v>
      </c>
      <c r="C375" s="1">
        <v>44081.442534720358</v>
      </c>
      <c r="D375">
        <v>984642320</v>
      </c>
      <c r="E375" t="s">
        <v>371</v>
      </c>
      <c r="F375" t="s">
        <v>132</v>
      </c>
      <c r="G375" s="2" t="s">
        <v>481</v>
      </c>
      <c r="H375" t="str">
        <f t="shared" si="5"/>
        <v>INSERT INTO enrollment VALUES (NULL,201802968,'PROG1','01','2020-09-07 10:37:15');</v>
      </c>
    </row>
    <row r="376" spans="1:11" x14ac:dyDescent="0.25">
      <c r="A376" s="27">
        <v>201802976</v>
      </c>
      <c r="B376" t="s">
        <v>1025</v>
      </c>
      <c r="C376" s="1">
        <v>44081.419386574074</v>
      </c>
      <c r="D376">
        <v>4426641</v>
      </c>
      <c r="E376" t="s">
        <v>143</v>
      </c>
      <c r="F376" s="16" t="s">
        <v>5</v>
      </c>
      <c r="G376" s="28" t="s">
        <v>124</v>
      </c>
      <c r="H376" t="str">
        <f t="shared" si="5"/>
        <v>INSERT INTO enrollment VALUES (NULL,201802976,'SIBD','03','2020-09-07 10:03:55');</v>
      </c>
      <c r="I376" s="32"/>
      <c r="K376" s="2"/>
    </row>
    <row r="377" spans="1:11" x14ac:dyDescent="0.25">
      <c r="A377" s="27">
        <v>201802988</v>
      </c>
      <c r="B377" t="s">
        <v>1037</v>
      </c>
      <c r="C377" s="1">
        <v>44081.419618055537</v>
      </c>
      <c r="D377">
        <v>7599284</v>
      </c>
      <c r="E377" t="s">
        <v>143</v>
      </c>
      <c r="F377" s="16" t="s">
        <v>5</v>
      </c>
      <c r="G377" s="28" t="s">
        <v>124</v>
      </c>
      <c r="H377" t="str">
        <f t="shared" si="5"/>
        <v>INSERT INTO enrollment VALUES (NULL,201802988,'SIBD','03','2020-09-07 10:04:15');</v>
      </c>
    </row>
    <row r="378" spans="1:11" x14ac:dyDescent="0.25">
      <c r="A378" s="27">
        <v>201901395</v>
      </c>
      <c r="B378" t="s">
        <v>1090</v>
      </c>
      <c r="C378" s="1">
        <v>44081.419710648122</v>
      </c>
      <c r="D378">
        <v>10639555</v>
      </c>
      <c r="E378" t="s">
        <v>480</v>
      </c>
      <c r="F378" t="s">
        <v>5</v>
      </c>
      <c r="G378" s="2" t="s">
        <v>125</v>
      </c>
      <c r="H378" t="str">
        <f t="shared" si="5"/>
        <v>INSERT INTO enrollment VALUES (NULL,201901395,'SIBD','02','2020-09-07 10:04:23');</v>
      </c>
    </row>
    <row r="379" spans="1:11" x14ac:dyDescent="0.25">
      <c r="A379" s="27">
        <v>201703612</v>
      </c>
      <c r="B379" t="s">
        <v>982</v>
      </c>
      <c r="C379" s="1">
        <v>44081.42047453695</v>
      </c>
      <c r="D379">
        <v>40275603</v>
      </c>
      <c r="E379" t="s">
        <v>480</v>
      </c>
      <c r="F379" t="s">
        <v>5</v>
      </c>
      <c r="G379" s="2" t="s">
        <v>125</v>
      </c>
      <c r="H379" t="str">
        <f t="shared" si="5"/>
        <v>INSERT INTO enrollment VALUES (NULL,201703612,'SIBD','02','2020-09-07 10:05:29');</v>
      </c>
    </row>
    <row r="380" spans="1:11" x14ac:dyDescent="0.25">
      <c r="A380" s="27">
        <v>201802999</v>
      </c>
      <c r="B380" t="s">
        <v>1048</v>
      </c>
      <c r="C380" s="1">
        <v>44081.420543981389</v>
      </c>
      <c r="D380">
        <v>44946704</v>
      </c>
      <c r="E380" t="s">
        <v>480</v>
      </c>
      <c r="F380" t="s">
        <v>5</v>
      </c>
      <c r="G380" s="2" t="s">
        <v>124</v>
      </c>
      <c r="H380" t="str">
        <f t="shared" si="5"/>
        <v>INSERT INTO enrollment VALUES (NULL,201802999,'SIBD','03','2020-09-07 10:05:35');</v>
      </c>
    </row>
    <row r="381" spans="1:11" x14ac:dyDescent="0.25">
      <c r="A381" s="59">
        <v>201703589</v>
      </c>
      <c r="B381" s="16" t="s">
        <v>959</v>
      </c>
      <c r="C381" s="1">
        <v>44081.42065972212</v>
      </c>
      <c r="D381" s="16">
        <v>48718847</v>
      </c>
      <c r="E381" s="16" t="s">
        <v>143</v>
      </c>
      <c r="F381" s="16" t="s">
        <v>5</v>
      </c>
      <c r="G381" s="28" t="s">
        <v>124</v>
      </c>
      <c r="H381" t="str">
        <f t="shared" si="5"/>
        <v>INSERT INTO enrollment VALUES (NULL,201703589,'SIBD','03','2020-09-07 10:05:45');</v>
      </c>
    </row>
    <row r="382" spans="1:11" x14ac:dyDescent="0.25">
      <c r="A382" s="59">
        <v>201703624</v>
      </c>
      <c r="B382" s="16" t="s">
        <v>994</v>
      </c>
      <c r="C382" s="1">
        <v>44081.420937499875</v>
      </c>
      <c r="D382" s="16">
        <v>51378666</v>
      </c>
      <c r="E382" s="16" t="s">
        <v>480</v>
      </c>
      <c r="F382" s="16" t="s">
        <v>5</v>
      </c>
      <c r="G382" s="28" t="s">
        <v>124</v>
      </c>
      <c r="H382" t="str">
        <f t="shared" si="5"/>
        <v>INSERT INTO enrollment VALUES (NULL,201703624,'SIBD','03','2020-09-07 10:06:09');</v>
      </c>
    </row>
    <row r="383" spans="1:11" x14ac:dyDescent="0.25">
      <c r="A383" s="27">
        <v>201703614</v>
      </c>
      <c r="B383" t="s">
        <v>984</v>
      </c>
      <c r="C383" s="1">
        <v>44081.421168981338</v>
      </c>
      <c r="D383">
        <v>57852318</v>
      </c>
      <c r="E383" t="s">
        <v>116</v>
      </c>
      <c r="F383" t="s">
        <v>5</v>
      </c>
      <c r="G383" s="2" t="s">
        <v>125</v>
      </c>
      <c r="H383" t="str">
        <f t="shared" si="5"/>
        <v>INSERT INTO enrollment VALUES (NULL,201703614,'SIBD','02','2020-09-07 10:06:29');</v>
      </c>
    </row>
    <row r="384" spans="1:11" x14ac:dyDescent="0.25">
      <c r="A384" s="27">
        <v>202003752</v>
      </c>
      <c r="B384" t="s">
        <v>1144</v>
      </c>
      <c r="C384" s="1">
        <v>44081.421215277631</v>
      </c>
      <c r="D384">
        <v>59913419</v>
      </c>
      <c r="E384" t="s">
        <v>480</v>
      </c>
      <c r="F384" t="s">
        <v>5</v>
      </c>
      <c r="G384" s="2" t="s">
        <v>124</v>
      </c>
      <c r="H384" t="str">
        <f t="shared" si="5"/>
        <v>INSERT INTO enrollment VALUES (NULL,202003752,'SIBD','03','2020-09-07 10:06:33');</v>
      </c>
    </row>
    <row r="385" spans="1:8" x14ac:dyDescent="0.25">
      <c r="A385" s="27">
        <v>201901390</v>
      </c>
      <c r="B385" t="s">
        <v>1085</v>
      </c>
      <c r="C385" s="1">
        <v>44081.421701388703</v>
      </c>
      <c r="D385">
        <v>72331212</v>
      </c>
      <c r="E385" t="s">
        <v>143</v>
      </c>
      <c r="F385" s="16" t="s">
        <v>5</v>
      </c>
      <c r="G385" s="28" t="s">
        <v>125</v>
      </c>
      <c r="H385" t="str">
        <f t="shared" si="5"/>
        <v>INSERT INTO enrollment VALUES (NULL,201901390,'SIBD','02','2020-09-07 10:07:15');</v>
      </c>
    </row>
    <row r="386" spans="1:8" x14ac:dyDescent="0.25">
      <c r="A386" s="27">
        <v>201802969</v>
      </c>
      <c r="B386" t="s">
        <v>1018</v>
      </c>
      <c r="C386" s="1">
        <v>44081.421932870166</v>
      </c>
      <c r="D386">
        <v>85311319</v>
      </c>
      <c r="E386" t="s">
        <v>480</v>
      </c>
      <c r="F386" t="s">
        <v>5</v>
      </c>
      <c r="G386" s="2" t="s">
        <v>124</v>
      </c>
      <c r="H386" t="str">
        <f t="shared" ref="H386:H449" si="6">_xlfn.CONCAT("INSERT INTO enrollment VALUES (NULL,",A386,",'","",F386,"',","'",G386,"','",TEXT(C386,"aaaa-mm-dd HH:MM:ss"),"');")</f>
        <v>INSERT INTO enrollment VALUES (NULL,201802969,'SIBD','03','2020-09-07 10:07:35');</v>
      </c>
    </row>
    <row r="387" spans="1:8" x14ac:dyDescent="0.25">
      <c r="A387" s="27">
        <v>201802970</v>
      </c>
      <c r="B387" t="s">
        <v>1019</v>
      </c>
      <c r="C387" s="1">
        <v>44081.422048610897</v>
      </c>
      <c r="D387">
        <v>90646949</v>
      </c>
      <c r="E387" t="s">
        <v>143</v>
      </c>
      <c r="F387" s="16" t="s">
        <v>5</v>
      </c>
      <c r="G387" s="28" t="s">
        <v>124</v>
      </c>
      <c r="H387" t="str">
        <f t="shared" si="6"/>
        <v>INSERT INTO enrollment VALUES (NULL,201802970,'SIBD','03','2020-09-07 10:07:45');</v>
      </c>
    </row>
    <row r="388" spans="1:8" x14ac:dyDescent="0.25">
      <c r="A388" s="27">
        <v>201802994</v>
      </c>
      <c r="B388" t="s">
        <v>1043</v>
      </c>
      <c r="C388" s="1">
        <v>44081.422743055286</v>
      </c>
      <c r="D388">
        <v>139948147</v>
      </c>
      <c r="E388" t="s">
        <v>143</v>
      </c>
      <c r="F388" s="16" t="s">
        <v>5</v>
      </c>
      <c r="G388" s="28" t="s">
        <v>124</v>
      </c>
      <c r="H388" t="str">
        <f t="shared" si="6"/>
        <v>INSERT INTO enrollment VALUES (NULL,201802994,'SIBD','03','2020-09-07 10:08:45');</v>
      </c>
    </row>
    <row r="389" spans="1:8" x14ac:dyDescent="0.25">
      <c r="A389" s="27">
        <v>202003722</v>
      </c>
      <c r="B389" t="s">
        <v>1114</v>
      </c>
      <c r="C389" s="1">
        <v>44081.423182870065</v>
      </c>
      <c r="D389">
        <v>152089018</v>
      </c>
      <c r="E389" t="s">
        <v>480</v>
      </c>
      <c r="F389" t="s">
        <v>5</v>
      </c>
      <c r="G389" s="2" t="s">
        <v>125</v>
      </c>
      <c r="H389" t="str">
        <f t="shared" si="6"/>
        <v>INSERT INTO enrollment VALUES (NULL,202003722,'SIBD','02','2020-09-07 10:09:23');</v>
      </c>
    </row>
    <row r="390" spans="1:8" x14ac:dyDescent="0.25">
      <c r="A390" s="27">
        <v>202003747</v>
      </c>
      <c r="B390" t="s">
        <v>1139</v>
      </c>
      <c r="C390" s="1">
        <v>44081.424363425525</v>
      </c>
      <c r="D390">
        <v>183894372</v>
      </c>
      <c r="E390" t="s">
        <v>143</v>
      </c>
      <c r="F390" s="16" t="s">
        <v>5</v>
      </c>
      <c r="G390" s="28" t="s">
        <v>125</v>
      </c>
      <c r="H390" t="str">
        <f t="shared" si="6"/>
        <v>INSERT INTO enrollment VALUES (NULL,202003747,'SIBD','02','2020-09-07 10:11:05');</v>
      </c>
    </row>
    <row r="391" spans="1:8" x14ac:dyDescent="0.25">
      <c r="A391" s="27">
        <v>201703626</v>
      </c>
      <c r="B391" t="s">
        <v>996</v>
      </c>
      <c r="C391" s="1">
        <v>44081.424780092158</v>
      </c>
      <c r="D391">
        <v>197012354</v>
      </c>
      <c r="E391" t="s">
        <v>116</v>
      </c>
      <c r="F391" t="s">
        <v>5</v>
      </c>
      <c r="G391" s="2" t="s">
        <v>125</v>
      </c>
      <c r="H391" t="str">
        <f t="shared" si="6"/>
        <v>INSERT INTO enrollment VALUES (NULL,201703626,'SIBD','02','2020-09-07 10:11:41');</v>
      </c>
    </row>
    <row r="392" spans="1:8" x14ac:dyDescent="0.25">
      <c r="A392" s="27">
        <v>201901402</v>
      </c>
      <c r="B392" t="s">
        <v>1097</v>
      </c>
      <c r="C392" s="1">
        <v>44081.424826388451</v>
      </c>
      <c r="D392">
        <v>207106770</v>
      </c>
      <c r="E392" t="s">
        <v>143</v>
      </c>
      <c r="F392" s="16" t="s">
        <v>5</v>
      </c>
      <c r="G392" s="28" t="s">
        <v>125</v>
      </c>
      <c r="H392" t="str">
        <f t="shared" si="6"/>
        <v>INSERT INTO enrollment VALUES (NULL,201901402,'SIBD','02','2020-09-07 10:11:45');</v>
      </c>
    </row>
    <row r="393" spans="1:8" x14ac:dyDescent="0.25">
      <c r="A393" s="27">
        <v>201703632</v>
      </c>
      <c r="B393" t="s">
        <v>1002</v>
      </c>
      <c r="C393" s="1">
        <v>44081.425011573621</v>
      </c>
      <c r="D393">
        <v>208873748</v>
      </c>
      <c r="E393" t="s">
        <v>116</v>
      </c>
      <c r="F393" t="s">
        <v>5</v>
      </c>
      <c r="G393" s="2" t="s">
        <v>125</v>
      </c>
      <c r="H393" t="str">
        <f t="shared" si="6"/>
        <v>INSERT INTO enrollment VALUES (NULL,201703632,'SIBD','02','2020-09-07 10:12:01');</v>
      </c>
    </row>
    <row r="394" spans="1:8" x14ac:dyDescent="0.25">
      <c r="A394" s="27">
        <v>202003746</v>
      </c>
      <c r="B394" t="s">
        <v>1138</v>
      </c>
      <c r="C394" s="1">
        <v>44081.425150462499</v>
      </c>
      <c r="D394">
        <v>216435400</v>
      </c>
      <c r="E394" t="s">
        <v>480</v>
      </c>
      <c r="F394" t="s">
        <v>5</v>
      </c>
      <c r="G394" s="2" t="s">
        <v>125</v>
      </c>
      <c r="H394" t="str">
        <f t="shared" si="6"/>
        <v>INSERT INTO enrollment VALUES (NULL,202003746,'SIBD','02','2020-09-07 10:12:13');</v>
      </c>
    </row>
    <row r="395" spans="1:8" x14ac:dyDescent="0.25">
      <c r="A395" s="27">
        <v>201901360</v>
      </c>
      <c r="B395" t="s">
        <v>1055</v>
      </c>
      <c r="C395" s="1">
        <v>44081.425405092108</v>
      </c>
      <c r="D395">
        <v>238386594</v>
      </c>
      <c r="E395" t="s">
        <v>143</v>
      </c>
      <c r="F395" s="16" t="s">
        <v>5</v>
      </c>
      <c r="G395" s="28" t="s">
        <v>124</v>
      </c>
      <c r="H395" t="str">
        <f t="shared" si="6"/>
        <v>INSERT INTO enrollment VALUES (NULL,201901360,'SIBD','03','2020-09-07 10:12:35');</v>
      </c>
    </row>
    <row r="396" spans="1:8" x14ac:dyDescent="0.25">
      <c r="A396" s="27">
        <v>201901401</v>
      </c>
      <c r="B396" t="s">
        <v>1096</v>
      </c>
      <c r="C396" s="1">
        <v>44081.425497684693</v>
      </c>
      <c r="D396">
        <v>245695830</v>
      </c>
      <c r="E396" t="s">
        <v>480</v>
      </c>
      <c r="F396" t="s">
        <v>5</v>
      </c>
      <c r="G396" s="2" t="s">
        <v>124</v>
      </c>
      <c r="H396" t="str">
        <f t="shared" si="6"/>
        <v>INSERT INTO enrollment VALUES (NULL,201901401,'SIBD','03','2020-09-07 10:12:43');</v>
      </c>
    </row>
    <row r="397" spans="1:8" x14ac:dyDescent="0.25">
      <c r="A397" s="27">
        <v>201803000</v>
      </c>
      <c r="B397" t="s">
        <v>1049</v>
      </c>
      <c r="C397" s="1">
        <v>44081.425636573571</v>
      </c>
      <c r="D397">
        <v>246328859</v>
      </c>
      <c r="E397" t="s">
        <v>143</v>
      </c>
      <c r="F397" s="16" t="s">
        <v>5</v>
      </c>
      <c r="G397" s="28" t="s">
        <v>124</v>
      </c>
      <c r="H397" t="str">
        <f t="shared" si="6"/>
        <v>INSERT INTO enrollment VALUES (NULL,201803000,'SIBD','03','2020-09-07 10:12:55');</v>
      </c>
    </row>
    <row r="398" spans="1:8" x14ac:dyDescent="0.25">
      <c r="A398" s="27">
        <v>201703596</v>
      </c>
      <c r="B398" t="s">
        <v>966</v>
      </c>
      <c r="C398" s="1">
        <v>44081.425798610595</v>
      </c>
      <c r="D398">
        <v>246849464</v>
      </c>
      <c r="E398" t="s">
        <v>116</v>
      </c>
      <c r="F398" t="s">
        <v>5</v>
      </c>
      <c r="G398" s="2" t="s">
        <v>125</v>
      </c>
      <c r="H398" t="str">
        <f t="shared" si="6"/>
        <v>INSERT INTO enrollment VALUES (NULL,201703596,'SIBD','02','2020-09-07 10:13:09');</v>
      </c>
    </row>
    <row r="399" spans="1:8" x14ac:dyDescent="0.25">
      <c r="A399" s="27">
        <v>202003711</v>
      </c>
      <c r="B399" t="s">
        <v>1103</v>
      </c>
      <c r="C399" s="1">
        <v>44081.426331017959</v>
      </c>
      <c r="D399">
        <v>282573643</v>
      </c>
      <c r="E399" t="s">
        <v>143</v>
      </c>
      <c r="F399" s="16" t="s">
        <v>5</v>
      </c>
      <c r="G399" s="28" t="s">
        <v>125</v>
      </c>
      <c r="H399" t="str">
        <f t="shared" si="6"/>
        <v>INSERT INTO enrollment VALUES (NULL,202003711,'SIBD','02','2020-09-07 10:13:55');</v>
      </c>
    </row>
    <row r="400" spans="1:8" x14ac:dyDescent="0.25">
      <c r="A400" s="27">
        <v>201901371</v>
      </c>
      <c r="B400" t="s">
        <v>1066</v>
      </c>
      <c r="C400" s="1">
        <v>44081.426423610545</v>
      </c>
      <c r="D400">
        <v>293541486</v>
      </c>
      <c r="E400" t="s">
        <v>480</v>
      </c>
      <c r="F400" t="s">
        <v>5</v>
      </c>
      <c r="G400" s="2" t="s">
        <v>125</v>
      </c>
      <c r="H400" t="str">
        <f t="shared" si="6"/>
        <v>INSERT INTO enrollment VALUES (NULL,201901371,'SIBD','02','2020-09-07 10:14:03');</v>
      </c>
    </row>
    <row r="401" spans="1:8" x14ac:dyDescent="0.25">
      <c r="A401" s="59">
        <v>201703625</v>
      </c>
      <c r="B401" s="16" t="s">
        <v>995</v>
      </c>
      <c r="C401" s="1">
        <v>44081.426840277178</v>
      </c>
      <c r="D401" s="16">
        <v>302259643</v>
      </c>
      <c r="E401" s="16" t="s">
        <v>143</v>
      </c>
      <c r="F401" s="16" t="s">
        <v>5</v>
      </c>
      <c r="G401" s="28" t="s">
        <v>124</v>
      </c>
      <c r="H401" t="str">
        <f t="shared" si="6"/>
        <v>INSERT INTO enrollment VALUES (NULL,201703625,'SIBD','03','2020-09-07 10:14:39');</v>
      </c>
    </row>
    <row r="402" spans="1:8" x14ac:dyDescent="0.25">
      <c r="A402" s="27">
        <v>201802957</v>
      </c>
      <c r="B402" t="s">
        <v>1006</v>
      </c>
      <c r="C402" s="1">
        <v>44081.426909721617</v>
      </c>
      <c r="D402">
        <v>314361909</v>
      </c>
      <c r="E402" t="s">
        <v>480</v>
      </c>
      <c r="F402" t="s">
        <v>5</v>
      </c>
      <c r="G402" s="2" t="s">
        <v>125</v>
      </c>
      <c r="H402" t="str">
        <f t="shared" si="6"/>
        <v>INSERT INTO enrollment VALUES (NULL,201802957,'SIBD','02','2020-09-07 10:14:45');</v>
      </c>
    </row>
    <row r="403" spans="1:8" x14ac:dyDescent="0.25">
      <c r="A403" s="27">
        <v>201901366</v>
      </c>
      <c r="B403" t="s">
        <v>1061</v>
      </c>
      <c r="C403" s="1">
        <v>44081.427951388199</v>
      </c>
      <c r="D403">
        <v>375209682</v>
      </c>
      <c r="E403" t="s">
        <v>143</v>
      </c>
      <c r="F403" s="16" t="s">
        <v>5</v>
      </c>
      <c r="G403" s="28" t="s">
        <v>125</v>
      </c>
      <c r="H403" t="str">
        <f t="shared" si="6"/>
        <v>INSERT INTO enrollment VALUES (NULL,201901366,'SIBD','02','2020-09-07 10:16:15');</v>
      </c>
    </row>
    <row r="404" spans="1:8" x14ac:dyDescent="0.25">
      <c r="A404" s="27">
        <v>201901365</v>
      </c>
      <c r="B404" t="s">
        <v>1060</v>
      </c>
      <c r="C404" s="1">
        <v>44081.428275462247</v>
      </c>
      <c r="D404">
        <v>391258325</v>
      </c>
      <c r="E404" t="s">
        <v>480</v>
      </c>
      <c r="F404" t="s">
        <v>5</v>
      </c>
      <c r="G404" s="2" t="s">
        <v>124</v>
      </c>
      <c r="H404" t="str">
        <f t="shared" si="6"/>
        <v>INSERT INTO enrollment VALUES (NULL,201901365,'SIBD','03','2020-09-07 10:16:43');</v>
      </c>
    </row>
    <row r="405" spans="1:8" x14ac:dyDescent="0.25">
      <c r="A405" s="27">
        <v>202003728</v>
      </c>
      <c r="B405" t="s">
        <v>1120</v>
      </c>
      <c r="C405" s="1">
        <v>44081.428738425173</v>
      </c>
      <c r="D405">
        <v>405668331</v>
      </c>
      <c r="E405" t="s">
        <v>480</v>
      </c>
      <c r="F405" t="s">
        <v>5</v>
      </c>
      <c r="G405" s="2" t="s">
        <v>124</v>
      </c>
      <c r="H405" t="str">
        <f t="shared" si="6"/>
        <v>INSERT INTO enrollment VALUES (NULL,202003728,'SIBD','03','2020-09-07 10:17:23');</v>
      </c>
    </row>
    <row r="406" spans="1:8" x14ac:dyDescent="0.25">
      <c r="A406" s="59">
        <v>201703613</v>
      </c>
      <c r="B406" s="16" t="s">
        <v>983</v>
      </c>
      <c r="C406" s="1">
        <v>44081.429270832537</v>
      </c>
      <c r="D406" s="16">
        <v>412725477</v>
      </c>
      <c r="E406" s="16" t="s">
        <v>143</v>
      </c>
      <c r="F406" s="16" t="s">
        <v>5</v>
      </c>
      <c r="G406" s="28" t="s">
        <v>124</v>
      </c>
      <c r="H406" t="str">
        <f t="shared" si="6"/>
        <v>INSERT INTO enrollment VALUES (NULL,201703613,'SIBD','03','2020-09-07 10:18:09');</v>
      </c>
    </row>
    <row r="407" spans="1:8" x14ac:dyDescent="0.25">
      <c r="A407" s="27">
        <v>202003723</v>
      </c>
      <c r="B407" t="s">
        <v>1115</v>
      </c>
      <c r="C407" s="1">
        <v>44081.429340276976</v>
      </c>
      <c r="D407">
        <v>416800836</v>
      </c>
      <c r="E407" t="s">
        <v>143</v>
      </c>
      <c r="F407" s="16" t="s">
        <v>5</v>
      </c>
      <c r="G407" s="28" t="s">
        <v>125</v>
      </c>
      <c r="H407" t="str">
        <f t="shared" si="6"/>
        <v>INSERT INTO enrollment VALUES (NULL,202003723,'SIBD','02','2020-09-07 10:18:15');</v>
      </c>
    </row>
    <row r="408" spans="1:8" x14ac:dyDescent="0.25">
      <c r="A408" s="27">
        <v>202003716</v>
      </c>
      <c r="B408" t="s">
        <v>1108</v>
      </c>
      <c r="C408" s="1">
        <v>44081.43012731395</v>
      </c>
      <c r="D408">
        <v>451331234</v>
      </c>
      <c r="E408" t="s">
        <v>480</v>
      </c>
      <c r="F408" t="s">
        <v>5</v>
      </c>
      <c r="G408" s="2" t="s">
        <v>124</v>
      </c>
      <c r="H408" t="str">
        <f t="shared" si="6"/>
        <v>INSERT INTO enrollment VALUES (NULL,202003716,'SIBD','03','2020-09-07 10:19:23');</v>
      </c>
    </row>
    <row r="409" spans="1:8" x14ac:dyDescent="0.25">
      <c r="A409" s="27">
        <v>201802993</v>
      </c>
      <c r="B409" t="s">
        <v>1042</v>
      </c>
      <c r="C409" s="1">
        <v>44081.430381943559</v>
      </c>
      <c r="D409">
        <v>460395603</v>
      </c>
      <c r="E409" t="s">
        <v>480</v>
      </c>
      <c r="F409" t="s">
        <v>5</v>
      </c>
      <c r="G409" s="2" t="s">
        <v>125</v>
      </c>
      <c r="H409" t="str">
        <f t="shared" si="6"/>
        <v>INSERT INTO enrollment VALUES (NULL,201802993,'SIBD','02','2020-09-07 10:19:45');</v>
      </c>
    </row>
    <row r="410" spans="1:8" x14ac:dyDescent="0.25">
      <c r="A410" s="27">
        <v>202003740</v>
      </c>
      <c r="B410" t="s">
        <v>1132</v>
      </c>
      <c r="C410" s="1">
        <v>44081.43093749907</v>
      </c>
      <c r="D410">
        <v>477877737</v>
      </c>
      <c r="E410" t="s">
        <v>480</v>
      </c>
      <c r="F410" t="s">
        <v>5</v>
      </c>
      <c r="G410" s="2" t="s">
        <v>124</v>
      </c>
      <c r="H410" t="str">
        <f t="shared" si="6"/>
        <v>INSERT INTO enrollment VALUES (NULL,202003740,'SIBD','03','2020-09-07 10:20:33');</v>
      </c>
    </row>
    <row r="411" spans="1:8" x14ac:dyDescent="0.25">
      <c r="A411" s="59">
        <v>201703602</v>
      </c>
      <c r="B411" s="16" t="s">
        <v>972</v>
      </c>
      <c r="C411" s="1">
        <v>44081.431585647166</v>
      </c>
      <c r="D411" s="16">
        <v>511138847</v>
      </c>
      <c r="E411" s="16" t="s">
        <v>116</v>
      </c>
      <c r="F411" s="16" t="s">
        <v>5</v>
      </c>
      <c r="G411" s="28" t="s">
        <v>124</v>
      </c>
      <c r="H411" t="str">
        <f t="shared" si="6"/>
        <v>INSERT INTO enrollment VALUES (NULL,201703602,'SIBD','03','2020-09-07 10:21:29');</v>
      </c>
    </row>
    <row r="412" spans="1:8" x14ac:dyDescent="0.25">
      <c r="A412" s="27">
        <v>202003753</v>
      </c>
      <c r="B412" t="s">
        <v>1145</v>
      </c>
      <c r="C412" s="1">
        <v>44081.431655091605</v>
      </c>
      <c r="D412">
        <v>513023404</v>
      </c>
      <c r="E412" t="s">
        <v>143</v>
      </c>
      <c r="F412" s="16" t="s">
        <v>5</v>
      </c>
      <c r="G412" s="28" t="s">
        <v>125</v>
      </c>
      <c r="H412" t="str">
        <f t="shared" si="6"/>
        <v>INSERT INTO enrollment VALUES (NULL,202003753,'SIBD','02','2020-09-07 10:21:35');</v>
      </c>
    </row>
    <row r="413" spans="1:8" x14ac:dyDescent="0.25">
      <c r="A413" s="27">
        <v>202003717</v>
      </c>
      <c r="B413" t="s">
        <v>1109</v>
      </c>
      <c r="C413" s="1">
        <v>44081.431770832336</v>
      </c>
      <c r="D413">
        <v>513732698</v>
      </c>
      <c r="E413" t="s">
        <v>143</v>
      </c>
      <c r="F413" s="16" t="s">
        <v>5</v>
      </c>
      <c r="G413" s="28" t="s">
        <v>125</v>
      </c>
      <c r="H413" t="str">
        <f t="shared" si="6"/>
        <v>INSERT INTO enrollment VALUES (NULL,202003717,'SIBD','02','2020-09-07 10:21:45');</v>
      </c>
    </row>
    <row r="414" spans="1:8" x14ac:dyDescent="0.25">
      <c r="A414" s="27">
        <v>202003729</v>
      </c>
      <c r="B414" t="s">
        <v>1121</v>
      </c>
      <c r="C414" s="1">
        <v>44081.431886573067</v>
      </c>
      <c r="D414">
        <v>523990723</v>
      </c>
      <c r="E414" t="s">
        <v>143</v>
      </c>
      <c r="F414" s="16" t="s">
        <v>5</v>
      </c>
      <c r="G414" s="28" t="s">
        <v>125</v>
      </c>
      <c r="H414" t="str">
        <f t="shared" si="6"/>
        <v>INSERT INTO enrollment VALUES (NULL,202003729,'SIBD','02','2020-09-07 10:21:55');</v>
      </c>
    </row>
    <row r="415" spans="1:8" x14ac:dyDescent="0.25">
      <c r="A415" s="27">
        <v>201901384</v>
      </c>
      <c r="B415" t="s">
        <v>1079</v>
      </c>
      <c r="C415" s="1">
        <v>44081.43211805453</v>
      </c>
      <c r="D415">
        <v>534820937</v>
      </c>
      <c r="E415" t="s">
        <v>143</v>
      </c>
      <c r="F415" s="16" t="s">
        <v>5</v>
      </c>
      <c r="G415" s="28" t="s">
        <v>125</v>
      </c>
      <c r="H415" t="str">
        <f t="shared" si="6"/>
        <v>INSERT INTO enrollment VALUES (NULL,201901384,'SIBD','02','2020-09-07 10:22:15');</v>
      </c>
    </row>
    <row r="416" spans="1:8" x14ac:dyDescent="0.25">
      <c r="A416" s="27">
        <v>202003758</v>
      </c>
      <c r="B416" t="s">
        <v>1150</v>
      </c>
      <c r="C416" s="1">
        <v>44081.432442128578</v>
      </c>
      <c r="D416">
        <v>538162794</v>
      </c>
      <c r="E416" t="s">
        <v>480</v>
      </c>
      <c r="F416" t="s">
        <v>5</v>
      </c>
      <c r="G416" s="2" t="s">
        <v>124</v>
      </c>
      <c r="H416" t="str">
        <f t="shared" si="6"/>
        <v>INSERT INTO enrollment VALUES (NULL,202003758,'SIBD','03','2020-09-07 10:22:43');</v>
      </c>
    </row>
    <row r="417" spans="1:8" x14ac:dyDescent="0.25">
      <c r="A417" s="27">
        <v>201901372</v>
      </c>
      <c r="B417" t="s">
        <v>1067</v>
      </c>
      <c r="C417" s="1">
        <v>44081.43292823965</v>
      </c>
      <c r="D417">
        <v>567713895</v>
      </c>
      <c r="E417" t="s">
        <v>143</v>
      </c>
      <c r="F417" s="16" t="s">
        <v>5</v>
      </c>
      <c r="G417" s="28" t="s">
        <v>125</v>
      </c>
      <c r="H417" t="str">
        <f t="shared" si="6"/>
        <v>INSERT INTO enrollment VALUES (NULL,201901372,'SIBD','02','2020-09-07 10:23:25');</v>
      </c>
    </row>
    <row r="418" spans="1:8" x14ac:dyDescent="0.25">
      <c r="A418" s="27">
        <v>201703584</v>
      </c>
      <c r="B418" t="s">
        <v>954</v>
      </c>
      <c r="C418" s="1">
        <v>44081.433321758137</v>
      </c>
      <c r="D418">
        <v>578040773</v>
      </c>
      <c r="E418" t="s">
        <v>116</v>
      </c>
      <c r="F418" t="s">
        <v>5</v>
      </c>
      <c r="G418" s="2" t="s">
        <v>125</v>
      </c>
      <c r="H418" t="str">
        <f t="shared" si="6"/>
        <v>INSERT INTO enrollment VALUES (NULL,201703584,'SIBD','02','2020-09-07 10:23:59');</v>
      </c>
    </row>
    <row r="419" spans="1:8" x14ac:dyDescent="0.25">
      <c r="A419" s="59">
        <v>201703618</v>
      </c>
      <c r="B419" s="16" t="s">
        <v>988</v>
      </c>
      <c r="C419" s="1">
        <v>44081.433437498868</v>
      </c>
      <c r="D419" s="16">
        <v>578694421</v>
      </c>
      <c r="E419" s="16" t="s">
        <v>480</v>
      </c>
      <c r="F419" s="16" t="s">
        <v>5</v>
      </c>
      <c r="G419" s="28" t="s">
        <v>124</v>
      </c>
      <c r="H419" t="str">
        <f t="shared" si="6"/>
        <v>INSERT INTO enrollment VALUES (NULL,201703618,'SIBD','03','2020-09-07 10:24:09');</v>
      </c>
    </row>
    <row r="420" spans="1:8" x14ac:dyDescent="0.25">
      <c r="A420" s="27">
        <v>201802963</v>
      </c>
      <c r="B420" t="s">
        <v>1012</v>
      </c>
      <c r="C420" s="1">
        <v>44081.433622684039</v>
      </c>
      <c r="D420">
        <v>584498251</v>
      </c>
      <c r="E420" t="s">
        <v>480</v>
      </c>
      <c r="F420" t="s">
        <v>5</v>
      </c>
      <c r="G420" s="2" t="s">
        <v>125</v>
      </c>
      <c r="H420" t="str">
        <f t="shared" si="6"/>
        <v>INSERT INTO enrollment VALUES (NULL,201802963,'SIBD','02','2020-09-07 10:24:25');</v>
      </c>
    </row>
    <row r="421" spans="1:8" x14ac:dyDescent="0.25">
      <c r="A421" s="59">
        <v>201703594</v>
      </c>
      <c r="B421" s="16" t="s">
        <v>964</v>
      </c>
      <c r="C421" s="1">
        <v>44081.433854165502</v>
      </c>
      <c r="D421" s="16">
        <v>585794637</v>
      </c>
      <c r="E421" s="16" t="s">
        <v>480</v>
      </c>
      <c r="F421" s="16" t="s">
        <v>5</v>
      </c>
      <c r="G421" s="28" t="s">
        <v>124</v>
      </c>
      <c r="H421" t="str">
        <f t="shared" si="6"/>
        <v>INSERT INTO enrollment VALUES (NULL,201703594,'SIBD','03','2020-09-07 10:24:45');</v>
      </c>
    </row>
    <row r="422" spans="1:8" x14ac:dyDescent="0.25">
      <c r="A422" s="59">
        <v>201703595</v>
      </c>
      <c r="B422" s="16" t="s">
        <v>965</v>
      </c>
      <c r="C422" s="1">
        <v>44081.434016202526</v>
      </c>
      <c r="D422" s="16">
        <v>596152298</v>
      </c>
      <c r="E422" s="16" t="s">
        <v>143</v>
      </c>
      <c r="F422" s="16" t="s">
        <v>5</v>
      </c>
      <c r="G422" s="28" t="s">
        <v>124</v>
      </c>
      <c r="H422" t="str">
        <f t="shared" si="6"/>
        <v>INSERT INTO enrollment VALUES (NULL,201703595,'SIBD','03','2020-09-07 10:24:59');</v>
      </c>
    </row>
    <row r="423" spans="1:8" x14ac:dyDescent="0.25">
      <c r="A423" s="27">
        <v>201802975</v>
      </c>
      <c r="B423" t="s">
        <v>1024</v>
      </c>
      <c r="C423" s="1">
        <v>44081.434085646964</v>
      </c>
      <c r="D423">
        <v>598274242</v>
      </c>
      <c r="E423" t="s">
        <v>480</v>
      </c>
      <c r="F423" t="s">
        <v>5</v>
      </c>
      <c r="G423" s="2" t="s">
        <v>124</v>
      </c>
      <c r="H423" t="str">
        <f t="shared" si="6"/>
        <v>INSERT INTO enrollment VALUES (NULL,201802975,'SIBD','03','2020-09-07 10:25:05');</v>
      </c>
    </row>
    <row r="424" spans="1:8" x14ac:dyDescent="0.25">
      <c r="A424" s="27">
        <v>201703630</v>
      </c>
      <c r="B424" t="s">
        <v>1000</v>
      </c>
      <c r="C424" s="1">
        <v>44081.434710646914</v>
      </c>
      <c r="D424">
        <v>631041918</v>
      </c>
      <c r="E424" t="s">
        <v>480</v>
      </c>
      <c r="F424" t="s">
        <v>5</v>
      </c>
      <c r="G424" s="2" t="s">
        <v>125</v>
      </c>
      <c r="H424" t="str">
        <f t="shared" si="6"/>
        <v>INSERT INTO enrollment VALUES (NULL,201703630,'SIBD','02','2020-09-07 10:25:59');</v>
      </c>
    </row>
    <row r="425" spans="1:8" x14ac:dyDescent="0.25">
      <c r="A425" s="59">
        <v>201703608</v>
      </c>
      <c r="B425" s="16" t="s">
        <v>978</v>
      </c>
      <c r="C425" s="1">
        <v>44081.434942128377</v>
      </c>
      <c r="D425" s="16">
        <v>636109789</v>
      </c>
      <c r="E425" s="16" t="s">
        <v>116</v>
      </c>
      <c r="F425" s="16" t="s">
        <v>5</v>
      </c>
      <c r="G425" s="28" t="s">
        <v>124</v>
      </c>
      <c r="H425" t="str">
        <f t="shared" si="6"/>
        <v>INSERT INTO enrollment VALUES (NULL,201703608,'SIBD','03','2020-09-07 10:26:19');</v>
      </c>
    </row>
    <row r="426" spans="1:8" x14ac:dyDescent="0.25">
      <c r="A426" s="27">
        <v>201703606</v>
      </c>
      <c r="B426" t="s">
        <v>976</v>
      </c>
      <c r="C426" s="1">
        <v>44081.435289350571</v>
      </c>
      <c r="D426">
        <v>645988852</v>
      </c>
      <c r="E426" t="s">
        <v>480</v>
      </c>
      <c r="F426" t="s">
        <v>5</v>
      </c>
      <c r="G426" s="2" t="s">
        <v>125</v>
      </c>
      <c r="H426" t="str">
        <f t="shared" si="6"/>
        <v>INSERT INTO enrollment VALUES (NULL,201703606,'SIBD','02','2020-09-07 10:26:49');</v>
      </c>
    </row>
    <row r="427" spans="1:8" x14ac:dyDescent="0.25">
      <c r="A427" s="59">
        <v>201703601</v>
      </c>
      <c r="B427" s="16" t="s">
        <v>971</v>
      </c>
      <c r="C427" s="1">
        <v>44081.435752313497</v>
      </c>
      <c r="D427" s="16">
        <v>676912256</v>
      </c>
      <c r="E427" s="16" t="s">
        <v>143</v>
      </c>
      <c r="F427" s="16" t="s">
        <v>5</v>
      </c>
      <c r="G427" s="28" t="s">
        <v>124</v>
      </c>
      <c r="H427" t="str">
        <f t="shared" si="6"/>
        <v>INSERT INTO enrollment VALUES (NULL,201703601,'SIBD','03','2020-09-07 10:27:29');</v>
      </c>
    </row>
    <row r="428" spans="1:8" x14ac:dyDescent="0.25">
      <c r="A428" s="27">
        <v>201703588</v>
      </c>
      <c r="B428" t="s">
        <v>958</v>
      </c>
      <c r="C428" s="1">
        <v>44081.435937498667</v>
      </c>
      <c r="D428">
        <v>685460298</v>
      </c>
      <c r="E428" t="s">
        <v>480</v>
      </c>
      <c r="F428" t="s">
        <v>5</v>
      </c>
      <c r="G428" s="2" t="s">
        <v>125</v>
      </c>
      <c r="H428" t="str">
        <f t="shared" si="6"/>
        <v>INSERT INTO enrollment VALUES (NULL,201703588,'SIBD','02','2020-09-07 10:27:45');</v>
      </c>
    </row>
    <row r="429" spans="1:8" x14ac:dyDescent="0.25">
      <c r="A429" s="59">
        <v>201703619</v>
      </c>
      <c r="B429" s="16" t="s">
        <v>989</v>
      </c>
      <c r="C429" s="1">
        <v>44081.436099535691</v>
      </c>
      <c r="D429" s="16">
        <v>686480627</v>
      </c>
      <c r="E429" s="16" t="s">
        <v>143</v>
      </c>
      <c r="F429" s="16" t="s">
        <v>5</v>
      </c>
      <c r="G429" s="28" t="s">
        <v>124</v>
      </c>
      <c r="H429" t="str">
        <f t="shared" si="6"/>
        <v>INSERT INTO enrollment VALUES (NULL,201703619,'SIBD','03','2020-09-07 10:27:59');</v>
      </c>
    </row>
    <row r="430" spans="1:8" x14ac:dyDescent="0.25">
      <c r="A430" s="59">
        <v>201703620</v>
      </c>
      <c r="B430" s="16" t="s">
        <v>990</v>
      </c>
      <c r="C430" s="1">
        <v>44081.436909720811</v>
      </c>
      <c r="D430" s="16">
        <v>717379732</v>
      </c>
      <c r="E430" s="16" t="s">
        <v>116</v>
      </c>
      <c r="F430" s="16" t="s">
        <v>5</v>
      </c>
      <c r="G430" s="28" t="s">
        <v>124</v>
      </c>
      <c r="H430" t="str">
        <f t="shared" si="6"/>
        <v>INSERT INTO enrollment VALUES (NULL,201703620,'SIBD','03','2020-09-07 10:29:09');</v>
      </c>
    </row>
    <row r="431" spans="1:8" x14ac:dyDescent="0.25">
      <c r="A431" s="27">
        <v>202003759</v>
      </c>
      <c r="B431" t="s">
        <v>1151</v>
      </c>
      <c r="C431" s="1">
        <v>44081.436956017104</v>
      </c>
      <c r="D431">
        <v>718744666</v>
      </c>
      <c r="E431" t="s">
        <v>143</v>
      </c>
      <c r="F431" s="16" t="s">
        <v>5</v>
      </c>
      <c r="G431" s="28" t="s">
        <v>125</v>
      </c>
      <c r="H431" t="str">
        <f t="shared" si="6"/>
        <v>INSERT INTO enrollment VALUES (NULL,202003759,'SIBD','02','2020-09-07 10:29:13');</v>
      </c>
    </row>
    <row r="432" spans="1:8" x14ac:dyDescent="0.25">
      <c r="A432" s="27">
        <v>201802982</v>
      </c>
      <c r="B432" t="s">
        <v>1031</v>
      </c>
      <c r="C432" s="1">
        <v>44081.43778935037</v>
      </c>
      <c r="D432">
        <v>754064237</v>
      </c>
      <c r="E432" t="s">
        <v>143</v>
      </c>
      <c r="F432" s="16" t="s">
        <v>5</v>
      </c>
      <c r="G432" s="28" t="s">
        <v>124</v>
      </c>
      <c r="H432" t="str">
        <f t="shared" si="6"/>
        <v>INSERT INTO enrollment VALUES (NULL,201802982,'SIBD','03','2020-09-07 10:30:25');</v>
      </c>
    </row>
    <row r="433" spans="1:8" x14ac:dyDescent="0.25">
      <c r="A433" s="27">
        <v>202003741</v>
      </c>
      <c r="B433" t="s">
        <v>1133</v>
      </c>
      <c r="C433" s="1">
        <v>44081.437905091101</v>
      </c>
      <c r="D433">
        <v>758021309</v>
      </c>
      <c r="E433" t="s">
        <v>143</v>
      </c>
      <c r="F433" s="16" t="s">
        <v>5</v>
      </c>
      <c r="G433" s="28" t="s">
        <v>125</v>
      </c>
      <c r="H433" t="str">
        <f t="shared" si="6"/>
        <v>INSERT INTO enrollment VALUES (NULL,202003741,'SIBD','02','2020-09-07 10:30:35');</v>
      </c>
    </row>
    <row r="434" spans="1:8" x14ac:dyDescent="0.25">
      <c r="A434" s="27">
        <v>201703590</v>
      </c>
      <c r="B434" t="s">
        <v>960</v>
      </c>
      <c r="C434" s="1">
        <v>44081.438182868857</v>
      </c>
      <c r="D434">
        <v>771753381</v>
      </c>
      <c r="E434" t="s">
        <v>116</v>
      </c>
      <c r="F434" t="s">
        <v>5</v>
      </c>
      <c r="G434" s="2" t="s">
        <v>125</v>
      </c>
      <c r="H434" t="str">
        <f t="shared" si="6"/>
        <v>INSERT INTO enrollment VALUES (NULL,201703590,'SIBD','02','2020-09-07 10:30:59');</v>
      </c>
    </row>
    <row r="435" spans="1:8" x14ac:dyDescent="0.25">
      <c r="A435" s="59">
        <v>201703631</v>
      </c>
      <c r="B435" s="16" t="s">
        <v>1001</v>
      </c>
      <c r="C435" s="1">
        <v>44081.438298609588</v>
      </c>
      <c r="D435" s="16">
        <v>774022830</v>
      </c>
      <c r="E435" s="16" t="s">
        <v>143</v>
      </c>
      <c r="F435" s="16" t="s">
        <v>5</v>
      </c>
      <c r="G435" s="28" t="s">
        <v>124</v>
      </c>
      <c r="H435" t="str">
        <f t="shared" si="6"/>
        <v>INSERT INTO enrollment VALUES (NULL,201703631,'SIBD','03','2020-09-07 10:31:09');</v>
      </c>
    </row>
    <row r="436" spans="1:8" x14ac:dyDescent="0.25">
      <c r="A436" s="27">
        <v>201901359</v>
      </c>
      <c r="B436" t="s">
        <v>1054</v>
      </c>
      <c r="C436" s="1">
        <v>44081.438368054027</v>
      </c>
      <c r="D436">
        <v>805202554</v>
      </c>
      <c r="E436" t="s">
        <v>480</v>
      </c>
      <c r="F436" t="s">
        <v>5</v>
      </c>
      <c r="G436" s="2" t="s">
        <v>125</v>
      </c>
      <c r="H436" t="str">
        <f t="shared" si="6"/>
        <v>INSERT INTO enrollment VALUES (NULL,201901359,'SIBD','02','2020-09-07 10:31:15');</v>
      </c>
    </row>
    <row r="437" spans="1:8" x14ac:dyDescent="0.25">
      <c r="A437" s="27">
        <v>201901396</v>
      </c>
      <c r="B437" t="s">
        <v>1091</v>
      </c>
      <c r="C437" s="1">
        <v>44081.438483794758</v>
      </c>
      <c r="D437">
        <v>807177037</v>
      </c>
      <c r="E437" t="s">
        <v>143</v>
      </c>
      <c r="F437" s="16" t="s">
        <v>5</v>
      </c>
      <c r="G437" s="28" t="s">
        <v>125</v>
      </c>
      <c r="H437" t="str">
        <f t="shared" si="6"/>
        <v>INSERT INTO enrollment VALUES (NULL,201901396,'SIBD','02','2020-09-07 10:31:25');</v>
      </c>
    </row>
    <row r="438" spans="1:8" x14ac:dyDescent="0.25">
      <c r="A438" s="27">
        <v>202003734</v>
      </c>
      <c r="B438" t="s">
        <v>1126</v>
      </c>
      <c r="C438" s="1">
        <v>44081.438576387343</v>
      </c>
      <c r="D438">
        <v>807511908</v>
      </c>
      <c r="E438" t="s">
        <v>480</v>
      </c>
      <c r="F438" t="s">
        <v>5</v>
      </c>
      <c r="G438" s="2" t="s">
        <v>124</v>
      </c>
      <c r="H438" t="str">
        <f t="shared" si="6"/>
        <v>INSERT INTO enrollment VALUES (NULL,202003734,'SIBD','03','2020-09-07 10:31:33');</v>
      </c>
    </row>
    <row r="439" spans="1:8" x14ac:dyDescent="0.25">
      <c r="A439" s="27">
        <v>201901377</v>
      </c>
      <c r="B439" t="s">
        <v>1072</v>
      </c>
      <c r="C439" s="1">
        <v>44081.438692128075</v>
      </c>
      <c r="D439">
        <v>816989044</v>
      </c>
      <c r="E439" t="s">
        <v>480</v>
      </c>
      <c r="F439" t="s">
        <v>5</v>
      </c>
      <c r="G439" s="2" t="s">
        <v>124</v>
      </c>
      <c r="H439" t="str">
        <f t="shared" si="6"/>
        <v>INSERT INTO enrollment VALUES (NULL,201901377,'SIBD','03','2020-09-07 10:31:43');</v>
      </c>
    </row>
    <row r="440" spans="1:8" x14ac:dyDescent="0.25">
      <c r="A440" s="59">
        <v>201703607</v>
      </c>
      <c r="B440" s="16" t="s">
        <v>977</v>
      </c>
      <c r="C440" s="1">
        <v>44081.438993053976</v>
      </c>
      <c r="D440" s="16">
        <v>827521261</v>
      </c>
      <c r="E440" s="16" t="s">
        <v>143</v>
      </c>
      <c r="F440" s="16" t="s">
        <v>5</v>
      </c>
      <c r="G440" s="28" t="s">
        <v>124</v>
      </c>
      <c r="H440" t="str">
        <f t="shared" si="6"/>
        <v>INSERT INTO enrollment VALUES (NULL,201703607,'SIBD','03','2020-09-07 10:32:09');</v>
      </c>
    </row>
    <row r="441" spans="1:8" x14ac:dyDescent="0.25">
      <c r="A441" s="27">
        <v>201802981</v>
      </c>
      <c r="B441" t="s">
        <v>1030</v>
      </c>
      <c r="C441" s="1">
        <v>44081.439178239147</v>
      </c>
      <c r="D441">
        <v>841401481</v>
      </c>
      <c r="E441" t="s">
        <v>480</v>
      </c>
      <c r="F441" t="s">
        <v>5</v>
      </c>
      <c r="G441" s="2" t="s">
        <v>125</v>
      </c>
      <c r="H441" t="str">
        <f t="shared" si="6"/>
        <v>INSERT INTO enrollment VALUES (NULL,201802981,'SIBD','02','2020-09-07 10:32:25');</v>
      </c>
    </row>
    <row r="442" spans="1:8" x14ac:dyDescent="0.25">
      <c r="A442" s="27">
        <v>201802958</v>
      </c>
      <c r="B442" t="s">
        <v>1007</v>
      </c>
      <c r="C442" s="1">
        <v>44081.43940972061</v>
      </c>
      <c r="D442">
        <v>843039342</v>
      </c>
      <c r="E442" t="s">
        <v>143</v>
      </c>
      <c r="F442" s="16" t="s">
        <v>5</v>
      </c>
      <c r="G442" s="28" t="s">
        <v>124</v>
      </c>
      <c r="H442" t="str">
        <f t="shared" si="6"/>
        <v>INSERT INTO enrollment VALUES (NULL,201802958,'SIBD','03','2020-09-07 10:32:45');</v>
      </c>
    </row>
    <row r="443" spans="1:8" x14ac:dyDescent="0.25">
      <c r="A443" s="27">
        <v>201901407</v>
      </c>
      <c r="B443" t="s">
        <v>1102</v>
      </c>
      <c r="C443" s="1">
        <v>44081.439849535389</v>
      </c>
      <c r="D443">
        <v>871915029</v>
      </c>
      <c r="E443" t="s">
        <v>480</v>
      </c>
      <c r="F443" t="s">
        <v>5</v>
      </c>
      <c r="G443" s="2" t="s">
        <v>124</v>
      </c>
      <c r="H443" t="str">
        <f t="shared" si="6"/>
        <v>INSERT INTO enrollment VALUES (NULL,201901407,'SIBD','03','2020-09-07 10:33:23');</v>
      </c>
    </row>
    <row r="444" spans="1:8" x14ac:dyDescent="0.25">
      <c r="A444" s="27">
        <v>202003735</v>
      </c>
      <c r="B444" t="s">
        <v>1127</v>
      </c>
      <c r="C444" s="1">
        <v>44081.440104164998</v>
      </c>
      <c r="D444">
        <v>881366203</v>
      </c>
      <c r="E444" t="s">
        <v>143</v>
      </c>
      <c r="F444" s="16" t="s">
        <v>5</v>
      </c>
      <c r="G444" s="28" t="s">
        <v>125</v>
      </c>
      <c r="H444" t="str">
        <f t="shared" si="6"/>
        <v>INSERT INTO enrollment VALUES (NULL,202003735,'SIBD','02','2020-09-07 10:33:45');</v>
      </c>
    </row>
    <row r="445" spans="1:8" x14ac:dyDescent="0.25">
      <c r="A445" s="27">
        <v>201901378</v>
      </c>
      <c r="B445" t="s">
        <v>1073</v>
      </c>
      <c r="C445" s="1">
        <v>44081.440219905729</v>
      </c>
      <c r="D445">
        <v>883639477</v>
      </c>
      <c r="E445" t="s">
        <v>143</v>
      </c>
      <c r="F445" s="16" t="s">
        <v>5</v>
      </c>
      <c r="G445" s="28" t="s">
        <v>125</v>
      </c>
      <c r="H445" t="str">
        <f t="shared" si="6"/>
        <v>INSERT INTO enrollment VALUES (NULL,201901378,'SIBD','02','2020-09-07 10:33:55');</v>
      </c>
    </row>
    <row r="446" spans="1:8" x14ac:dyDescent="0.25">
      <c r="A446" s="27">
        <v>201901383</v>
      </c>
      <c r="B446" t="s">
        <v>1078</v>
      </c>
      <c r="C446" s="1">
        <v>44081.440543979777</v>
      </c>
      <c r="D446">
        <v>911466743</v>
      </c>
      <c r="E446" t="s">
        <v>480</v>
      </c>
      <c r="F446" t="s">
        <v>5</v>
      </c>
      <c r="G446" s="2" t="s">
        <v>125</v>
      </c>
      <c r="H446" t="str">
        <f t="shared" si="6"/>
        <v>INSERT INTO enrollment VALUES (NULL,201901383,'SIBD','02','2020-09-07 10:34:23');</v>
      </c>
    </row>
    <row r="447" spans="1:8" x14ac:dyDescent="0.25">
      <c r="A447" s="27">
        <v>201802987</v>
      </c>
      <c r="B447" t="s">
        <v>1036</v>
      </c>
      <c r="C447" s="1">
        <v>44081.440914350118</v>
      </c>
      <c r="D447">
        <v>920312456</v>
      </c>
      <c r="E447" t="s">
        <v>480</v>
      </c>
      <c r="F447" t="s">
        <v>5</v>
      </c>
      <c r="G447" s="2" t="s">
        <v>125</v>
      </c>
      <c r="H447" t="str">
        <f t="shared" si="6"/>
        <v>INSERT INTO enrollment VALUES (NULL,201802987,'SIBD','02','2020-09-07 10:34:55');</v>
      </c>
    </row>
    <row r="448" spans="1:8" x14ac:dyDescent="0.25">
      <c r="A448" s="27">
        <v>201703600</v>
      </c>
      <c r="B448" t="s">
        <v>970</v>
      </c>
      <c r="C448" s="1">
        <v>44081.441192127873</v>
      </c>
      <c r="D448">
        <v>924717146</v>
      </c>
      <c r="E448" t="s">
        <v>480</v>
      </c>
      <c r="F448" t="s">
        <v>5</v>
      </c>
      <c r="G448" s="2" t="s">
        <v>125</v>
      </c>
      <c r="H448" t="str">
        <f t="shared" si="6"/>
        <v>INSERT INTO enrollment VALUES (NULL,201703600,'SIBD','02','2020-09-07 10:35:19');</v>
      </c>
    </row>
    <row r="449" spans="1:11" x14ac:dyDescent="0.25">
      <c r="A449" s="27">
        <v>201802964</v>
      </c>
      <c r="B449" t="s">
        <v>1013</v>
      </c>
      <c r="C449" s="1">
        <v>44081.441724535238</v>
      </c>
      <c r="D449">
        <v>943765479</v>
      </c>
      <c r="E449" t="s">
        <v>143</v>
      </c>
      <c r="F449" s="16" t="s">
        <v>5</v>
      </c>
      <c r="G449" s="28" t="s">
        <v>124</v>
      </c>
      <c r="H449" t="str">
        <f t="shared" si="6"/>
        <v>INSERT INTO enrollment VALUES (NULL,201802964,'SIBD','03','2020-09-07 10:36:05');</v>
      </c>
    </row>
    <row r="450" spans="1:11" x14ac:dyDescent="0.25">
      <c r="A450" s="27">
        <v>201901389</v>
      </c>
      <c r="B450" t="s">
        <v>1084</v>
      </c>
      <c r="C450" s="1">
        <v>44081.442280090749</v>
      </c>
      <c r="D450">
        <v>981783853</v>
      </c>
      <c r="E450" t="s">
        <v>480</v>
      </c>
      <c r="F450" t="s">
        <v>5</v>
      </c>
      <c r="G450" s="2" t="s">
        <v>124</v>
      </c>
      <c r="H450" t="str">
        <f t="shared" ref="H450:H513" si="7">_xlfn.CONCAT("INSERT INTO enrollment VALUES (NULL,",A450,",'","",F450,"',","'",G450,"','",TEXT(C450,"aaaa-mm-dd HH:MM:ss"),"');")</f>
        <v>INSERT INTO enrollment VALUES (NULL,201901389,'SIBD','03','2020-09-07 10:36:53');</v>
      </c>
    </row>
    <row r="451" spans="1:11" hidden="1" x14ac:dyDescent="0.25">
      <c r="A451" s="27">
        <v>201802976</v>
      </c>
      <c r="B451" t="s">
        <v>1025</v>
      </c>
      <c r="C451" s="1">
        <v>44081.419432870367</v>
      </c>
      <c r="D451">
        <v>4426641</v>
      </c>
      <c r="E451" t="s">
        <v>143</v>
      </c>
      <c r="F451"/>
      <c r="G451"/>
      <c r="H451" t="str">
        <f t="shared" si="7"/>
        <v>INSERT INTO enrollment VALUES (NULL,201802976,'','','2020-09-07 10:03:59');</v>
      </c>
      <c r="K451" s="2"/>
    </row>
    <row r="452" spans="1:11" hidden="1" x14ac:dyDescent="0.25">
      <c r="A452" s="27">
        <v>201802976</v>
      </c>
      <c r="B452" t="s">
        <v>1025</v>
      </c>
      <c r="C452" s="1">
        <v>44081.419456018513</v>
      </c>
      <c r="D452">
        <v>4426641</v>
      </c>
      <c r="E452" t="s">
        <v>143</v>
      </c>
      <c r="F452"/>
      <c r="G452"/>
      <c r="H452" t="str">
        <f t="shared" si="7"/>
        <v>INSERT INTO enrollment VALUES (NULL,201802976,'','','2020-09-07 10:04:01');</v>
      </c>
      <c r="K452" s="2"/>
    </row>
    <row r="453" spans="1:11" hidden="1" x14ac:dyDescent="0.25">
      <c r="A453" s="27">
        <v>202003750</v>
      </c>
      <c r="B453" t="s">
        <v>1142</v>
      </c>
      <c r="C453" s="1">
        <v>44081.419502314806</v>
      </c>
      <c r="D453">
        <v>7093006</v>
      </c>
      <c r="E453" t="s">
        <v>298</v>
      </c>
      <c r="F453"/>
      <c r="G453"/>
      <c r="H453" t="str">
        <f t="shared" si="7"/>
        <v>INSERT INTO enrollment VALUES (NULL,202003750,'','','2020-09-07 10:04:05');</v>
      </c>
      <c r="K453" s="2"/>
    </row>
    <row r="454" spans="1:11" hidden="1" x14ac:dyDescent="0.25">
      <c r="A454" s="27">
        <v>202003750</v>
      </c>
      <c r="B454" t="s">
        <v>1142</v>
      </c>
      <c r="C454" s="1">
        <v>44081.419525462952</v>
      </c>
      <c r="D454">
        <v>7093006</v>
      </c>
      <c r="E454" t="s">
        <v>298</v>
      </c>
      <c r="F454"/>
      <c r="G454"/>
      <c r="H454" t="str">
        <f t="shared" si="7"/>
        <v>INSERT INTO enrollment VALUES (NULL,202003750,'','','2020-09-07 10:04:07');</v>
      </c>
      <c r="K454" s="2"/>
    </row>
    <row r="455" spans="1:11" hidden="1" x14ac:dyDescent="0.25">
      <c r="A455" s="27">
        <v>202003750</v>
      </c>
      <c r="B455" t="s">
        <v>1142</v>
      </c>
      <c r="C455" s="1">
        <v>44081.419548611098</v>
      </c>
      <c r="D455">
        <v>7093006</v>
      </c>
      <c r="E455" t="s">
        <v>298</v>
      </c>
      <c r="F455"/>
      <c r="G455"/>
      <c r="H455" t="str">
        <f t="shared" si="7"/>
        <v>INSERT INTO enrollment VALUES (NULL,202003750,'','','2020-09-07 10:04:09');</v>
      </c>
      <c r="K455" s="2"/>
    </row>
    <row r="456" spans="1:11" hidden="1" x14ac:dyDescent="0.25">
      <c r="A456" s="27">
        <v>202003750</v>
      </c>
      <c r="B456" t="s">
        <v>1142</v>
      </c>
      <c r="C456" s="1">
        <v>44081.419571759245</v>
      </c>
      <c r="D456">
        <v>7093006</v>
      </c>
      <c r="E456" t="s">
        <v>298</v>
      </c>
      <c r="F456"/>
      <c r="G456"/>
      <c r="H456" t="str">
        <f t="shared" si="7"/>
        <v>INSERT INTO enrollment VALUES (NULL,202003750,'','','2020-09-07 10:04:11');</v>
      </c>
      <c r="K456" s="2"/>
    </row>
    <row r="457" spans="1:11" hidden="1" x14ac:dyDescent="0.25">
      <c r="A457" s="27">
        <v>201802988</v>
      </c>
      <c r="B457" t="s">
        <v>1037</v>
      </c>
      <c r="C457" s="1">
        <v>44081.41966435183</v>
      </c>
      <c r="D457">
        <v>7599284</v>
      </c>
      <c r="E457" t="s">
        <v>143</v>
      </c>
      <c r="F457"/>
      <c r="G457"/>
      <c r="H457" t="str">
        <f t="shared" si="7"/>
        <v>INSERT INTO enrollment VALUES (NULL,201802988,'','','2020-09-07 10:04:19');</v>
      </c>
    </row>
    <row r="458" spans="1:11" hidden="1" x14ac:dyDescent="0.25">
      <c r="A458" s="27">
        <v>201802988</v>
      </c>
      <c r="B458" t="s">
        <v>1037</v>
      </c>
      <c r="C458" s="1">
        <v>44081.419687499976</v>
      </c>
      <c r="D458">
        <v>7599284</v>
      </c>
      <c r="E458" t="s">
        <v>143</v>
      </c>
      <c r="F458"/>
      <c r="G458"/>
      <c r="H458" t="str">
        <f t="shared" si="7"/>
        <v>INSERT INTO enrollment VALUES (NULL,201802988,'','','2020-09-07 10:04:21');</v>
      </c>
    </row>
    <row r="459" spans="1:11" hidden="1" x14ac:dyDescent="0.25">
      <c r="A459" s="27">
        <v>201901395</v>
      </c>
      <c r="B459" t="s">
        <v>1090</v>
      </c>
      <c r="C459" s="1">
        <v>44081.419756944415</v>
      </c>
      <c r="D459">
        <v>10639555</v>
      </c>
      <c r="E459" t="s">
        <v>480</v>
      </c>
      <c r="F459"/>
      <c r="G459"/>
      <c r="H459" t="str">
        <f t="shared" si="7"/>
        <v>INSERT INTO enrollment VALUES (NULL,201901395,'','','2020-09-07 10:04:27');</v>
      </c>
    </row>
    <row r="460" spans="1:11" hidden="1" x14ac:dyDescent="0.25">
      <c r="A460" s="27">
        <v>201901395</v>
      </c>
      <c r="B460" t="s">
        <v>1090</v>
      </c>
      <c r="C460" s="1">
        <v>44081.419780092561</v>
      </c>
      <c r="D460">
        <v>10639555</v>
      </c>
      <c r="E460" t="s">
        <v>480</v>
      </c>
      <c r="F460"/>
      <c r="G460"/>
      <c r="H460" t="str">
        <f t="shared" si="7"/>
        <v>INSERT INTO enrollment VALUES (NULL,201901395,'','','2020-09-07 10:04:29');</v>
      </c>
    </row>
    <row r="461" spans="1:11" hidden="1" x14ac:dyDescent="0.25">
      <c r="A461" s="27">
        <v>202003743</v>
      </c>
      <c r="B461" t="s">
        <v>1135</v>
      </c>
      <c r="C461" s="1">
        <v>44081.419826388854</v>
      </c>
      <c r="D461">
        <v>13827635</v>
      </c>
      <c r="E461" t="s">
        <v>226</v>
      </c>
      <c r="F461"/>
      <c r="G461"/>
      <c r="H461" t="str">
        <f t="shared" si="7"/>
        <v>INSERT INTO enrollment VALUES (NULL,202003743,'','','2020-09-07 10:04:33');</v>
      </c>
    </row>
    <row r="462" spans="1:11" hidden="1" x14ac:dyDescent="0.25">
      <c r="A462" s="27">
        <v>202003743</v>
      </c>
      <c r="B462" t="s">
        <v>1135</v>
      </c>
      <c r="C462" s="1">
        <v>44081.419849537</v>
      </c>
      <c r="D462">
        <v>13827635</v>
      </c>
      <c r="E462" t="s">
        <v>226</v>
      </c>
      <c r="F462"/>
      <c r="G462"/>
      <c r="H462" t="str">
        <f t="shared" si="7"/>
        <v>INSERT INTO enrollment VALUES (NULL,202003743,'','','2020-09-07 10:04:35');</v>
      </c>
    </row>
    <row r="463" spans="1:11" hidden="1" x14ac:dyDescent="0.25">
      <c r="A463" s="27">
        <v>202003743</v>
      </c>
      <c r="B463" t="s">
        <v>1135</v>
      </c>
      <c r="C463" s="1">
        <v>44081.419872685146</v>
      </c>
      <c r="D463">
        <v>13827635</v>
      </c>
      <c r="E463" t="s">
        <v>226</v>
      </c>
      <c r="F463"/>
      <c r="G463"/>
      <c r="H463" t="str">
        <f t="shared" si="7"/>
        <v>INSERT INTO enrollment VALUES (NULL,202003743,'','','2020-09-07 10:04:37');</v>
      </c>
    </row>
    <row r="464" spans="1:11" hidden="1" x14ac:dyDescent="0.25">
      <c r="A464" s="27">
        <v>202003743</v>
      </c>
      <c r="B464" t="s">
        <v>1135</v>
      </c>
      <c r="C464" s="1">
        <v>44081.419895833293</v>
      </c>
      <c r="D464">
        <v>13827635</v>
      </c>
      <c r="E464" t="s">
        <v>226</v>
      </c>
      <c r="F464"/>
      <c r="G464"/>
      <c r="H464" t="str">
        <f t="shared" si="7"/>
        <v>INSERT INTO enrollment VALUES (NULL,202003743,'','','2020-09-07 10:04:39');</v>
      </c>
    </row>
    <row r="465" spans="1:8" hidden="1" x14ac:dyDescent="0.25">
      <c r="A465" s="27">
        <v>202003743</v>
      </c>
      <c r="B465" t="s">
        <v>1135</v>
      </c>
      <c r="C465" s="1">
        <v>44081.419918981439</v>
      </c>
      <c r="D465">
        <v>13827635</v>
      </c>
      <c r="E465" t="s">
        <v>226</v>
      </c>
      <c r="F465"/>
      <c r="G465"/>
      <c r="H465" t="str">
        <f t="shared" si="7"/>
        <v>INSERT INTO enrollment VALUES (NULL,202003743,'','','2020-09-07 10:04:41');</v>
      </c>
    </row>
    <row r="466" spans="1:8" hidden="1" x14ac:dyDescent="0.25">
      <c r="A466" s="27">
        <v>202003724</v>
      </c>
      <c r="B466" t="s">
        <v>1116</v>
      </c>
      <c r="C466" s="1">
        <v>44081.420011574024</v>
      </c>
      <c r="D466">
        <v>17732777</v>
      </c>
      <c r="E466" t="s">
        <v>116</v>
      </c>
      <c r="F466"/>
      <c r="G466" s="2"/>
      <c r="H466" t="str">
        <f t="shared" si="7"/>
        <v>INSERT INTO enrollment VALUES (NULL,202003724,'','','2020-09-07 10:04:49');</v>
      </c>
    </row>
    <row r="467" spans="1:8" hidden="1" x14ac:dyDescent="0.25">
      <c r="A467" s="27">
        <v>202003724</v>
      </c>
      <c r="B467" t="s">
        <v>1116</v>
      </c>
      <c r="C467" s="1">
        <v>44081.42003472217</v>
      </c>
      <c r="D467">
        <v>17732777</v>
      </c>
      <c r="E467" t="s">
        <v>116</v>
      </c>
      <c r="F467"/>
      <c r="G467" s="2"/>
      <c r="H467" t="str">
        <f t="shared" si="7"/>
        <v>INSERT INTO enrollment VALUES (NULL,202003724,'','','2020-09-07 10:04:51');</v>
      </c>
    </row>
    <row r="468" spans="1:8" hidden="1" x14ac:dyDescent="0.25">
      <c r="A468" s="27">
        <v>201803001</v>
      </c>
      <c r="B468" t="s">
        <v>1050</v>
      </c>
      <c r="C468" s="1">
        <v>44081.420127314756</v>
      </c>
      <c r="D468">
        <v>22127617</v>
      </c>
      <c r="E468" t="s">
        <v>116</v>
      </c>
      <c r="F468"/>
      <c r="G468" s="2"/>
      <c r="H468" t="str">
        <f t="shared" si="7"/>
        <v>INSERT INTO enrollment VALUES (NULL,201803001,'','','2020-09-07 10:04:59');</v>
      </c>
    </row>
    <row r="469" spans="1:8" hidden="1" x14ac:dyDescent="0.25">
      <c r="A469" s="27">
        <v>201803001</v>
      </c>
      <c r="B469" t="s">
        <v>1050</v>
      </c>
      <c r="C469" s="1">
        <v>44081.420150462902</v>
      </c>
      <c r="D469">
        <v>22127617</v>
      </c>
      <c r="E469" t="s">
        <v>116</v>
      </c>
      <c r="F469"/>
      <c r="G469" s="2"/>
      <c r="H469" t="str">
        <f t="shared" si="7"/>
        <v>INSERT INTO enrollment VALUES (NULL,201803001,'','','2020-09-07 10:05:01');</v>
      </c>
    </row>
    <row r="470" spans="1:8" hidden="1" x14ac:dyDescent="0.25">
      <c r="A470" s="27">
        <v>201901367</v>
      </c>
      <c r="B470" t="s">
        <v>1062</v>
      </c>
      <c r="C470" s="1">
        <v>44081.420243055487</v>
      </c>
      <c r="D470">
        <v>32011255</v>
      </c>
      <c r="E470" t="s">
        <v>116</v>
      </c>
      <c r="F470"/>
      <c r="G470" s="2"/>
      <c r="H470" t="str">
        <f t="shared" si="7"/>
        <v>INSERT INTO enrollment VALUES (NULL,201901367,'','','2020-09-07 10:05:09');</v>
      </c>
    </row>
    <row r="471" spans="1:8" hidden="1" x14ac:dyDescent="0.25">
      <c r="A471" s="27">
        <v>201901367</v>
      </c>
      <c r="B471" t="s">
        <v>1062</v>
      </c>
      <c r="C471" s="1">
        <v>44081.420266203633</v>
      </c>
      <c r="D471">
        <v>32011255</v>
      </c>
      <c r="E471" t="s">
        <v>116</v>
      </c>
      <c r="F471"/>
      <c r="G471" s="2"/>
      <c r="H471" t="str">
        <f t="shared" si="7"/>
        <v>INSERT INTO enrollment VALUES (NULL,201901367,'','','2020-09-07 10:05:11');</v>
      </c>
    </row>
    <row r="472" spans="1:8" hidden="1" x14ac:dyDescent="0.25">
      <c r="A472" s="27">
        <v>202003719</v>
      </c>
      <c r="B472" t="s">
        <v>1111</v>
      </c>
      <c r="C472" s="1">
        <v>44081.42028935178</v>
      </c>
      <c r="D472">
        <v>35574883</v>
      </c>
      <c r="E472" t="s">
        <v>226</v>
      </c>
      <c r="F472"/>
      <c r="G472"/>
      <c r="H472" t="str">
        <f t="shared" si="7"/>
        <v>INSERT INTO enrollment VALUES (NULL,202003719,'','','2020-09-07 10:05:13');</v>
      </c>
    </row>
    <row r="473" spans="1:8" hidden="1" x14ac:dyDescent="0.25">
      <c r="A473" s="27">
        <v>202003719</v>
      </c>
      <c r="B473" t="s">
        <v>1111</v>
      </c>
      <c r="C473" s="1">
        <v>44081.420312499926</v>
      </c>
      <c r="D473">
        <v>35574883</v>
      </c>
      <c r="E473" t="s">
        <v>226</v>
      </c>
      <c r="F473"/>
      <c r="G473"/>
      <c r="H473" t="str">
        <f t="shared" si="7"/>
        <v>INSERT INTO enrollment VALUES (NULL,202003719,'','','2020-09-07 10:05:15');</v>
      </c>
    </row>
    <row r="474" spans="1:8" hidden="1" x14ac:dyDescent="0.25">
      <c r="A474" s="27">
        <v>202003719</v>
      </c>
      <c r="B474" t="s">
        <v>1111</v>
      </c>
      <c r="C474" s="1">
        <v>44081.420335648072</v>
      </c>
      <c r="D474">
        <v>35574883</v>
      </c>
      <c r="E474" t="s">
        <v>226</v>
      </c>
      <c r="F474"/>
      <c r="G474"/>
      <c r="H474" t="str">
        <f t="shared" si="7"/>
        <v>INSERT INTO enrollment VALUES (NULL,202003719,'','','2020-09-07 10:05:17');</v>
      </c>
    </row>
    <row r="475" spans="1:8" hidden="1" x14ac:dyDescent="0.25">
      <c r="A475" s="27">
        <v>202003719</v>
      </c>
      <c r="B475" t="s">
        <v>1111</v>
      </c>
      <c r="C475" s="1">
        <v>44081.420358796218</v>
      </c>
      <c r="D475">
        <v>35574883</v>
      </c>
      <c r="E475" t="s">
        <v>226</v>
      </c>
      <c r="F475"/>
      <c r="G475"/>
      <c r="H475" t="str">
        <f t="shared" si="7"/>
        <v>INSERT INTO enrollment VALUES (NULL,202003719,'','','2020-09-07 10:05:19');</v>
      </c>
    </row>
    <row r="476" spans="1:8" hidden="1" x14ac:dyDescent="0.25">
      <c r="A476" s="27">
        <v>202003719</v>
      </c>
      <c r="B476" t="s">
        <v>1111</v>
      </c>
      <c r="C476" s="1">
        <v>44081.420381944365</v>
      </c>
      <c r="D476">
        <v>35574883</v>
      </c>
      <c r="E476" t="s">
        <v>226</v>
      </c>
      <c r="F476"/>
      <c r="G476"/>
      <c r="H476" t="str">
        <f t="shared" si="7"/>
        <v>INSERT INTO enrollment VALUES (NULL,202003719,'','','2020-09-07 10:05:21');</v>
      </c>
    </row>
    <row r="477" spans="1:8" hidden="1" x14ac:dyDescent="0.25">
      <c r="A477" s="27">
        <v>201703612</v>
      </c>
      <c r="B477" t="s">
        <v>982</v>
      </c>
      <c r="C477" s="1">
        <v>44081.420405092511</v>
      </c>
      <c r="D477">
        <v>40275603</v>
      </c>
      <c r="E477" t="s">
        <v>480</v>
      </c>
      <c r="F477"/>
      <c r="G477"/>
      <c r="H477" t="str">
        <f t="shared" si="7"/>
        <v>INSERT INTO enrollment VALUES (NULL,201703612,'','','2020-09-07 10:05:23');</v>
      </c>
    </row>
    <row r="478" spans="1:8" hidden="1" x14ac:dyDescent="0.25">
      <c r="A478" s="27">
        <v>201703612</v>
      </c>
      <c r="B478" t="s">
        <v>982</v>
      </c>
      <c r="C478" s="1">
        <v>44081.420428240657</v>
      </c>
      <c r="D478">
        <v>40275603</v>
      </c>
      <c r="E478" t="s">
        <v>480</v>
      </c>
      <c r="F478"/>
      <c r="G478"/>
      <c r="H478" t="str">
        <f t="shared" si="7"/>
        <v>INSERT INTO enrollment VALUES (NULL,201703612,'','','2020-09-07 10:05:25');</v>
      </c>
    </row>
    <row r="479" spans="1:8" hidden="1" x14ac:dyDescent="0.25">
      <c r="A479" s="27">
        <v>201802999</v>
      </c>
      <c r="B479" t="s">
        <v>1048</v>
      </c>
      <c r="C479" s="1">
        <v>44081.420590277681</v>
      </c>
      <c r="D479">
        <v>44946704</v>
      </c>
      <c r="E479" t="s">
        <v>480</v>
      </c>
      <c r="F479"/>
      <c r="G479"/>
      <c r="H479" t="str">
        <f t="shared" si="7"/>
        <v>INSERT INTO enrollment VALUES (NULL,201802999,'','','2020-09-07 10:05:39');</v>
      </c>
    </row>
    <row r="480" spans="1:8" hidden="1" x14ac:dyDescent="0.25">
      <c r="A480" s="27">
        <v>201802999</v>
      </c>
      <c r="B480" t="s">
        <v>1048</v>
      </c>
      <c r="C480" s="1">
        <v>44081.420613425827</v>
      </c>
      <c r="D480">
        <v>44946704</v>
      </c>
      <c r="E480" t="s">
        <v>480</v>
      </c>
      <c r="F480"/>
      <c r="G480"/>
      <c r="H480" t="str">
        <f t="shared" si="7"/>
        <v>INSERT INTO enrollment VALUES (NULL,201802999,'','','2020-09-07 10:05:41');</v>
      </c>
    </row>
    <row r="481" spans="1:8" hidden="1" x14ac:dyDescent="0.25">
      <c r="A481" s="27">
        <v>201703589</v>
      </c>
      <c r="B481" t="s">
        <v>959</v>
      </c>
      <c r="C481" s="1">
        <v>44081.420706018413</v>
      </c>
      <c r="D481">
        <v>48718847</v>
      </c>
      <c r="E481" t="s">
        <v>143</v>
      </c>
      <c r="F481"/>
      <c r="G481"/>
      <c r="H481" t="str">
        <f t="shared" si="7"/>
        <v>INSERT INTO enrollment VALUES (NULL,201703589,'','','2020-09-07 10:05:49');</v>
      </c>
    </row>
    <row r="482" spans="1:8" hidden="1" x14ac:dyDescent="0.25">
      <c r="A482" s="27">
        <v>201703589</v>
      </c>
      <c r="B482" t="s">
        <v>959</v>
      </c>
      <c r="C482" s="1">
        <v>44081.420729166559</v>
      </c>
      <c r="D482">
        <v>48718847</v>
      </c>
      <c r="E482" t="s">
        <v>143</v>
      </c>
      <c r="F482"/>
      <c r="G482"/>
      <c r="H482" t="str">
        <f t="shared" si="7"/>
        <v>INSERT INTO enrollment VALUES (NULL,201703589,'','','2020-09-07 10:05:51');</v>
      </c>
    </row>
    <row r="483" spans="1:8" hidden="1" x14ac:dyDescent="0.25">
      <c r="A483" s="27">
        <v>201703603</v>
      </c>
      <c r="B483" t="s">
        <v>973</v>
      </c>
      <c r="C483" s="1">
        <v>44081.420752314705</v>
      </c>
      <c r="D483">
        <v>49116995</v>
      </c>
      <c r="E483" t="s">
        <v>226</v>
      </c>
      <c r="F483"/>
      <c r="G483"/>
      <c r="H483" t="str">
        <f t="shared" si="7"/>
        <v>INSERT INTO enrollment VALUES (NULL,201703603,'','','2020-09-07 10:05:53');</v>
      </c>
    </row>
    <row r="484" spans="1:8" hidden="1" x14ac:dyDescent="0.25">
      <c r="A484" s="27">
        <v>201703603</v>
      </c>
      <c r="B484" t="s">
        <v>973</v>
      </c>
      <c r="C484" s="1">
        <v>44081.420775462851</v>
      </c>
      <c r="D484">
        <v>49116995</v>
      </c>
      <c r="E484" t="s">
        <v>226</v>
      </c>
      <c r="F484"/>
      <c r="G484"/>
      <c r="H484" t="str">
        <f t="shared" si="7"/>
        <v>INSERT INTO enrollment VALUES (NULL,201703603,'','','2020-09-07 10:05:55');</v>
      </c>
    </row>
    <row r="485" spans="1:8" hidden="1" x14ac:dyDescent="0.25">
      <c r="A485" s="27">
        <v>201703603</v>
      </c>
      <c r="B485" t="s">
        <v>973</v>
      </c>
      <c r="C485" s="1">
        <v>44081.420798610998</v>
      </c>
      <c r="D485">
        <v>49116995</v>
      </c>
      <c r="E485" t="s">
        <v>226</v>
      </c>
      <c r="F485"/>
      <c r="G485"/>
      <c r="H485" t="str">
        <f t="shared" si="7"/>
        <v>INSERT INTO enrollment VALUES (NULL,201703603,'','','2020-09-07 10:05:57');</v>
      </c>
    </row>
    <row r="486" spans="1:8" hidden="1" x14ac:dyDescent="0.25">
      <c r="A486" s="27">
        <v>201703603</v>
      </c>
      <c r="B486" t="s">
        <v>973</v>
      </c>
      <c r="C486" s="1">
        <v>44081.420821759144</v>
      </c>
      <c r="D486">
        <v>49116995</v>
      </c>
      <c r="E486" t="s">
        <v>226</v>
      </c>
      <c r="F486"/>
      <c r="G486"/>
      <c r="H486" t="str">
        <f t="shared" si="7"/>
        <v>INSERT INTO enrollment VALUES (NULL,201703603,'','','2020-09-07 10:05:59');</v>
      </c>
    </row>
    <row r="487" spans="1:8" hidden="1" x14ac:dyDescent="0.25">
      <c r="A487" s="27">
        <v>201703603</v>
      </c>
      <c r="B487" t="s">
        <v>973</v>
      </c>
      <c r="C487" s="1">
        <v>44081.42084490729</v>
      </c>
      <c r="D487">
        <v>49116995</v>
      </c>
      <c r="E487" t="s">
        <v>226</v>
      </c>
      <c r="F487"/>
      <c r="G487"/>
      <c r="H487" t="str">
        <f t="shared" si="7"/>
        <v>INSERT INTO enrollment VALUES (NULL,201703603,'','','2020-09-07 10:06:01');</v>
      </c>
    </row>
    <row r="488" spans="1:8" hidden="1" x14ac:dyDescent="0.25">
      <c r="A488" s="27">
        <v>201703624</v>
      </c>
      <c r="B488" t="s">
        <v>994</v>
      </c>
      <c r="C488" s="1">
        <v>44081.420868055437</v>
      </c>
      <c r="D488">
        <v>51378666</v>
      </c>
      <c r="E488" t="s">
        <v>480</v>
      </c>
      <c r="F488"/>
      <c r="G488"/>
      <c r="H488" t="str">
        <f t="shared" si="7"/>
        <v>INSERT INTO enrollment VALUES (NULL,201703624,'','','2020-09-07 10:06:03');</v>
      </c>
    </row>
    <row r="489" spans="1:8" hidden="1" x14ac:dyDescent="0.25">
      <c r="A489" s="27">
        <v>201703624</v>
      </c>
      <c r="B489" t="s">
        <v>994</v>
      </c>
      <c r="C489" s="1">
        <v>44081.420891203583</v>
      </c>
      <c r="D489">
        <v>51378666</v>
      </c>
      <c r="E489" t="s">
        <v>480</v>
      </c>
      <c r="F489"/>
      <c r="G489"/>
      <c r="H489" t="str">
        <f t="shared" si="7"/>
        <v>INSERT INTO enrollment VALUES (NULL,201703624,'','','2020-09-07 10:06:05');</v>
      </c>
    </row>
    <row r="490" spans="1:8" hidden="1" x14ac:dyDescent="0.25">
      <c r="A490" s="27">
        <v>201703627</v>
      </c>
      <c r="B490" t="s">
        <v>997</v>
      </c>
      <c r="C490" s="1">
        <v>44081.420983796168</v>
      </c>
      <c r="D490">
        <v>56649218</v>
      </c>
      <c r="E490" t="s">
        <v>226</v>
      </c>
      <c r="F490"/>
      <c r="G490"/>
      <c r="H490" t="str">
        <f t="shared" si="7"/>
        <v>INSERT INTO enrollment VALUES (NULL,201703627,'','','2020-09-07 10:06:13');</v>
      </c>
    </row>
    <row r="491" spans="1:8" hidden="1" x14ac:dyDescent="0.25">
      <c r="A491" s="27">
        <v>201703627</v>
      </c>
      <c r="B491" t="s">
        <v>997</v>
      </c>
      <c r="C491" s="1">
        <v>44081.421006944314</v>
      </c>
      <c r="D491">
        <v>56649218</v>
      </c>
      <c r="E491" t="s">
        <v>226</v>
      </c>
      <c r="F491"/>
      <c r="G491"/>
      <c r="H491" t="str">
        <f t="shared" si="7"/>
        <v>INSERT INTO enrollment VALUES (NULL,201703627,'','','2020-09-07 10:06:15');</v>
      </c>
    </row>
    <row r="492" spans="1:8" hidden="1" x14ac:dyDescent="0.25">
      <c r="A492" s="27">
        <v>201703627</v>
      </c>
      <c r="B492" t="s">
        <v>997</v>
      </c>
      <c r="C492" s="1">
        <v>44081.421030092461</v>
      </c>
      <c r="D492">
        <v>56649218</v>
      </c>
      <c r="E492" t="s">
        <v>226</v>
      </c>
      <c r="F492"/>
      <c r="G492"/>
      <c r="H492" t="str">
        <f t="shared" si="7"/>
        <v>INSERT INTO enrollment VALUES (NULL,201703627,'','','2020-09-07 10:06:17');</v>
      </c>
    </row>
    <row r="493" spans="1:8" hidden="1" x14ac:dyDescent="0.25">
      <c r="A493" s="27">
        <v>201703627</v>
      </c>
      <c r="B493" t="s">
        <v>997</v>
      </c>
      <c r="C493" s="1">
        <v>44081.421053240607</v>
      </c>
      <c r="D493">
        <v>56649218</v>
      </c>
      <c r="E493" t="s">
        <v>226</v>
      </c>
      <c r="F493"/>
      <c r="G493"/>
      <c r="H493" t="str">
        <f t="shared" si="7"/>
        <v>INSERT INTO enrollment VALUES (NULL,201703627,'','','2020-09-07 10:06:19');</v>
      </c>
    </row>
    <row r="494" spans="1:8" hidden="1" x14ac:dyDescent="0.25">
      <c r="A494" s="27">
        <v>201703627</v>
      </c>
      <c r="B494" t="s">
        <v>997</v>
      </c>
      <c r="C494" s="1">
        <v>44081.421076388753</v>
      </c>
      <c r="D494">
        <v>56649218</v>
      </c>
      <c r="E494" t="s">
        <v>226</v>
      </c>
      <c r="F494"/>
      <c r="G494"/>
      <c r="H494" t="str">
        <f t="shared" si="7"/>
        <v>INSERT INTO enrollment VALUES (NULL,201703627,'','','2020-09-07 10:06:21');</v>
      </c>
    </row>
    <row r="495" spans="1:8" hidden="1" x14ac:dyDescent="0.25">
      <c r="A495" s="27">
        <v>201703614</v>
      </c>
      <c r="B495" t="s">
        <v>984</v>
      </c>
      <c r="C495" s="1">
        <v>44081.421192129485</v>
      </c>
      <c r="D495">
        <v>57852318</v>
      </c>
      <c r="E495" t="s">
        <v>116</v>
      </c>
      <c r="F495"/>
      <c r="G495" s="2"/>
      <c r="H495" t="str">
        <f t="shared" si="7"/>
        <v>INSERT INTO enrollment VALUES (NULL,201703614,'','','2020-09-07 10:06:31');</v>
      </c>
    </row>
    <row r="496" spans="1:8" hidden="1" x14ac:dyDescent="0.25">
      <c r="A496" s="27">
        <v>202003752</v>
      </c>
      <c r="B496" t="s">
        <v>1144</v>
      </c>
      <c r="C496" s="1">
        <v>44081.421238425777</v>
      </c>
      <c r="D496">
        <v>59913419</v>
      </c>
      <c r="E496" t="s">
        <v>480</v>
      </c>
      <c r="F496"/>
      <c r="G496"/>
      <c r="H496" t="str">
        <f t="shared" si="7"/>
        <v>INSERT INTO enrollment VALUES (NULL,202003752,'','','2020-09-07 10:06:35');</v>
      </c>
    </row>
    <row r="497" spans="1:8" hidden="1" x14ac:dyDescent="0.25">
      <c r="A497" s="27">
        <v>202003752</v>
      </c>
      <c r="B497" t="s">
        <v>1144</v>
      </c>
      <c r="C497" s="1">
        <v>44081.421261573923</v>
      </c>
      <c r="D497">
        <v>59913419</v>
      </c>
      <c r="E497" t="s">
        <v>480</v>
      </c>
      <c r="F497"/>
      <c r="G497"/>
      <c r="H497" t="str">
        <f t="shared" si="7"/>
        <v>INSERT INTO enrollment VALUES (NULL,202003752,'','','2020-09-07 10:06:37');</v>
      </c>
    </row>
    <row r="498" spans="1:8" hidden="1" x14ac:dyDescent="0.25">
      <c r="A498" s="27">
        <v>202003752</v>
      </c>
      <c r="B498" t="s">
        <v>1144</v>
      </c>
      <c r="C498" s="1">
        <v>44081.42128472207</v>
      </c>
      <c r="D498">
        <v>59913419</v>
      </c>
      <c r="E498" t="s">
        <v>480</v>
      </c>
      <c r="F498"/>
      <c r="G498"/>
      <c r="H498" t="str">
        <f t="shared" si="7"/>
        <v>INSERT INTO enrollment VALUES (NULL,202003752,'','','2020-09-07 10:06:39');</v>
      </c>
    </row>
    <row r="499" spans="1:8" hidden="1" x14ac:dyDescent="0.25">
      <c r="A499" s="27">
        <v>201901398</v>
      </c>
      <c r="B499" t="s">
        <v>1093</v>
      </c>
      <c r="C499" s="1">
        <v>44081.421331018362</v>
      </c>
      <c r="D499">
        <v>61868060</v>
      </c>
      <c r="E499" t="s">
        <v>226</v>
      </c>
      <c r="F499"/>
      <c r="G499"/>
      <c r="H499" t="str">
        <f t="shared" si="7"/>
        <v>INSERT INTO enrollment VALUES (NULL,201901398,'','','2020-09-07 10:06:43');</v>
      </c>
    </row>
    <row r="500" spans="1:8" hidden="1" x14ac:dyDescent="0.25">
      <c r="A500" s="27">
        <v>201901398</v>
      </c>
      <c r="B500" t="s">
        <v>1093</v>
      </c>
      <c r="C500" s="1">
        <v>44081.421354166509</v>
      </c>
      <c r="D500">
        <v>61868060</v>
      </c>
      <c r="E500" t="s">
        <v>226</v>
      </c>
      <c r="F500"/>
      <c r="G500"/>
      <c r="H500" t="str">
        <f t="shared" si="7"/>
        <v>INSERT INTO enrollment VALUES (NULL,201901398,'','','2020-09-07 10:06:45');</v>
      </c>
    </row>
    <row r="501" spans="1:8" hidden="1" x14ac:dyDescent="0.25">
      <c r="A501" s="27">
        <v>201901398</v>
      </c>
      <c r="B501" t="s">
        <v>1093</v>
      </c>
      <c r="C501" s="1">
        <v>44081.421377314655</v>
      </c>
      <c r="D501">
        <v>61868060</v>
      </c>
      <c r="E501" t="s">
        <v>226</v>
      </c>
      <c r="F501"/>
      <c r="G501"/>
      <c r="H501" t="str">
        <f t="shared" si="7"/>
        <v>INSERT INTO enrollment VALUES (NULL,201901398,'','','2020-09-07 10:06:47');</v>
      </c>
    </row>
    <row r="502" spans="1:8" hidden="1" x14ac:dyDescent="0.25">
      <c r="A502" s="27">
        <v>201901398</v>
      </c>
      <c r="B502" t="s">
        <v>1093</v>
      </c>
      <c r="C502" s="1">
        <v>44081.421400462801</v>
      </c>
      <c r="D502">
        <v>61868060</v>
      </c>
      <c r="E502" t="s">
        <v>226</v>
      </c>
      <c r="F502"/>
      <c r="G502"/>
      <c r="H502" t="str">
        <f t="shared" si="7"/>
        <v>INSERT INTO enrollment VALUES (NULL,201901398,'','','2020-09-07 10:06:49');</v>
      </c>
    </row>
    <row r="503" spans="1:8" hidden="1" x14ac:dyDescent="0.25">
      <c r="A503" s="27">
        <v>201901398</v>
      </c>
      <c r="B503" t="s">
        <v>1093</v>
      </c>
      <c r="C503" s="1">
        <v>44081.421423610947</v>
      </c>
      <c r="D503">
        <v>61868060</v>
      </c>
      <c r="E503" t="s">
        <v>226</v>
      </c>
      <c r="F503"/>
      <c r="G503"/>
      <c r="H503" t="str">
        <f t="shared" si="7"/>
        <v>INSERT INTO enrollment VALUES (NULL,201901398,'','','2020-09-07 10:06:51');</v>
      </c>
    </row>
    <row r="504" spans="1:8" hidden="1" x14ac:dyDescent="0.25">
      <c r="A504" s="27">
        <v>202003755</v>
      </c>
      <c r="B504" t="s">
        <v>1147</v>
      </c>
      <c r="C504" s="1">
        <v>44081.421446759094</v>
      </c>
      <c r="D504">
        <v>65765951</v>
      </c>
      <c r="E504" t="s">
        <v>226</v>
      </c>
      <c r="F504"/>
      <c r="G504"/>
      <c r="H504" t="str">
        <f t="shared" si="7"/>
        <v>INSERT INTO enrollment VALUES (NULL,202003755,'','','2020-09-07 10:06:53');</v>
      </c>
    </row>
    <row r="505" spans="1:8" hidden="1" x14ac:dyDescent="0.25">
      <c r="A505" s="27">
        <v>202003755</v>
      </c>
      <c r="B505" t="s">
        <v>1147</v>
      </c>
      <c r="C505" s="1">
        <v>44081.42146990724</v>
      </c>
      <c r="D505">
        <v>65765951</v>
      </c>
      <c r="E505" t="s">
        <v>226</v>
      </c>
      <c r="F505"/>
      <c r="G505"/>
      <c r="H505" t="str">
        <f t="shared" si="7"/>
        <v>INSERT INTO enrollment VALUES (NULL,202003755,'','','2020-09-07 10:06:55');</v>
      </c>
    </row>
    <row r="506" spans="1:8" hidden="1" x14ac:dyDescent="0.25">
      <c r="A506" s="27">
        <v>202003755</v>
      </c>
      <c r="B506" t="s">
        <v>1147</v>
      </c>
      <c r="C506" s="1">
        <v>44081.421493055386</v>
      </c>
      <c r="D506">
        <v>65765951</v>
      </c>
      <c r="E506" t="s">
        <v>226</v>
      </c>
      <c r="F506"/>
      <c r="G506"/>
      <c r="H506" t="str">
        <f t="shared" si="7"/>
        <v>INSERT INTO enrollment VALUES (NULL,202003755,'','','2020-09-07 10:06:57');</v>
      </c>
    </row>
    <row r="507" spans="1:8" hidden="1" x14ac:dyDescent="0.25">
      <c r="A507" s="27">
        <v>202003755</v>
      </c>
      <c r="B507" t="s">
        <v>1147</v>
      </c>
      <c r="C507" s="1">
        <v>44081.421516203533</v>
      </c>
      <c r="D507">
        <v>65765951</v>
      </c>
      <c r="E507" t="s">
        <v>226</v>
      </c>
      <c r="F507"/>
      <c r="G507"/>
      <c r="H507" t="str">
        <f t="shared" si="7"/>
        <v>INSERT INTO enrollment VALUES (NULL,202003755,'','','2020-09-07 10:06:59');</v>
      </c>
    </row>
    <row r="508" spans="1:8" hidden="1" x14ac:dyDescent="0.25">
      <c r="A508" s="27">
        <v>202003755</v>
      </c>
      <c r="B508" t="s">
        <v>1147</v>
      </c>
      <c r="C508" s="1">
        <v>44081.421539351679</v>
      </c>
      <c r="D508">
        <v>65765951</v>
      </c>
      <c r="E508" t="s">
        <v>226</v>
      </c>
      <c r="F508"/>
      <c r="G508"/>
      <c r="H508" t="str">
        <f t="shared" si="7"/>
        <v>INSERT INTO enrollment VALUES (NULL,202003755,'','','2020-09-07 10:07:01');</v>
      </c>
    </row>
    <row r="509" spans="1:8" hidden="1" x14ac:dyDescent="0.25">
      <c r="A509" s="27">
        <v>201901380</v>
      </c>
      <c r="B509" t="s">
        <v>1075</v>
      </c>
      <c r="C509" s="1">
        <v>44081.421562499825</v>
      </c>
      <c r="D509">
        <v>70845071</v>
      </c>
      <c r="E509" t="s">
        <v>226</v>
      </c>
      <c r="F509"/>
      <c r="G509"/>
      <c r="H509" t="str">
        <f t="shared" si="7"/>
        <v>INSERT INTO enrollment VALUES (NULL,201901380,'','','2020-09-07 10:07:03');</v>
      </c>
    </row>
    <row r="510" spans="1:8" hidden="1" x14ac:dyDescent="0.25">
      <c r="A510" s="27">
        <v>201901380</v>
      </c>
      <c r="B510" t="s">
        <v>1075</v>
      </c>
      <c r="C510" s="1">
        <v>44081.421585647971</v>
      </c>
      <c r="D510">
        <v>70845071</v>
      </c>
      <c r="E510" t="s">
        <v>226</v>
      </c>
      <c r="F510"/>
      <c r="G510"/>
      <c r="H510" t="str">
        <f t="shared" si="7"/>
        <v>INSERT INTO enrollment VALUES (NULL,201901380,'','','2020-09-07 10:07:05');</v>
      </c>
    </row>
    <row r="511" spans="1:8" hidden="1" x14ac:dyDescent="0.25">
      <c r="A511" s="27">
        <v>201901380</v>
      </c>
      <c r="B511" t="s">
        <v>1075</v>
      </c>
      <c r="C511" s="1">
        <v>44081.421608796118</v>
      </c>
      <c r="D511">
        <v>70845071</v>
      </c>
      <c r="E511" t="s">
        <v>226</v>
      </c>
      <c r="F511"/>
      <c r="G511"/>
      <c r="H511" t="str">
        <f t="shared" si="7"/>
        <v>INSERT INTO enrollment VALUES (NULL,201901380,'','','2020-09-07 10:07:07');</v>
      </c>
    </row>
    <row r="512" spans="1:8" hidden="1" x14ac:dyDescent="0.25">
      <c r="A512" s="27">
        <v>201901380</v>
      </c>
      <c r="B512" t="s">
        <v>1075</v>
      </c>
      <c r="C512" s="1">
        <v>44081.421631944264</v>
      </c>
      <c r="D512">
        <v>70845071</v>
      </c>
      <c r="E512" t="s">
        <v>226</v>
      </c>
      <c r="F512"/>
      <c r="G512"/>
      <c r="H512" t="str">
        <f t="shared" si="7"/>
        <v>INSERT INTO enrollment VALUES (NULL,201901380,'','','2020-09-07 10:07:09');</v>
      </c>
    </row>
    <row r="513" spans="1:8" hidden="1" x14ac:dyDescent="0.25">
      <c r="A513" s="27">
        <v>201901380</v>
      </c>
      <c r="B513" t="s">
        <v>1075</v>
      </c>
      <c r="C513" s="1">
        <v>44081.42165509241</v>
      </c>
      <c r="D513">
        <v>70845071</v>
      </c>
      <c r="E513" t="s">
        <v>226</v>
      </c>
      <c r="F513"/>
      <c r="G513"/>
      <c r="H513" t="str">
        <f t="shared" si="7"/>
        <v>INSERT INTO enrollment VALUES (NULL,201901380,'','','2020-09-07 10:07:11');</v>
      </c>
    </row>
    <row r="514" spans="1:8" hidden="1" x14ac:dyDescent="0.25">
      <c r="A514" s="27">
        <v>201901390</v>
      </c>
      <c r="B514" t="s">
        <v>1085</v>
      </c>
      <c r="C514" s="1">
        <v>44081.421747684995</v>
      </c>
      <c r="D514">
        <v>72331212</v>
      </c>
      <c r="E514" t="s">
        <v>143</v>
      </c>
      <c r="F514"/>
      <c r="G514"/>
      <c r="H514" t="str">
        <f t="shared" ref="H514:H577" si="8">_xlfn.CONCAT("INSERT INTO enrollment VALUES (NULL,",A514,",'","",F514,"',","'",G514,"','",TEXT(C514,"aaaa-mm-dd HH:MM:ss"),"');")</f>
        <v>INSERT INTO enrollment VALUES (NULL,201901390,'','','2020-09-07 10:07:19');</v>
      </c>
    </row>
    <row r="515" spans="1:8" hidden="1" x14ac:dyDescent="0.25">
      <c r="A515" s="27">
        <v>201901390</v>
      </c>
      <c r="B515" t="s">
        <v>1085</v>
      </c>
      <c r="C515" s="1">
        <v>44081.421770833142</v>
      </c>
      <c r="D515">
        <v>72331212</v>
      </c>
      <c r="E515" t="s">
        <v>143</v>
      </c>
      <c r="F515"/>
      <c r="G515"/>
      <c r="H515" t="str">
        <f t="shared" si="8"/>
        <v>INSERT INTO enrollment VALUES (NULL,201901390,'','','2020-09-07 10:07:21');</v>
      </c>
    </row>
    <row r="516" spans="1:8" hidden="1" x14ac:dyDescent="0.25">
      <c r="A516" s="27">
        <v>201901399</v>
      </c>
      <c r="B516" t="s">
        <v>1094</v>
      </c>
      <c r="C516" s="1">
        <v>44081.421817129434</v>
      </c>
      <c r="D516">
        <v>82554873</v>
      </c>
      <c r="E516" t="s">
        <v>298</v>
      </c>
      <c r="F516"/>
      <c r="G516"/>
      <c r="H516" t="str">
        <f t="shared" si="8"/>
        <v>INSERT INTO enrollment VALUES (NULL,201901399,'','','2020-09-07 10:07:25');</v>
      </c>
    </row>
    <row r="517" spans="1:8" hidden="1" x14ac:dyDescent="0.25">
      <c r="A517" s="27">
        <v>201901399</v>
      </c>
      <c r="B517" t="s">
        <v>1094</v>
      </c>
      <c r="C517" s="1">
        <v>44081.42184027758</v>
      </c>
      <c r="D517">
        <v>82554873</v>
      </c>
      <c r="E517" t="s">
        <v>298</v>
      </c>
      <c r="F517"/>
      <c r="G517"/>
      <c r="H517" t="str">
        <f t="shared" si="8"/>
        <v>INSERT INTO enrollment VALUES (NULL,201901399,'','','2020-09-07 10:07:27');</v>
      </c>
    </row>
    <row r="518" spans="1:8" hidden="1" x14ac:dyDescent="0.25">
      <c r="A518" s="27">
        <v>201901399</v>
      </c>
      <c r="B518" t="s">
        <v>1094</v>
      </c>
      <c r="C518" s="1">
        <v>44081.421863425727</v>
      </c>
      <c r="D518">
        <v>82554873</v>
      </c>
      <c r="E518" t="s">
        <v>298</v>
      </c>
      <c r="F518"/>
      <c r="G518"/>
      <c r="H518" t="str">
        <f t="shared" si="8"/>
        <v>INSERT INTO enrollment VALUES (NULL,201901399,'','','2020-09-07 10:07:29');</v>
      </c>
    </row>
    <row r="519" spans="1:8" hidden="1" x14ac:dyDescent="0.25">
      <c r="A519" s="27">
        <v>201901399</v>
      </c>
      <c r="B519" t="s">
        <v>1094</v>
      </c>
      <c r="C519" s="1">
        <v>44081.421886573873</v>
      </c>
      <c r="D519">
        <v>82554873</v>
      </c>
      <c r="E519" t="s">
        <v>298</v>
      </c>
      <c r="F519"/>
      <c r="G519"/>
      <c r="H519" t="str">
        <f t="shared" si="8"/>
        <v>INSERT INTO enrollment VALUES (NULL,201901399,'','','2020-09-07 10:07:31');</v>
      </c>
    </row>
    <row r="520" spans="1:8" hidden="1" x14ac:dyDescent="0.25">
      <c r="A520" s="27">
        <v>201802969</v>
      </c>
      <c r="B520" t="s">
        <v>1018</v>
      </c>
      <c r="C520" s="1">
        <v>44081.421956018312</v>
      </c>
      <c r="D520">
        <v>85311319</v>
      </c>
      <c r="E520" t="s">
        <v>480</v>
      </c>
      <c r="F520"/>
      <c r="G520" s="2"/>
      <c r="H520" t="str">
        <f t="shared" si="8"/>
        <v>INSERT INTO enrollment VALUES (NULL,201802969,'','','2020-09-07 10:07:37');</v>
      </c>
    </row>
    <row r="521" spans="1:8" hidden="1" x14ac:dyDescent="0.25">
      <c r="A521" s="27">
        <v>201802969</v>
      </c>
      <c r="B521" t="s">
        <v>1018</v>
      </c>
      <c r="C521" s="1">
        <v>44081.421979166458</v>
      </c>
      <c r="D521">
        <v>85311319</v>
      </c>
      <c r="E521" t="s">
        <v>480</v>
      </c>
      <c r="F521"/>
      <c r="G521"/>
      <c r="H521" t="str">
        <f t="shared" si="8"/>
        <v>INSERT INTO enrollment VALUES (NULL,201802969,'','','2020-09-07 10:07:39');</v>
      </c>
    </row>
    <row r="522" spans="1:8" hidden="1" x14ac:dyDescent="0.25">
      <c r="A522" s="27">
        <v>201802969</v>
      </c>
      <c r="B522" t="s">
        <v>1018</v>
      </c>
      <c r="C522" s="1">
        <v>44081.422002314604</v>
      </c>
      <c r="D522">
        <v>85311319</v>
      </c>
      <c r="E522" t="s">
        <v>480</v>
      </c>
      <c r="F522"/>
      <c r="G522"/>
      <c r="H522" t="str">
        <f t="shared" si="8"/>
        <v>INSERT INTO enrollment VALUES (NULL,201802969,'','','2020-09-07 10:07:41');</v>
      </c>
    </row>
    <row r="523" spans="1:8" hidden="1" x14ac:dyDescent="0.25">
      <c r="A523" s="27">
        <v>201802970</v>
      </c>
      <c r="B523" t="s">
        <v>1019</v>
      </c>
      <c r="C523" s="1">
        <v>44081.42209490719</v>
      </c>
      <c r="D523">
        <v>90646949</v>
      </c>
      <c r="E523" t="s">
        <v>143</v>
      </c>
      <c r="F523"/>
      <c r="G523"/>
      <c r="H523" t="str">
        <f t="shared" si="8"/>
        <v>INSERT INTO enrollment VALUES (NULL,201802970,'','','2020-09-07 10:07:49');</v>
      </c>
    </row>
    <row r="524" spans="1:8" hidden="1" x14ac:dyDescent="0.25">
      <c r="A524" s="27">
        <v>201802970</v>
      </c>
      <c r="B524" t="s">
        <v>1019</v>
      </c>
      <c r="C524" s="1">
        <v>44081.422118055336</v>
      </c>
      <c r="D524">
        <v>90646949</v>
      </c>
      <c r="E524" t="s">
        <v>143</v>
      </c>
      <c r="F524"/>
      <c r="G524"/>
      <c r="H524" t="str">
        <f t="shared" si="8"/>
        <v>INSERT INTO enrollment VALUES (NULL,201802970,'','','2020-09-07 10:07:51');</v>
      </c>
    </row>
    <row r="525" spans="1:8" hidden="1" x14ac:dyDescent="0.25">
      <c r="A525" s="27">
        <v>201901370</v>
      </c>
      <c r="B525" t="s">
        <v>1065</v>
      </c>
      <c r="C525" s="1">
        <v>44081.422187499775</v>
      </c>
      <c r="D525">
        <v>103449119</v>
      </c>
      <c r="E525" t="s">
        <v>371</v>
      </c>
      <c r="F525"/>
      <c r="G525"/>
      <c r="H525" t="str">
        <f t="shared" si="8"/>
        <v>INSERT INTO enrollment VALUES (NULL,201901370,'','','2020-09-07 10:07:57');</v>
      </c>
    </row>
    <row r="526" spans="1:8" hidden="1" x14ac:dyDescent="0.25">
      <c r="A526" s="27">
        <v>201901370</v>
      </c>
      <c r="B526" t="s">
        <v>1065</v>
      </c>
      <c r="C526" s="1">
        <v>44081.422210647921</v>
      </c>
      <c r="D526">
        <v>103449119</v>
      </c>
      <c r="E526" t="s">
        <v>371</v>
      </c>
      <c r="F526"/>
      <c r="G526"/>
      <c r="H526" t="str">
        <f t="shared" si="8"/>
        <v>INSERT INTO enrollment VALUES (NULL,201901370,'','','2020-09-07 10:07:59');</v>
      </c>
    </row>
    <row r="527" spans="1:8" hidden="1" x14ac:dyDescent="0.25">
      <c r="A527" s="27">
        <v>201802986</v>
      </c>
      <c r="B527" t="s">
        <v>1035</v>
      </c>
      <c r="C527" s="1">
        <v>44081.422303240506</v>
      </c>
      <c r="D527">
        <v>113181856</v>
      </c>
      <c r="E527" t="s">
        <v>371</v>
      </c>
      <c r="F527"/>
      <c r="G527"/>
      <c r="H527" t="str">
        <f t="shared" si="8"/>
        <v>INSERT INTO enrollment VALUES (NULL,201802986,'','','2020-09-07 10:08:07');</v>
      </c>
    </row>
    <row r="528" spans="1:8" hidden="1" x14ac:dyDescent="0.25">
      <c r="A528" s="27">
        <v>201802986</v>
      </c>
      <c r="B528" t="s">
        <v>1035</v>
      </c>
      <c r="C528" s="1">
        <v>44081.422326388652</v>
      </c>
      <c r="D528">
        <v>113181856</v>
      </c>
      <c r="E528" t="s">
        <v>371</v>
      </c>
      <c r="F528"/>
      <c r="G528"/>
      <c r="H528" t="str">
        <f t="shared" si="8"/>
        <v>INSERT INTO enrollment VALUES (NULL,201802986,'','','2020-09-07 10:08:09');</v>
      </c>
    </row>
    <row r="529" spans="1:8" hidden="1" x14ac:dyDescent="0.25">
      <c r="A529" s="27">
        <v>202003718</v>
      </c>
      <c r="B529" t="s">
        <v>1110</v>
      </c>
      <c r="C529" s="1">
        <v>44081.422442129384</v>
      </c>
      <c r="D529">
        <v>113691482</v>
      </c>
      <c r="E529" t="s">
        <v>116</v>
      </c>
      <c r="F529"/>
      <c r="G529" s="2"/>
      <c r="H529" t="str">
        <f t="shared" si="8"/>
        <v>INSERT INTO enrollment VALUES (NULL,202003718,'','','2020-09-07 10:08:19');</v>
      </c>
    </row>
    <row r="530" spans="1:8" hidden="1" x14ac:dyDescent="0.25">
      <c r="A530" s="27">
        <v>202003718</v>
      </c>
      <c r="B530" t="s">
        <v>1110</v>
      </c>
      <c r="C530" s="1">
        <v>44081.42246527753</v>
      </c>
      <c r="D530">
        <v>113691482</v>
      </c>
      <c r="E530" t="s">
        <v>116</v>
      </c>
      <c r="F530"/>
      <c r="G530" s="2"/>
      <c r="H530" t="str">
        <f t="shared" si="8"/>
        <v>INSERT INTO enrollment VALUES (NULL,202003718,'','','2020-09-07 10:08:21');</v>
      </c>
    </row>
    <row r="531" spans="1:8" hidden="1" x14ac:dyDescent="0.25">
      <c r="A531" s="27">
        <v>202003715</v>
      </c>
      <c r="B531" t="s">
        <v>1107</v>
      </c>
      <c r="C531" s="1">
        <v>44081.422534721969</v>
      </c>
      <c r="D531">
        <v>115840392</v>
      </c>
      <c r="E531" t="s">
        <v>371</v>
      </c>
      <c r="F531"/>
      <c r="G531"/>
      <c r="H531" t="str">
        <f t="shared" si="8"/>
        <v>INSERT INTO enrollment VALUES (NULL,202003715,'','','2020-09-07 10:08:27');</v>
      </c>
    </row>
    <row r="532" spans="1:8" hidden="1" x14ac:dyDescent="0.25">
      <c r="A532" s="27">
        <v>202003715</v>
      </c>
      <c r="B532" t="s">
        <v>1107</v>
      </c>
      <c r="C532" s="1">
        <v>44081.422557870115</v>
      </c>
      <c r="D532">
        <v>115840392</v>
      </c>
      <c r="E532" t="s">
        <v>371</v>
      </c>
      <c r="F532"/>
      <c r="G532"/>
      <c r="H532" t="str">
        <f t="shared" si="8"/>
        <v>INSERT INTO enrollment VALUES (NULL,202003715,'','','2020-09-07 10:08:29');</v>
      </c>
    </row>
    <row r="533" spans="1:8" hidden="1" x14ac:dyDescent="0.25">
      <c r="A533" s="27">
        <v>201901387</v>
      </c>
      <c r="B533" t="s">
        <v>1082</v>
      </c>
      <c r="C533" s="1">
        <v>44081.422627314554</v>
      </c>
      <c r="D533">
        <v>119833686</v>
      </c>
      <c r="E533" t="s">
        <v>298</v>
      </c>
      <c r="F533"/>
      <c r="G533"/>
      <c r="H533" t="str">
        <f t="shared" si="8"/>
        <v>INSERT INTO enrollment VALUES (NULL,201901387,'','','2020-09-07 10:08:35');</v>
      </c>
    </row>
    <row r="534" spans="1:8" hidden="1" x14ac:dyDescent="0.25">
      <c r="A534" s="27">
        <v>201901387</v>
      </c>
      <c r="B534" t="s">
        <v>1082</v>
      </c>
      <c r="C534" s="1">
        <v>44081.4226504627</v>
      </c>
      <c r="D534">
        <v>119833686</v>
      </c>
      <c r="E534" t="s">
        <v>298</v>
      </c>
      <c r="F534"/>
      <c r="G534"/>
      <c r="H534" t="str">
        <f t="shared" si="8"/>
        <v>INSERT INTO enrollment VALUES (NULL,201901387,'','','2020-09-07 10:08:37');</v>
      </c>
    </row>
    <row r="535" spans="1:8" hidden="1" x14ac:dyDescent="0.25">
      <c r="A535" s="27">
        <v>201901387</v>
      </c>
      <c r="B535" t="s">
        <v>1082</v>
      </c>
      <c r="C535" s="1">
        <v>44081.422673610847</v>
      </c>
      <c r="D535">
        <v>119833686</v>
      </c>
      <c r="E535" t="s">
        <v>298</v>
      </c>
      <c r="F535"/>
      <c r="G535"/>
      <c r="H535" t="str">
        <f t="shared" si="8"/>
        <v>INSERT INTO enrollment VALUES (NULL,201901387,'','','2020-09-07 10:08:39');</v>
      </c>
    </row>
    <row r="536" spans="1:8" hidden="1" x14ac:dyDescent="0.25">
      <c r="A536" s="27">
        <v>201901387</v>
      </c>
      <c r="B536" t="s">
        <v>1082</v>
      </c>
      <c r="C536" s="1">
        <v>44081.422696758993</v>
      </c>
      <c r="D536">
        <v>119833686</v>
      </c>
      <c r="E536" t="s">
        <v>298</v>
      </c>
      <c r="F536"/>
      <c r="G536"/>
      <c r="H536" t="str">
        <f t="shared" si="8"/>
        <v>INSERT INTO enrollment VALUES (NULL,201901387,'','','2020-09-07 10:08:41');</v>
      </c>
    </row>
    <row r="537" spans="1:8" hidden="1" x14ac:dyDescent="0.25">
      <c r="A537" s="27">
        <v>201802994</v>
      </c>
      <c r="B537" t="s">
        <v>1043</v>
      </c>
      <c r="C537" s="1">
        <v>44081.422789351578</v>
      </c>
      <c r="D537">
        <v>139948147</v>
      </c>
      <c r="E537" t="s">
        <v>143</v>
      </c>
      <c r="F537"/>
      <c r="G537"/>
      <c r="H537" t="str">
        <f t="shared" si="8"/>
        <v>INSERT INTO enrollment VALUES (NULL,201802994,'','','2020-09-07 10:08:49');</v>
      </c>
    </row>
    <row r="538" spans="1:8" hidden="1" x14ac:dyDescent="0.25">
      <c r="A538" s="27">
        <v>201802994</v>
      </c>
      <c r="B538" t="s">
        <v>1043</v>
      </c>
      <c r="C538" s="1">
        <v>44081.422812499724</v>
      </c>
      <c r="D538">
        <v>139948147</v>
      </c>
      <c r="E538" t="s">
        <v>143</v>
      </c>
      <c r="F538"/>
      <c r="G538"/>
      <c r="H538" t="str">
        <f t="shared" si="8"/>
        <v>INSERT INTO enrollment VALUES (NULL,201802994,'','','2020-09-07 10:08:51');</v>
      </c>
    </row>
    <row r="539" spans="1:8" hidden="1" x14ac:dyDescent="0.25">
      <c r="A539" s="27">
        <v>201802990</v>
      </c>
      <c r="B539" t="s">
        <v>1039</v>
      </c>
      <c r="C539" s="1">
        <v>44081.422835647871</v>
      </c>
      <c r="D539">
        <v>144122093</v>
      </c>
      <c r="E539" t="s">
        <v>226</v>
      </c>
      <c r="F539"/>
      <c r="G539"/>
      <c r="H539" t="str">
        <f t="shared" si="8"/>
        <v>INSERT INTO enrollment VALUES (NULL,201802990,'','','2020-09-07 10:08:53');</v>
      </c>
    </row>
    <row r="540" spans="1:8" hidden="1" x14ac:dyDescent="0.25">
      <c r="A540" s="27">
        <v>201802990</v>
      </c>
      <c r="B540" t="s">
        <v>1039</v>
      </c>
      <c r="C540" s="1">
        <v>44081.422858796017</v>
      </c>
      <c r="D540">
        <v>144122093</v>
      </c>
      <c r="E540" t="s">
        <v>226</v>
      </c>
      <c r="F540"/>
      <c r="G540"/>
      <c r="H540" t="str">
        <f t="shared" si="8"/>
        <v>INSERT INTO enrollment VALUES (NULL,201802990,'','','2020-09-07 10:08:55');</v>
      </c>
    </row>
    <row r="541" spans="1:8" hidden="1" x14ac:dyDescent="0.25">
      <c r="A541" s="27">
        <v>201802990</v>
      </c>
      <c r="B541" t="s">
        <v>1039</v>
      </c>
      <c r="C541" s="1">
        <v>44081.422881944163</v>
      </c>
      <c r="D541">
        <v>144122093</v>
      </c>
      <c r="E541" t="s">
        <v>226</v>
      </c>
      <c r="F541"/>
      <c r="G541"/>
      <c r="H541" t="str">
        <f t="shared" si="8"/>
        <v>INSERT INTO enrollment VALUES (NULL,201802990,'','','2020-09-07 10:08:57');</v>
      </c>
    </row>
    <row r="542" spans="1:8" hidden="1" x14ac:dyDescent="0.25">
      <c r="A542" s="27">
        <v>201802990</v>
      </c>
      <c r="B542" t="s">
        <v>1039</v>
      </c>
      <c r="C542" s="1">
        <v>44081.42290509231</v>
      </c>
      <c r="D542">
        <v>144122093</v>
      </c>
      <c r="E542" t="s">
        <v>226</v>
      </c>
      <c r="F542"/>
      <c r="G542"/>
      <c r="H542" t="str">
        <f t="shared" si="8"/>
        <v>INSERT INTO enrollment VALUES (NULL,201802990,'','','2020-09-07 10:08:59');</v>
      </c>
    </row>
    <row r="543" spans="1:8" hidden="1" x14ac:dyDescent="0.25">
      <c r="A543" s="27">
        <v>201802990</v>
      </c>
      <c r="B543" t="s">
        <v>1039</v>
      </c>
      <c r="C543" s="1">
        <v>44081.422928240456</v>
      </c>
      <c r="D543">
        <v>144122093</v>
      </c>
      <c r="E543" t="s">
        <v>226</v>
      </c>
      <c r="F543"/>
      <c r="G543"/>
      <c r="H543" t="str">
        <f t="shared" si="8"/>
        <v>INSERT INTO enrollment VALUES (NULL,201802990,'','','2020-09-07 10:09:01');</v>
      </c>
    </row>
    <row r="544" spans="1:8" hidden="1" x14ac:dyDescent="0.25">
      <c r="A544" s="27">
        <v>201901385</v>
      </c>
      <c r="B544" t="s">
        <v>1080</v>
      </c>
      <c r="C544" s="1">
        <v>44081.423020833041</v>
      </c>
      <c r="D544">
        <v>146167064</v>
      </c>
      <c r="E544" t="s">
        <v>116</v>
      </c>
      <c r="F544"/>
      <c r="G544" s="2"/>
      <c r="H544" t="str">
        <f t="shared" si="8"/>
        <v>INSERT INTO enrollment VALUES (NULL,201901385,'','','2020-09-07 10:09:09');</v>
      </c>
    </row>
    <row r="545" spans="1:8" hidden="1" x14ac:dyDescent="0.25">
      <c r="A545" s="27">
        <v>201901385</v>
      </c>
      <c r="B545" t="s">
        <v>1080</v>
      </c>
      <c r="C545" s="1">
        <v>44081.423043981187</v>
      </c>
      <c r="D545">
        <v>146167064</v>
      </c>
      <c r="E545" t="s">
        <v>116</v>
      </c>
      <c r="F545"/>
      <c r="G545" s="2"/>
      <c r="H545" t="str">
        <f t="shared" si="8"/>
        <v>INSERT INTO enrollment VALUES (NULL,201901385,'','','2020-09-07 10:09:11');</v>
      </c>
    </row>
    <row r="546" spans="1:8" hidden="1" x14ac:dyDescent="0.25">
      <c r="A546" s="27">
        <v>201901391</v>
      </c>
      <c r="B546" t="s">
        <v>1086</v>
      </c>
      <c r="C546" s="1">
        <v>44081.423136573772</v>
      </c>
      <c r="D546">
        <v>148721357</v>
      </c>
      <c r="E546" t="s">
        <v>116</v>
      </c>
      <c r="F546"/>
      <c r="G546" s="2"/>
      <c r="H546" t="str">
        <f t="shared" si="8"/>
        <v>INSERT INTO enrollment VALUES (NULL,201901391,'','','2020-09-07 10:09:19');</v>
      </c>
    </row>
    <row r="547" spans="1:8" hidden="1" x14ac:dyDescent="0.25">
      <c r="A547" s="27">
        <v>201901391</v>
      </c>
      <c r="B547" t="s">
        <v>1086</v>
      </c>
      <c r="C547" s="1">
        <v>44081.423159721919</v>
      </c>
      <c r="D547">
        <v>148721357</v>
      </c>
      <c r="E547" t="s">
        <v>116</v>
      </c>
      <c r="F547"/>
      <c r="G547" s="2"/>
      <c r="H547" t="str">
        <f t="shared" si="8"/>
        <v>INSERT INTO enrollment VALUES (NULL,201901391,'','','2020-09-07 10:09:21');</v>
      </c>
    </row>
    <row r="548" spans="1:8" hidden="1" x14ac:dyDescent="0.25">
      <c r="A548" s="27">
        <v>202003722</v>
      </c>
      <c r="B548" t="s">
        <v>1114</v>
      </c>
      <c r="C548" s="1">
        <v>44081.423229166357</v>
      </c>
      <c r="D548">
        <v>152089018</v>
      </c>
      <c r="E548" t="s">
        <v>480</v>
      </c>
      <c r="F548"/>
      <c r="G548"/>
      <c r="H548" t="str">
        <f t="shared" si="8"/>
        <v>INSERT INTO enrollment VALUES (NULL,202003722,'','','2020-09-07 10:09:27');</v>
      </c>
    </row>
    <row r="549" spans="1:8" hidden="1" x14ac:dyDescent="0.25">
      <c r="A549" s="27">
        <v>202003722</v>
      </c>
      <c r="B549" t="s">
        <v>1114</v>
      </c>
      <c r="C549" s="1">
        <v>44081.423252314504</v>
      </c>
      <c r="D549">
        <v>152089018</v>
      </c>
      <c r="E549" t="s">
        <v>480</v>
      </c>
      <c r="F549"/>
      <c r="G549"/>
      <c r="H549" t="str">
        <f t="shared" si="8"/>
        <v>INSERT INTO enrollment VALUES (NULL,202003722,'','','2020-09-07 10:09:29');</v>
      </c>
    </row>
    <row r="550" spans="1:8" hidden="1" x14ac:dyDescent="0.25">
      <c r="A550" s="27">
        <v>201802989</v>
      </c>
      <c r="B550" t="s">
        <v>1038</v>
      </c>
      <c r="C550" s="1">
        <v>44081.423368055235</v>
      </c>
      <c r="D550">
        <v>158725081</v>
      </c>
      <c r="E550" t="s">
        <v>116</v>
      </c>
      <c r="F550"/>
      <c r="G550" s="2"/>
      <c r="H550" t="str">
        <f t="shared" si="8"/>
        <v>INSERT INTO enrollment VALUES (NULL,201802989,'','','2020-09-07 10:09:39');</v>
      </c>
    </row>
    <row r="551" spans="1:8" hidden="1" x14ac:dyDescent="0.25">
      <c r="A551" s="27">
        <v>201802989</v>
      </c>
      <c r="B551" t="s">
        <v>1038</v>
      </c>
      <c r="C551" s="1">
        <v>44081.423391203381</v>
      </c>
      <c r="D551">
        <v>158725081</v>
      </c>
      <c r="E551" t="s">
        <v>116</v>
      </c>
      <c r="F551"/>
      <c r="G551" s="2"/>
      <c r="H551" t="str">
        <f t="shared" si="8"/>
        <v>INSERT INTO enrollment VALUES (NULL,201802989,'','','2020-09-07 10:09:41');</v>
      </c>
    </row>
    <row r="552" spans="1:8" hidden="1" x14ac:dyDescent="0.25">
      <c r="A552" s="27">
        <v>201802960</v>
      </c>
      <c r="B552" t="s">
        <v>1009</v>
      </c>
      <c r="C552" s="1">
        <v>44081.423414351528</v>
      </c>
      <c r="D552">
        <v>158804634</v>
      </c>
      <c r="E552" t="s">
        <v>226</v>
      </c>
      <c r="F552"/>
      <c r="G552"/>
      <c r="H552" t="str">
        <f t="shared" si="8"/>
        <v>INSERT INTO enrollment VALUES (NULL,201802960,'','','2020-09-07 10:09:43');</v>
      </c>
    </row>
    <row r="553" spans="1:8" hidden="1" x14ac:dyDescent="0.25">
      <c r="A553" s="27">
        <v>201802960</v>
      </c>
      <c r="B553" t="s">
        <v>1009</v>
      </c>
      <c r="C553" s="1">
        <v>44081.423437499674</v>
      </c>
      <c r="D553">
        <v>158804634</v>
      </c>
      <c r="E553" t="s">
        <v>226</v>
      </c>
      <c r="F553"/>
      <c r="G553"/>
      <c r="H553" t="str">
        <f t="shared" si="8"/>
        <v>INSERT INTO enrollment VALUES (NULL,201802960,'','','2020-09-07 10:09:45');</v>
      </c>
    </row>
    <row r="554" spans="1:8" hidden="1" x14ac:dyDescent="0.25">
      <c r="A554" s="27">
        <v>201802960</v>
      </c>
      <c r="B554" t="s">
        <v>1009</v>
      </c>
      <c r="C554" s="1">
        <v>44081.42346064782</v>
      </c>
      <c r="D554">
        <v>158804634</v>
      </c>
      <c r="E554" t="s">
        <v>226</v>
      </c>
      <c r="F554"/>
      <c r="G554"/>
      <c r="H554" t="str">
        <f t="shared" si="8"/>
        <v>INSERT INTO enrollment VALUES (NULL,201802960,'','','2020-09-07 10:09:47');</v>
      </c>
    </row>
    <row r="555" spans="1:8" hidden="1" x14ac:dyDescent="0.25">
      <c r="A555" s="27">
        <v>201802960</v>
      </c>
      <c r="B555" t="s">
        <v>1009</v>
      </c>
      <c r="C555" s="1">
        <v>44081.423483795967</v>
      </c>
      <c r="D555">
        <v>158804634</v>
      </c>
      <c r="E555" t="s">
        <v>226</v>
      </c>
      <c r="F555"/>
      <c r="G555"/>
      <c r="H555" t="str">
        <f t="shared" si="8"/>
        <v>INSERT INTO enrollment VALUES (NULL,201802960,'','','2020-09-07 10:09:49');</v>
      </c>
    </row>
    <row r="556" spans="1:8" hidden="1" x14ac:dyDescent="0.25">
      <c r="A556" s="27">
        <v>201802960</v>
      </c>
      <c r="B556" t="s">
        <v>1009</v>
      </c>
      <c r="C556" s="1">
        <v>44081.423506944113</v>
      </c>
      <c r="D556">
        <v>158804634</v>
      </c>
      <c r="E556" t="s">
        <v>226</v>
      </c>
      <c r="F556"/>
      <c r="G556"/>
      <c r="H556" t="str">
        <f t="shared" si="8"/>
        <v>INSERT INTO enrollment VALUES (NULL,201802960,'','','2020-09-07 10:09:51');</v>
      </c>
    </row>
    <row r="557" spans="1:8" hidden="1" x14ac:dyDescent="0.25">
      <c r="A557" s="27">
        <v>201802959</v>
      </c>
      <c r="B557" t="s">
        <v>1008</v>
      </c>
      <c r="C557" s="1">
        <v>44081.423599536698</v>
      </c>
      <c r="D557">
        <v>159264899</v>
      </c>
      <c r="E557" t="s">
        <v>116</v>
      </c>
      <c r="F557"/>
      <c r="G557" s="2"/>
      <c r="H557" t="str">
        <f t="shared" si="8"/>
        <v>INSERT INTO enrollment VALUES (NULL,201802959,'','','2020-09-07 10:09:59');</v>
      </c>
    </row>
    <row r="558" spans="1:8" hidden="1" x14ac:dyDescent="0.25">
      <c r="A558" s="27">
        <v>201802959</v>
      </c>
      <c r="B558" t="s">
        <v>1008</v>
      </c>
      <c r="C558" s="1">
        <v>44081.423622684844</v>
      </c>
      <c r="D558">
        <v>159264899</v>
      </c>
      <c r="E558" t="s">
        <v>116</v>
      </c>
      <c r="F558"/>
      <c r="G558" s="2"/>
      <c r="H558" t="str">
        <f t="shared" si="8"/>
        <v>INSERT INTO enrollment VALUES (NULL,201802959,'','','2020-09-07 10:10:01');</v>
      </c>
    </row>
    <row r="559" spans="1:8" hidden="1" x14ac:dyDescent="0.25">
      <c r="A559" s="27">
        <v>201703622</v>
      </c>
      <c r="B559" t="s">
        <v>992</v>
      </c>
      <c r="C559" s="1">
        <v>44081.423692129283</v>
      </c>
      <c r="D559">
        <v>161160002</v>
      </c>
      <c r="E559" t="s">
        <v>298</v>
      </c>
      <c r="F559"/>
      <c r="G559"/>
      <c r="H559" t="str">
        <f t="shared" si="8"/>
        <v>INSERT INTO enrollment VALUES (NULL,201703622,'','','2020-09-07 10:10:07');</v>
      </c>
    </row>
    <row r="560" spans="1:8" hidden="1" x14ac:dyDescent="0.25">
      <c r="A560" s="27">
        <v>201703622</v>
      </c>
      <c r="B560" t="s">
        <v>992</v>
      </c>
      <c r="C560" s="1">
        <v>44081.423715277429</v>
      </c>
      <c r="D560">
        <v>161160002</v>
      </c>
      <c r="E560" t="s">
        <v>298</v>
      </c>
      <c r="F560"/>
      <c r="G560"/>
      <c r="H560" t="str">
        <f t="shared" si="8"/>
        <v>INSERT INTO enrollment VALUES (NULL,201703622,'','','2020-09-07 10:10:09');</v>
      </c>
    </row>
    <row r="561" spans="1:8" hidden="1" x14ac:dyDescent="0.25">
      <c r="A561" s="27">
        <v>201703622</v>
      </c>
      <c r="B561" t="s">
        <v>992</v>
      </c>
      <c r="C561" s="1">
        <v>44081.423738425576</v>
      </c>
      <c r="D561">
        <v>161160002</v>
      </c>
      <c r="E561" t="s">
        <v>298</v>
      </c>
      <c r="F561"/>
      <c r="G561"/>
      <c r="H561" t="str">
        <f t="shared" si="8"/>
        <v>INSERT INTO enrollment VALUES (NULL,201703622,'','','2020-09-07 10:10:11');</v>
      </c>
    </row>
    <row r="562" spans="1:8" hidden="1" x14ac:dyDescent="0.25">
      <c r="A562" s="27">
        <v>201703586</v>
      </c>
      <c r="B562" t="s">
        <v>956</v>
      </c>
      <c r="C562" s="1">
        <v>44081.423807870015</v>
      </c>
      <c r="D562">
        <v>164453790</v>
      </c>
      <c r="E562" t="s">
        <v>298</v>
      </c>
      <c r="F562"/>
      <c r="G562"/>
      <c r="H562" t="str">
        <f t="shared" si="8"/>
        <v>INSERT INTO enrollment VALUES (NULL,201703586,'','','2020-09-07 10:10:17');</v>
      </c>
    </row>
    <row r="563" spans="1:8" hidden="1" x14ac:dyDescent="0.25">
      <c r="A563" s="27">
        <v>201703586</v>
      </c>
      <c r="B563" t="s">
        <v>956</v>
      </c>
      <c r="C563" s="1">
        <v>44081.423831018161</v>
      </c>
      <c r="D563">
        <v>164453790</v>
      </c>
      <c r="E563" t="s">
        <v>298</v>
      </c>
      <c r="F563"/>
      <c r="G563"/>
      <c r="H563" t="str">
        <f t="shared" si="8"/>
        <v>INSERT INTO enrollment VALUES (NULL,201703586,'','','2020-09-07 10:10:19');</v>
      </c>
    </row>
    <row r="564" spans="1:8" hidden="1" x14ac:dyDescent="0.25">
      <c r="A564" s="27">
        <v>201703586</v>
      </c>
      <c r="B564" t="s">
        <v>956</v>
      </c>
      <c r="C564" s="1">
        <v>44081.423854166307</v>
      </c>
      <c r="D564">
        <v>164453790</v>
      </c>
      <c r="E564" t="s">
        <v>298</v>
      </c>
      <c r="F564"/>
      <c r="G564"/>
      <c r="H564" t="str">
        <f t="shared" si="8"/>
        <v>INSERT INTO enrollment VALUES (NULL,201703586,'','','2020-09-07 10:10:21');</v>
      </c>
    </row>
    <row r="565" spans="1:8" hidden="1" x14ac:dyDescent="0.25">
      <c r="A565" s="27">
        <v>202003737</v>
      </c>
      <c r="B565" t="s">
        <v>1129</v>
      </c>
      <c r="C565" s="1">
        <v>44081.423877314453</v>
      </c>
      <c r="D565">
        <v>166001084</v>
      </c>
      <c r="E565" t="s">
        <v>226</v>
      </c>
      <c r="F565"/>
      <c r="G565"/>
      <c r="H565" t="str">
        <f t="shared" si="8"/>
        <v>INSERT INTO enrollment VALUES (NULL,202003737,'','','2020-09-07 10:10:23');</v>
      </c>
    </row>
    <row r="566" spans="1:8" hidden="1" x14ac:dyDescent="0.25">
      <c r="A566" s="27">
        <v>202003737</v>
      </c>
      <c r="B566" t="s">
        <v>1129</v>
      </c>
      <c r="C566" s="1">
        <v>44081.4239004626</v>
      </c>
      <c r="D566">
        <v>166001084</v>
      </c>
      <c r="E566" t="s">
        <v>226</v>
      </c>
      <c r="F566"/>
      <c r="G566"/>
      <c r="H566" t="str">
        <f t="shared" si="8"/>
        <v>INSERT INTO enrollment VALUES (NULL,202003737,'','','2020-09-07 10:10:25');</v>
      </c>
    </row>
    <row r="567" spans="1:8" hidden="1" x14ac:dyDescent="0.25">
      <c r="A567" s="27">
        <v>202003737</v>
      </c>
      <c r="B567" t="s">
        <v>1129</v>
      </c>
      <c r="C567" s="1">
        <v>44081.423923610746</v>
      </c>
      <c r="D567">
        <v>166001084</v>
      </c>
      <c r="E567" t="s">
        <v>226</v>
      </c>
      <c r="F567"/>
      <c r="G567"/>
      <c r="H567" t="str">
        <f t="shared" si="8"/>
        <v>INSERT INTO enrollment VALUES (NULL,202003737,'','','2020-09-07 10:10:27');</v>
      </c>
    </row>
    <row r="568" spans="1:8" hidden="1" x14ac:dyDescent="0.25">
      <c r="A568" s="27">
        <v>202003737</v>
      </c>
      <c r="B568" t="s">
        <v>1129</v>
      </c>
      <c r="C568" s="1">
        <v>44081.423946758892</v>
      </c>
      <c r="D568">
        <v>166001084</v>
      </c>
      <c r="E568" t="s">
        <v>226</v>
      </c>
      <c r="F568"/>
      <c r="G568"/>
      <c r="H568" t="str">
        <f t="shared" si="8"/>
        <v>INSERT INTO enrollment VALUES (NULL,202003737,'','','2020-09-07 10:10:29');</v>
      </c>
    </row>
    <row r="569" spans="1:8" hidden="1" x14ac:dyDescent="0.25">
      <c r="A569" s="27">
        <v>202003737</v>
      </c>
      <c r="B569" t="s">
        <v>1129</v>
      </c>
      <c r="C569" s="1">
        <v>44081.423969907039</v>
      </c>
      <c r="D569">
        <v>166001084</v>
      </c>
      <c r="E569" t="s">
        <v>226</v>
      </c>
      <c r="F569"/>
      <c r="G569"/>
      <c r="H569" t="str">
        <f t="shared" si="8"/>
        <v>INSERT INTO enrollment VALUES (NULL,202003737,'','','2020-09-07 10:10:31');</v>
      </c>
    </row>
    <row r="570" spans="1:8" hidden="1" x14ac:dyDescent="0.25">
      <c r="A570" s="27">
        <v>201901394</v>
      </c>
      <c r="B570" t="s">
        <v>1089</v>
      </c>
      <c r="C570" s="1">
        <v>44081.424039351477</v>
      </c>
      <c r="D570">
        <v>170025604</v>
      </c>
      <c r="E570" t="s">
        <v>371</v>
      </c>
      <c r="F570"/>
      <c r="G570"/>
      <c r="H570" t="str">
        <f t="shared" si="8"/>
        <v>INSERT INTO enrollment VALUES (NULL,201901394,'','','2020-09-07 10:10:37');</v>
      </c>
    </row>
    <row r="571" spans="1:8" hidden="1" x14ac:dyDescent="0.25">
      <c r="A571" s="27">
        <v>201901394</v>
      </c>
      <c r="B571" t="s">
        <v>1089</v>
      </c>
      <c r="C571" s="1">
        <v>44081.424062499624</v>
      </c>
      <c r="D571">
        <v>170025604</v>
      </c>
      <c r="E571" t="s">
        <v>371</v>
      </c>
      <c r="F571"/>
      <c r="G571"/>
      <c r="H571" t="str">
        <f t="shared" si="8"/>
        <v>INSERT INTO enrollment VALUES (NULL,201901394,'','','2020-09-07 10:10:39');</v>
      </c>
    </row>
    <row r="572" spans="1:8" hidden="1" x14ac:dyDescent="0.25">
      <c r="A572" s="27">
        <v>201901392</v>
      </c>
      <c r="B572" t="s">
        <v>1087</v>
      </c>
      <c r="C572" s="1">
        <v>44081.424108795916</v>
      </c>
      <c r="D572">
        <v>179720823</v>
      </c>
      <c r="E572" t="s">
        <v>226</v>
      </c>
      <c r="F572"/>
      <c r="G572"/>
      <c r="H572" t="str">
        <f t="shared" si="8"/>
        <v>INSERT INTO enrollment VALUES (NULL,201901392,'','','2020-09-07 10:10:43');</v>
      </c>
    </row>
    <row r="573" spans="1:8" hidden="1" x14ac:dyDescent="0.25">
      <c r="A573" s="27">
        <v>201901392</v>
      </c>
      <c r="B573" t="s">
        <v>1087</v>
      </c>
      <c r="C573" s="1">
        <v>44081.424131944063</v>
      </c>
      <c r="D573">
        <v>179720823</v>
      </c>
      <c r="E573" t="s">
        <v>226</v>
      </c>
      <c r="F573"/>
      <c r="G573"/>
      <c r="H573" t="str">
        <f t="shared" si="8"/>
        <v>INSERT INTO enrollment VALUES (NULL,201901392,'','','2020-09-07 10:10:45');</v>
      </c>
    </row>
    <row r="574" spans="1:8" hidden="1" x14ac:dyDescent="0.25">
      <c r="A574" s="27">
        <v>201901392</v>
      </c>
      <c r="B574" t="s">
        <v>1087</v>
      </c>
      <c r="C574" s="1">
        <v>44081.424155092209</v>
      </c>
      <c r="D574">
        <v>179720823</v>
      </c>
      <c r="E574" t="s">
        <v>226</v>
      </c>
      <c r="F574"/>
      <c r="G574"/>
      <c r="H574" t="str">
        <f t="shared" si="8"/>
        <v>INSERT INTO enrollment VALUES (NULL,201901392,'','','2020-09-07 10:10:47');</v>
      </c>
    </row>
    <row r="575" spans="1:8" hidden="1" x14ac:dyDescent="0.25">
      <c r="A575" s="27">
        <v>201901392</v>
      </c>
      <c r="B575" t="s">
        <v>1087</v>
      </c>
      <c r="C575" s="1">
        <v>44081.424178240355</v>
      </c>
      <c r="D575">
        <v>179720823</v>
      </c>
      <c r="E575" t="s">
        <v>226</v>
      </c>
      <c r="F575"/>
      <c r="G575"/>
      <c r="H575" t="str">
        <f t="shared" si="8"/>
        <v>INSERT INTO enrollment VALUES (NULL,201901392,'','','2020-09-07 10:10:49');</v>
      </c>
    </row>
    <row r="576" spans="1:8" hidden="1" x14ac:dyDescent="0.25">
      <c r="A576" s="27">
        <v>201901392</v>
      </c>
      <c r="B576" t="s">
        <v>1087</v>
      </c>
      <c r="C576" s="1">
        <v>44081.424201388501</v>
      </c>
      <c r="D576">
        <v>179720823</v>
      </c>
      <c r="E576" t="s">
        <v>226</v>
      </c>
      <c r="F576"/>
      <c r="G576"/>
      <c r="H576" t="str">
        <f t="shared" si="8"/>
        <v>INSERT INTO enrollment VALUES (NULL,201901392,'','','2020-09-07 10:10:51');</v>
      </c>
    </row>
    <row r="577" spans="1:8" hidden="1" x14ac:dyDescent="0.25">
      <c r="A577" s="27">
        <v>201703623</v>
      </c>
      <c r="B577" t="s">
        <v>993</v>
      </c>
      <c r="C577" s="1">
        <v>44081.424224536648</v>
      </c>
      <c r="D577">
        <v>181666848</v>
      </c>
      <c r="E577" t="s">
        <v>371</v>
      </c>
      <c r="F577"/>
      <c r="G577"/>
      <c r="H577" t="str">
        <f t="shared" si="8"/>
        <v>INSERT INTO enrollment VALUES (NULL,201703623,'','','2020-09-07 10:10:53');</v>
      </c>
    </row>
    <row r="578" spans="1:8" hidden="1" x14ac:dyDescent="0.25">
      <c r="A578" s="27">
        <v>201703623</v>
      </c>
      <c r="B578" t="s">
        <v>993</v>
      </c>
      <c r="C578" s="1">
        <v>44081.424247684794</v>
      </c>
      <c r="D578">
        <v>181666848</v>
      </c>
      <c r="E578" t="s">
        <v>371</v>
      </c>
      <c r="F578"/>
      <c r="G578"/>
      <c r="H578" t="str">
        <f t="shared" ref="H578:H641" si="9">_xlfn.CONCAT("INSERT INTO enrollment VALUES (NULL,",A578,",'","",F578,"',","'",G578,"','",TEXT(C578,"aaaa-mm-dd HH:MM:ss"),"');")</f>
        <v>INSERT INTO enrollment VALUES (NULL,201703623,'','','2020-09-07 10:10:55');</v>
      </c>
    </row>
    <row r="579" spans="1:8" hidden="1" x14ac:dyDescent="0.25">
      <c r="A579" s="27">
        <v>202003747</v>
      </c>
      <c r="B579" t="s">
        <v>1139</v>
      </c>
      <c r="C579" s="1">
        <v>44081.424409721818</v>
      </c>
      <c r="D579">
        <v>183894372</v>
      </c>
      <c r="E579" t="s">
        <v>143</v>
      </c>
      <c r="F579"/>
      <c r="G579"/>
      <c r="H579" t="str">
        <f t="shared" si="9"/>
        <v>INSERT INTO enrollment VALUES (NULL,202003747,'','','2020-09-07 10:11:09');</v>
      </c>
    </row>
    <row r="580" spans="1:8" hidden="1" x14ac:dyDescent="0.25">
      <c r="A580" s="27">
        <v>202003747</v>
      </c>
      <c r="B580" t="s">
        <v>1139</v>
      </c>
      <c r="C580" s="1">
        <v>44081.424432869964</v>
      </c>
      <c r="D580">
        <v>183894372</v>
      </c>
      <c r="E580" t="s">
        <v>143</v>
      </c>
      <c r="F580"/>
      <c r="G580"/>
      <c r="H580" t="str">
        <f t="shared" si="9"/>
        <v>INSERT INTO enrollment VALUES (NULL,202003747,'','','2020-09-07 10:11:11');</v>
      </c>
    </row>
    <row r="581" spans="1:8" hidden="1" x14ac:dyDescent="0.25">
      <c r="A581" s="27">
        <v>201901374</v>
      </c>
      <c r="B581" t="s">
        <v>1069</v>
      </c>
      <c r="C581" s="1">
        <v>44081.424456018111</v>
      </c>
      <c r="D581">
        <v>188490240</v>
      </c>
      <c r="E581" t="s">
        <v>226</v>
      </c>
      <c r="F581"/>
      <c r="G581"/>
      <c r="H581" t="str">
        <f t="shared" si="9"/>
        <v>INSERT INTO enrollment VALUES (NULL,201901374,'','','2020-09-07 10:11:13');</v>
      </c>
    </row>
    <row r="582" spans="1:8" hidden="1" x14ac:dyDescent="0.25">
      <c r="A582" s="27">
        <v>201901374</v>
      </c>
      <c r="B582" t="s">
        <v>1069</v>
      </c>
      <c r="C582" s="1">
        <v>44081.424479166257</v>
      </c>
      <c r="D582">
        <v>188490240</v>
      </c>
      <c r="E582" t="s">
        <v>226</v>
      </c>
      <c r="F582"/>
      <c r="G582"/>
      <c r="H582" t="str">
        <f t="shared" si="9"/>
        <v>INSERT INTO enrollment VALUES (NULL,201901374,'','','2020-09-07 10:11:15');</v>
      </c>
    </row>
    <row r="583" spans="1:8" hidden="1" x14ac:dyDescent="0.25">
      <c r="A583" s="27">
        <v>201901374</v>
      </c>
      <c r="B583" t="s">
        <v>1069</v>
      </c>
      <c r="C583" s="1">
        <v>44081.424502314403</v>
      </c>
      <c r="D583">
        <v>188490240</v>
      </c>
      <c r="E583" t="s">
        <v>226</v>
      </c>
      <c r="F583"/>
      <c r="G583"/>
      <c r="H583" t="str">
        <f t="shared" si="9"/>
        <v>INSERT INTO enrollment VALUES (NULL,201901374,'','','2020-09-07 10:11:17');</v>
      </c>
    </row>
    <row r="584" spans="1:8" hidden="1" x14ac:dyDescent="0.25">
      <c r="A584" s="27">
        <v>201901374</v>
      </c>
      <c r="B584" t="s">
        <v>1069</v>
      </c>
      <c r="C584" s="1">
        <v>44081.424525462549</v>
      </c>
      <c r="D584">
        <v>188490240</v>
      </c>
      <c r="E584" t="s">
        <v>226</v>
      </c>
      <c r="F584"/>
      <c r="G584"/>
      <c r="H584" t="str">
        <f t="shared" si="9"/>
        <v>INSERT INTO enrollment VALUES (NULL,201901374,'','','2020-09-07 10:11:19');</v>
      </c>
    </row>
    <row r="585" spans="1:8" hidden="1" x14ac:dyDescent="0.25">
      <c r="A585" s="27">
        <v>201901374</v>
      </c>
      <c r="B585" t="s">
        <v>1069</v>
      </c>
      <c r="C585" s="1">
        <v>44081.424548610696</v>
      </c>
      <c r="D585">
        <v>188490240</v>
      </c>
      <c r="E585" t="s">
        <v>226</v>
      </c>
      <c r="F585"/>
      <c r="G585"/>
      <c r="H585" t="str">
        <f t="shared" si="9"/>
        <v>INSERT INTO enrollment VALUES (NULL,201901374,'','','2020-09-07 10:11:21');</v>
      </c>
    </row>
    <row r="586" spans="1:8" hidden="1" x14ac:dyDescent="0.25">
      <c r="A586" s="27">
        <v>201802955</v>
      </c>
      <c r="B586" t="s">
        <v>1004</v>
      </c>
      <c r="C586" s="1">
        <v>44081.424618055134</v>
      </c>
      <c r="D586">
        <v>190624936</v>
      </c>
      <c r="E586" t="s">
        <v>298</v>
      </c>
      <c r="F586"/>
      <c r="G586"/>
      <c r="H586" t="str">
        <f t="shared" si="9"/>
        <v>INSERT INTO enrollment VALUES (NULL,201802955,'','','2020-09-07 10:11:27');</v>
      </c>
    </row>
    <row r="587" spans="1:8" hidden="1" x14ac:dyDescent="0.25">
      <c r="A587" s="27">
        <v>201802955</v>
      </c>
      <c r="B587" t="s">
        <v>1004</v>
      </c>
      <c r="C587" s="1">
        <v>44081.424641203281</v>
      </c>
      <c r="D587">
        <v>190624936</v>
      </c>
      <c r="E587" t="s">
        <v>298</v>
      </c>
      <c r="F587"/>
      <c r="G587"/>
      <c r="H587" t="str">
        <f t="shared" si="9"/>
        <v>INSERT INTO enrollment VALUES (NULL,201802955,'','','2020-09-07 10:11:29');</v>
      </c>
    </row>
    <row r="588" spans="1:8" hidden="1" x14ac:dyDescent="0.25">
      <c r="A588" s="27">
        <v>201802955</v>
      </c>
      <c r="B588" t="s">
        <v>1004</v>
      </c>
      <c r="C588" s="1">
        <v>44081.424664351427</v>
      </c>
      <c r="D588">
        <v>190624936</v>
      </c>
      <c r="E588" t="s">
        <v>298</v>
      </c>
      <c r="F588"/>
      <c r="G588"/>
      <c r="H588" t="str">
        <f t="shared" si="9"/>
        <v>INSERT INTO enrollment VALUES (NULL,201802955,'','','2020-09-07 10:11:31');</v>
      </c>
    </row>
    <row r="589" spans="1:8" hidden="1" x14ac:dyDescent="0.25">
      <c r="A589" s="27">
        <v>201703626</v>
      </c>
      <c r="B589" t="s">
        <v>996</v>
      </c>
      <c r="C589" s="1">
        <v>44081.424687499573</v>
      </c>
      <c r="D589">
        <v>197012354</v>
      </c>
      <c r="E589" t="s">
        <v>116</v>
      </c>
      <c r="F589"/>
      <c r="G589" s="2"/>
      <c r="H589" t="str">
        <f t="shared" si="9"/>
        <v>INSERT INTO enrollment VALUES (NULL,201703626,'','','2020-09-07 10:11:33');</v>
      </c>
    </row>
    <row r="590" spans="1:8" hidden="1" x14ac:dyDescent="0.25">
      <c r="A590" s="27">
        <v>201901402</v>
      </c>
      <c r="B590" t="s">
        <v>1097</v>
      </c>
      <c r="C590" s="1">
        <v>44081.424872684744</v>
      </c>
      <c r="D590">
        <v>207106770</v>
      </c>
      <c r="E590" t="s">
        <v>143</v>
      </c>
      <c r="F590"/>
      <c r="G590"/>
      <c r="H590" t="str">
        <f t="shared" si="9"/>
        <v>INSERT INTO enrollment VALUES (NULL,201901402,'','','2020-09-07 10:11:49');</v>
      </c>
    </row>
    <row r="591" spans="1:8" hidden="1" x14ac:dyDescent="0.25">
      <c r="A591" s="27">
        <v>201901402</v>
      </c>
      <c r="B591" t="s">
        <v>1097</v>
      </c>
      <c r="C591" s="1">
        <v>44081.42489583289</v>
      </c>
      <c r="D591">
        <v>207106770</v>
      </c>
      <c r="E591" t="s">
        <v>143</v>
      </c>
      <c r="F591"/>
      <c r="G591"/>
      <c r="H591" t="str">
        <f t="shared" si="9"/>
        <v>INSERT INTO enrollment VALUES (NULL,201901402,'','','2020-09-07 10:11:51');</v>
      </c>
    </row>
    <row r="592" spans="1:8" hidden="1" x14ac:dyDescent="0.25">
      <c r="A592" s="27">
        <v>201703632</v>
      </c>
      <c r="B592" t="s">
        <v>1002</v>
      </c>
      <c r="C592" s="1">
        <v>44081.424918981036</v>
      </c>
      <c r="D592">
        <v>208873748</v>
      </c>
      <c r="E592" t="s">
        <v>116</v>
      </c>
      <c r="F592"/>
      <c r="G592" s="2"/>
      <c r="H592" t="str">
        <f t="shared" si="9"/>
        <v>INSERT INTO enrollment VALUES (NULL,201703632,'','','2020-09-07 10:11:53');</v>
      </c>
    </row>
    <row r="593" spans="1:8" hidden="1" x14ac:dyDescent="0.25">
      <c r="A593" s="27">
        <v>201802965</v>
      </c>
      <c r="B593" t="s">
        <v>1014</v>
      </c>
      <c r="C593" s="1">
        <v>44081.425104166206</v>
      </c>
      <c r="D593">
        <v>214524972</v>
      </c>
      <c r="E593" t="s">
        <v>116</v>
      </c>
      <c r="F593"/>
      <c r="G593" s="2"/>
      <c r="H593" t="str">
        <f t="shared" si="9"/>
        <v>INSERT INTO enrollment VALUES (NULL,201802965,'','','2020-09-07 10:12:09');</v>
      </c>
    </row>
    <row r="594" spans="1:8" hidden="1" x14ac:dyDescent="0.25">
      <c r="A594" s="27">
        <v>201802965</v>
      </c>
      <c r="B594" t="s">
        <v>1014</v>
      </c>
      <c r="C594" s="1">
        <v>44081.425127314353</v>
      </c>
      <c r="D594">
        <v>214524972</v>
      </c>
      <c r="E594" t="s">
        <v>116</v>
      </c>
      <c r="F594"/>
      <c r="G594" s="2"/>
      <c r="H594" t="str">
        <f t="shared" si="9"/>
        <v>INSERT INTO enrollment VALUES (NULL,201802965,'','','2020-09-07 10:12:11');</v>
      </c>
    </row>
    <row r="595" spans="1:8" hidden="1" x14ac:dyDescent="0.25">
      <c r="A595" s="27">
        <v>202003746</v>
      </c>
      <c r="B595" t="s">
        <v>1138</v>
      </c>
      <c r="C595" s="1">
        <v>44081.425196758792</v>
      </c>
      <c r="D595">
        <v>216435400</v>
      </c>
      <c r="E595" t="s">
        <v>480</v>
      </c>
      <c r="F595"/>
      <c r="G595"/>
      <c r="H595" t="str">
        <f t="shared" si="9"/>
        <v>INSERT INTO enrollment VALUES (NULL,202003746,'','','2020-09-07 10:12:17');</v>
      </c>
    </row>
    <row r="596" spans="1:8" hidden="1" x14ac:dyDescent="0.25">
      <c r="A596" s="27">
        <v>202003746</v>
      </c>
      <c r="B596" t="s">
        <v>1138</v>
      </c>
      <c r="C596" s="1">
        <v>44081.425219906938</v>
      </c>
      <c r="D596">
        <v>216435400</v>
      </c>
      <c r="E596" t="s">
        <v>480</v>
      </c>
      <c r="F596"/>
      <c r="G596"/>
      <c r="H596" t="str">
        <f t="shared" si="9"/>
        <v>INSERT INTO enrollment VALUES (NULL,202003746,'','','2020-09-07 10:12:19');</v>
      </c>
    </row>
    <row r="597" spans="1:8" hidden="1" x14ac:dyDescent="0.25">
      <c r="A597" s="27">
        <v>202003756</v>
      </c>
      <c r="B597" t="s">
        <v>1148</v>
      </c>
      <c r="C597" s="1">
        <v>44081.425289351377</v>
      </c>
      <c r="D597">
        <v>235157737</v>
      </c>
      <c r="E597" t="s">
        <v>298</v>
      </c>
      <c r="F597"/>
      <c r="G597"/>
      <c r="H597" t="str">
        <f t="shared" si="9"/>
        <v>INSERT INTO enrollment VALUES (NULL,202003756,'','','2020-09-07 10:12:25');</v>
      </c>
    </row>
    <row r="598" spans="1:8" hidden="1" x14ac:dyDescent="0.25">
      <c r="A598" s="27">
        <v>202003756</v>
      </c>
      <c r="B598" t="s">
        <v>1148</v>
      </c>
      <c r="C598" s="1">
        <v>44081.425312499523</v>
      </c>
      <c r="D598">
        <v>235157737</v>
      </c>
      <c r="E598" t="s">
        <v>298</v>
      </c>
      <c r="F598"/>
      <c r="G598"/>
      <c r="H598" t="str">
        <f t="shared" si="9"/>
        <v>INSERT INTO enrollment VALUES (NULL,202003756,'','','2020-09-07 10:12:27');</v>
      </c>
    </row>
    <row r="599" spans="1:8" hidden="1" x14ac:dyDescent="0.25">
      <c r="A599" s="27">
        <v>202003756</v>
      </c>
      <c r="B599" t="s">
        <v>1148</v>
      </c>
      <c r="C599" s="1">
        <v>44081.425335647669</v>
      </c>
      <c r="D599">
        <v>235157737</v>
      </c>
      <c r="E599" t="s">
        <v>298</v>
      </c>
      <c r="F599"/>
      <c r="G599"/>
      <c r="H599" t="str">
        <f t="shared" si="9"/>
        <v>INSERT INTO enrollment VALUES (NULL,202003756,'','','2020-09-07 10:12:29');</v>
      </c>
    </row>
    <row r="600" spans="1:8" hidden="1" x14ac:dyDescent="0.25">
      <c r="A600" s="27">
        <v>202003756</v>
      </c>
      <c r="B600" t="s">
        <v>1148</v>
      </c>
      <c r="C600" s="1">
        <v>44081.425358795816</v>
      </c>
      <c r="D600">
        <v>235157737</v>
      </c>
      <c r="E600" t="s">
        <v>298</v>
      </c>
      <c r="F600"/>
      <c r="G600"/>
      <c r="H600" t="str">
        <f t="shared" si="9"/>
        <v>INSERT INTO enrollment VALUES (NULL,202003756,'','','2020-09-07 10:12:31');</v>
      </c>
    </row>
    <row r="601" spans="1:8" hidden="1" x14ac:dyDescent="0.25">
      <c r="A601" s="27">
        <v>201901360</v>
      </c>
      <c r="B601" t="s">
        <v>1055</v>
      </c>
      <c r="C601" s="1">
        <v>44081.425451388401</v>
      </c>
      <c r="D601">
        <v>238386594</v>
      </c>
      <c r="E601" t="s">
        <v>143</v>
      </c>
      <c r="F601"/>
      <c r="G601"/>
      <c r="H601" t="str">
        <f t="shared" si="9"/>
        <v>INSERT INTO enrollment VALUES (NULL,201901360,'','','2020-09-07 10:12:39');</v>
      </c>
    </row>
    <row r="602" spans="1:8" hidden="1" x14ac:dyDescent="0.25">
      <c r="A602" s="27">
        <v>201901360</v>
      </c>
      <c r="B602" t="s">
        <v>1055</v>
      </c>
      <c r="C602" s="1">
        <v>44081.425474536547</v>
      </c>
      <c r="D602">
        <v>238386594</v>
      </c>
      <c r="E602" t="s">
        <v>143</v>
      </c>
      <c r="F602"/>
      <c r="G602"/>
      <c r="H602" t="str">
        <f t="shared" si="9"/>
        <v>INSERT INTO enrollment VALUES (NULL,201901360,'','','2020-09-07 10:12:41');</v>
      </c>
    </row>
    <row r="603" spans="1:8" hidden="1" x14ac:dyDescent="0.25">
      <c r="A603" s="27">
        <v>201901401</v>
      </c>
      <c r="B603" t="s">
        <v>1096</v>
      </c>
      <c r="C603" s="1">
        <v>44081.425543980986</v>
      </c>
      <c r="D603">
        <v>245695830</v>
      </c>
      <c r="E603" t="s">
        <v>480</v>
      </c>
      <c r="F603"/>
      <c r="G603"/>
      <c r="H603" t="str">
        <f t="shared" si="9"/>
        <v>INSERT INTO enrollment VALUES (NULL,201901401,'','','2020-09-07 10:12:47');</v>
      </c>
    </row>
    <row r="604" spans="1:8" hidden="1" x14ac:dyDescent="0.25">
      <c r="A604" s="27">
        <v>201901401</v>
      </c>
      <c r="B604" t="s">
        <v>1096</v>
      </c>
      <c r="C604" s="1">
        <v>44081.425567129132</v>
      </c>
      <c r="D604">
        <v>245695830</v>
      </c>
      <c r="E604" t="s">
        <v>480</v>
      </c>
      <c r="F604"/>
      <c r="G604"/>
      <c r="H604" t="str">
        <f t="shared" si="9"/>
        <v>INSERT INTO enrollment VALUES (NULL,201901401,'','','2020-09-07 10:12:49');</v>
      </c>
    </row>
    <row r="605" spans="1:8" hidden="1" x14ac:dyDescent="0.25">
      <c r="A605" s="27">
        <v>201803000</v>
      </c>
      <c r="B605" t="s">
        <v>1049</v>
      </c>
      <c r="C605" s="1">
        <v>44081.425682869864</v>
      </c>
      <c r="D605">
        <v>246328859</v>
      </c>
      <c r="E605" t="s">
        <v>143</v>
      </c>
      <c r="F605"/>
      <c r="G605"/>
      <c r="H605" t="str">
        <f t="shared" si="9"/>
        <v>INSERT INTO enrollment VALUES (NULL,201803000,'','','2020-09-07 10:12:59');</v>
      </c>
    </row>
    <row r="606" spans="1:8" hidden="1" x14ac:dyDescent="0.25">
      <c r="A606" s="27">
        <v>201803000</v>
      </c>
      <c r="B606" t="s">
        <v>1049</v>
      </c>
      <c r="C606" s="1">
        <v>44081.42570601801</v>
      </c>
      <c r="D606">
        <v>246328859</v>
      </c>
      <c r="E606" t="s">
        <v>143</v>
      </c>
      <c r="F606"/>
      <c r="G606"/>
      <c r="H606" t="str">
        <f t="shared" si="9"/>
        <v>INSERT INTO enrollment VALUES (NULL,201803000,'','','2020-09-07 10:13:01');</v>
      </c>
    </row>
    <row r="607" spans="1:8" hidden="1" x14ac:dyDescent="0.25">
      <c r="A607" s="27">
        <v>201703596</v>
      </c>
      <c r="B607" t="s">
        <v>966</v>
      </c>
      <c r="C607" s="1">
        <v>44081.425821758741</v>
      </c>
      <c r="D607">
        <v>246849464</v>
      </c>
      <c r="E607" t="s">
        <v>116</v>
      </c>
      <c r="F607"/>
      <c r="G607" s="2"/>
      <c r="H607" t="str">
        <f t="shared" si="9"/>
        <v>INSERT INTO enrollment VALUES (NULL,201703596,'','','2020-09-07 10:13:11');</v>
      </c>
    </row>
    <row r="608" spans="1:8" hidden="1" x14ac:dyDescent="0.25">
      <c r="A608" s="27">
        <v>202003714</v>
      </c>
      <c r="B608" t="s">
        <v>1106</v>
      </c>
      <c r="C608" s="1">
        <v>44081.425868055034</v>
      </c>
      <c r="D608">
        <v>252024080</v>
      </c>
      <c r="E608" t="s">
        <v>298</v>
      </c>
      <c r="F608"/>
      <c r="G608"/>
      <c r="H608" t="str">
        <f t="shared" si="9"/>
        <v>INSERT INTO enrollment VALUES (NULL,202003714,'','','2020-09-07 10:13:15');</v>
      </c>
    </row>
    <row r="609" spans="1:8" hidden="1" x14ac:dyDescent="0.25">
      <c r="A609" s="27">
        <v>202003714</v>
      </c>
      <c r="B609" t="s">
        <v>1106</v>
      </c>
      <c r="C609" s="1">
        <v>44081.42589120318</v>
      </c>
      <c r="D609">
        <v>252024080</v>
      </c>
      <c r="E609" t="s">
        <v>298</v>
      </c>
      <c r="F609"/>
      <c r="G609"/>
      <c r="H609" t="str">
        <f t="shared" si="9"/>
        <v>INSERT INTO enrollment VALUES (NULL,202003714,'','','2020-09-07 10:13:17');</v>
      </c>
    </row>
    <row r="610" spans="1:8" hidden="1" x14ac:dyDescent="0.25">
      <c r="A610" s="27">
        <v>202003714</v>
      </c>
      <c r="B610" t="s">
        <v>1106</v>
      </c>
      <c r="C610" s="1">
        <v>44081.425914351326</v>
      </c>
      <c r="D610">
        <v>252024080</v>
      </c>
      <c r="E610" t="s">
        <v>298</v>
      </c>
      <c r="F610"/>
      <c r="G610"/>
      <c r="H610" t="str">
        <f t="shared" si="9"/>
        <v>INSERT INTO enrollment VALUES (NULL,202003714,'','','2020-09-07 10:13:19');</v>
      </c>
    </row>
    <row r="611" spans="1:8" hidden="1" x14ac:dyDescent="0.25">
      <c r="A611" s="27">
        <v>202003714</v>
      </c>
      <c r="B611" t="s">
        <v>1106</v>
      </c>
      <c r="C611" s="1">
        <v>44081.425937499473</v>
      </c>
      <c r="D611">
        <v>252024080</v>
      </c>
      <c r="E611" t="s">
        <v>298</v>
      </c>
      <c r="F611"/>
      <c r="G611"/>
      <c r="H611" t="str">
        <f t="shared" si="9"/>
        <v>INSERT INTO enrollment VALUES (NULL,202003714,'','','2020-09-07 10:13:21');</v>
      </c>
    </row>
    <row r="612" spans="1:8" hidden="1" x14ac:dyDescent="0.25">
      <c r="A612" s="27">
        <v>202003739</v>
      </c>
      <c r="B612" t="s">
        <v>1131</v>
      </c>
      <c r="C612" s="1">
        <v>44081.426006943911</v>
      </c>
      <c r="D612">
        <v>260885988</v>
      </c>
      <c r="E612" t="s">
        <v>371</v>
      </c>
      <c r="F612"/>
      <c r="G612"/>
      <c r="H612" t="str">
        <f t="shared" si="9"/>
        <v>INSERT INTO enrollment VALUES (NULL,202003739,'','','2020-09-07 10:13:27');</v>
      </c>
    </row>
    <row r="613" spans="1:8" hidden="1" x14ac:dyDescent="0.25">
      <c r="A613" s="27">
        <v>202003739</v>
      </c>
      <c r="B613" t="s">
        <v>1131</v>
      </c>
      <c r="C613" s="1">
        <v>44081.426030092058</v>
      </c>
      <c r="D613">
        <v>260885988</v>
      </c>
      <c r="E613" t="s">
        <v>371</v>
      </c>
      <c r="F613"/>
      <c r="G613"/>
      <c r="H613" t="str">
        <f t="shared" si="9"/>
        <v>INSERT INTO enrollment VALUES (NULL,202003739,'','','2020-09-07 10:13:29');</v>
      </c>
    </row>
    <row r="614" spans="1:8" hidden="1" x14ac:dyDescent="0.25">
      <c r="A614" s="27">
        <v>202003727</v>
      </c>
      <c r="B614" t="s">
        <v>1119</v>
      </c>
      <c r="C614" s="1">
        <v>44081.426122684643</v>
      </c>
      <c r="D614">
        <v>276888160</v>
      </c>
      <c r="E614" t="s">
        <v>371</v>
      </c>
      <c r="F614"/>
      <c r="G614"/>
      <c r="H614" t="str">
        <f t="shared" si="9"/>
        <v>INSERT INTO enrollment VALUES (NULL,202003727,'','','2020-09-07 10:13:37');</v>
      </c>
    </row>
    <row r="615" spans="1:8" hidden="1" x14ac:dyDescent="0.25">
      <c r="A615" s="27">
        <v>202003727</v>
      </c>
      <c r="B615" t="s">
        <v>1119</v>
      </c>
      <c r="C615" s="1">
        <v>44081.426145832789</v>
      </c>
      <c r="D615">
        <v>276888160</v>
      </c>
      <c r="E615" t="s">
        <v>371</v>
      </c>
      <c r="F615"/>
      <c r="G615"/>
      <c r="H615" t="str">
        <f t="shared" si="9"/>
        <v>INSERT INTO enrollment VALUES (NULL,202003727,'','','2020-09-07 10:13:39');</v>
      </c>
    </row>
    <row r="616" spans="1:8" hidden="1" x14ac:dyDescent="0.25">
      <c r="A616" s="27">
        <v>202003754</v>
      </c>
      <c r="B616" t="s">
        <v>1146</v>
      </c>
      <c r="C616" s="1">
        <v>44081.426261573521</v>
      </c>
      <c r="D616">
        <v>279544293</v>
      </c>
      <c r="E616" t="s">
        <v>116</v>
      </c>
      <c r="F616"/>
      <c r="G616" s="2"/>
      <c r="H616" t="str">
        <f t="shared" si="9"/>
        <v>INSERT INTO enrollment VALUES (NULL,202003754,'','','2020-09-07 10:13:49');</v>
      </c>
    </row>
    <row r="617" spans="1:8" hidden="1" x14ac:dyDescent="0.25">
      <c r="A617" s="27">
        <v>202003754</v>
      </c>
      <c r="B617" t="s">
        <v>1146</v>
      </c>
      <c r="C617" s="1">
        <v>44081.426284721667</v>
      </c>
      <c r="D617">
        <v>279544293</v>
      </c>
      <c r="E617" t="s">
        <v>116</v>
      </c>
      <c r="F617"/>
      <c r="G617" s="2"/>
      <c r="H617" t="str">
        <f t="shared" si="9"/>
        <v>INSERT INTO enrollment VALUES (NULL,202003754,'','','2020-09-07 10:13:51');</v>
      </c>
    </row>
    <row r="618" spans="1:8" hidden="1" x14ac:dyDescent="0.25">
      <c r="A618" s="27">
        <v>202003711</v>
      </c>
      <c r="B618" t="s">
        <v>1103</v>
      </c>
      <c r="C618" s="1">
        <v>44081.426377314252</v>
      </c>
      <c r="D618">
        <v>282573643</v>
      </c>
      <c r="E618" t="s">
        <v>143</v>
      </c>
      <c r="F618"/>
      <c r="G618"/>
      <c r="H618" t="str">
        <f t="shared" si="9"/>
        <v>INSERT INTO enrollment VALUES (NULL,202003711,'','','2020-09-07 10:13:59');</v>
      </c>
    </row>
    <row r="619" spans="1:8" hidden="1" x14ac:dyDescent="0.25">
      <c r="A619" s="27">
        <v>202003711</v>
      </c>
      <c r="B619" t="s">
        <v>1103</v>
      </c>
      <c r="C619" s="1">
        <v>44081.426400462398</v>
      </c>
      <c r="D619">
        <v>282573643</v>
      </c>
      <c r="E619" t="s">
        <v>143</v>
      </c>
      <c r="F619"/>
      <c r="G619"/>
      <c r="H619" t="str">
        <f t="shared" si="9"/>
        <v>INSERT INTO enrollment VALUES (NULL,202003711,'','','2020-09-07 10:14:01');</v>
      </c>
    </row>
    <row r="620" spans="1:8" hidden="1" x14ac:dyDescent="0.25">
      <c r="A620" s="27">
        <v>201901371</v>
      </c>
      <c r="B620" t="s">
        <v>1066</v>
      </c>
      <c r="C620" s="1">
        <v>44081.426469906837</v>
      </c>
      <c r="D620">
        <v>293541486</v>
      </c>
      <c r="E620" t="s">
        <v>480</v>
      </c>
      <c r="F620"/>
      <c r="G620"/>
      <c r="H620" t="str">
        <f t="shared" si="9"/>
        <v>INSERT INTO enrollment VALUES (NULL,201901371,'','','2020-09-07 10:14:07');</v>
      </c>
    </row>
    <row r="621" spans="1:8" hidden="1" x14ac:dyDescent="0.25">
      <c r="A621" s="27">
        <v>201901371</v>
      </c>
      <c r="B621" t="s">
        <v>1066</v>
      </c>
      <c r="C621" s="1">
        <v>44081.426493054983</v>
      </c>
      <c r="D621">
        <v>293541486</v>
      </c>
      <c r="E621" t="s">
        <v>480</v>
      </c>
      <c r="F621"/>
      <c r="G621"/>
      <c r="H621" t="str">
        <f t="shared" si="9"/>
        <v>INSERT INTO enrollment VALUES (NULL,201901371,'','','2020-09-07 10:14:09');</v>
      </c>
    </row>
    <row r="622" spans="1:8" hidden="1" x14ac:dyDescent="0.25">
      <c r="A622" s="27">
        <v>201901386</v>
      </c>
      <c r="B622" t="s">
        <v>1081</v>
      </c>
      <c r="C622" s="1">
        <v>44081.426539351276</v>
      </c>
      <c r="D622">
        <v>296683879</v>
      </c>
      <c r="E622" t="s">
        <v>226</v>
      </c>
      <c r="F622"/>
      <c r="G622"/>
      <c r="H622" t="str">
        <f t="shared" si="9"/>
        <v>INSERT INTO enrollment VALUES (NULL,201901386,'','','2020-09-07 10:14:13');</v>
      </c>
    </row>
    <row r="623" spans="1:8" hidden="1" x14ac:dyDescent="0.25">
      <c r="A623" s="27">
        <v>201901386</v>
      </c>
      <c r="B623" t="s">
        <v>1081</v>
      </c>
      <c r="C623" s="1">
        <v>44081.426562499422</v>
      </c>
      <c r="D623">
        <v>296683879</v>
      </c>
      <c r="E623" t="s">
        <v>226</v>
      </c>
      <c r="F623"/>
      <c r="G623"/>
      <c r="H623" t="str">
        <f t="shared" si="9"/>
        <v>INSERT INTO enrollment VALUES (NULL,201901386,'','','2020-09-07 10:14:15');</v>
      </c>
    </row>
    <row r="624" spans="1:8" hidden="1" x14ac:dyDescent="0.25">
      <c r="A624" s="27">
        <v>201901386</v>
      </c>
      <c r="B624" t="s">
        <v>1081</v>
      </c>
      <c r="C624" s="1">
        <v>44081.426585647569</v>
      </c>
      <c r="D624">
        <v>296683879</v>
      </c>
      <c r="E624" t="s">
        <v>226</v>
      </c>
      <c r="F624"/>
      <c r="G624"/>
      <c r="H624" t="str">
        <f t="shared" si="9"/>
        <v>INSERT INTO enrollment VALUES (NULL,201901386,'','','2020-09-07 10:14:17');</v>
      </c>
    </row>
    <row r="625" spans="1:8" hidden="1" x14ac:dyDescent="0.25">
      <c r="A625" s="27">
        <v>201901386</v>
      </c>
      <c r="B625" t="s">
        <v>1081</v>
      </c>
      <c r="C625" s="1">
        <v>44081.426608795715</v>
      </c>
      <c r="D625">
        <v>296683879</v>
      </c>
      <c r="E625" t="s">
        <v>226</v>
      </c>
      <c r="F625"/>
      <c r="G625"/>
      <c r="H625" t="str">
        <f t="shared" si="9"/>
        <v>INSERT INTO enrollment VALUES (NULL,201901386,'','','2020-09-07 10:14:19');</v>
      </c>
    </row>
    <row r="626" spans="1:8" hidden="1" x14ac:dyDescent="0.25">
      <c r="A626" s="27">
        <v>201901386</v>
      </c>
      <c r="B626" t="s">
        <v>1081</v>
      </c>
      <c r="C626" s="1">
        <v>44081.426631943861</v>
      </c>
      <c r="D626">
        <v>296683879</v>
      </c>
      <c r="E626" t="s">
        <v>226</v>
      </c>
      <c r="F626"/>
      <c r="G626"/>
      <c r="H626" t="str">
        <f t="shared" si="9"/>
        <v>INSERT INTO enrollment VALUES (NULL,201901386,'','','2020-09-07 10:14:21');</v>
      </c>
    </row>
    <row r="627" spans="1:8" hidden="1" x14ac:dyDescent="0.25">
      <c r="A627" s="27">
        <v>201703585</v>
      </c>
      <c r="B627" t="s">
        <v>955</v>
      </c>
      <c r="C627" s="1">
        <v>44081.426655092007</v>
      </c>
      <c r="D627">
        <v>297642131</v>
      </c>
      <c r="E627" t="s">
        <v>226</v>
      </c>
      <c r="F627"/>
      <c r="G627"/>
      <c r="H627" t="str">
        <f t="shared" si="9"/>
        <v>INSERT INTO enrollment VALUES (NULL,201703585,'','','2020-09-07 10:14:23');</v>
      </c>
    </row>
    <row r="628" spans="1:8" hidden="1" x14ac:dyDescent="0.25">
      <c r="A628" s="27">
        <v>201703585</v>
      </c>
      <c r="B628" t="s">
        <v>955</v>
      </c>
      <c r="C628" s="1">
        <v>44081.426678240154</v>
      </c>
      <c r="D628">
        <v>297642131</v>
      </c>
      <c r="E628" t="s">
        <v>226</v>
      </c>
      <c r="F628"/>
      <c r="G628"/>
      <c r="H628" t="str">
        <f t="shared" si="9"/>
        <v>INSERT INTO enrollment VALUES (NULL,201703585,'','','2020-09-07 10:14:25');</v>
      </c>
    </row>
    <row r="629" spans="1:8" hidden="1" x14ac:dyDescent="0.25">
      <c r="A629" s="27">
        <v>201703585</v>
      </c>
      <c r="B629" t="s">
        <v>955</v>
      </c>
      <c r="C629" s="1">
        <v>44081.4267013883</v>
      </c>
      <c r="D629">
        <v>297642131</v>
      </c>
      <c r="E629" t="s">
        <v>226</v>
      </c>
      <c r="F629"/>
      <c r="G629"/>
      <c r="H629" t="str">
        <f t="shared" si="9"/>
        <v>INSERT INTO enrollment VALUES (NULL,201703585,'','','2020-09-07 10:14:27');</v>
      </c>
    </row>
    <row r="630" spans="1:8" hidden="1" x14ac:dyDescent="0.25">
      <c r="A630" s="27">
        <v>201703585</v>
      </c>
      <c r="B630" t="s">
        <v>955</v>
      </c>
      <c r="C630" s="1">
        <v>44081.426724536446</v>
      </c>
      <c r="D630">
        <v>297642131</v>
      </c>
      <c r="E630" t="s">
        <v>226</v>
      </c>
      <c r="F630"/>
      <c r="G630"/>
      <c r="H630" t="str">
        <f t="shared" si="9"/>
        <v>INSERT INTO enrollment VALUES (NULL,201703585,'','','2020-09-07 10:14:29');</v>
      </c>
    </row>
    <row r="631" spans="1:8" hidden="1" x14ac:dyDescent="0.25">
      <c r="A631" s="27">
        <v>201703585</v>
      </c>
      <c r="B631" t="s">
        <v>955</v>
      </c>
      <c r="C631" s="1">
        <v>44081.426747684593</v>
      </c>
      <c r="D631">
        <v>297642131</v>
      </c>
      <c r="E631" t="s">
        <v>226</v>
      </c>
      <c r="F631"/>
      <c r="G631"/>
      <c r="H631" t="str">
        <f t="shared" si="9"/>
        <v>INSERT INTO enrollment VALUES (NULL,201703585,'','','2020-09-07 10:14:31');</v>
      </c>
    </row>
    <row r="632" spans="1:8" hidden="1" x14ac:dyDescent="0.25">
      <c r="A632" s="27">
        <v>201703625</v>
      </c>
      <c r="B632" t="s">
        <v>995</v>
      </c>
      <c r="C632" s="1">
        <v>44081.426770832739</v>
      </c>
      <c r="D632">
        <v>302259643</v>
      </c>
      <c r="E632" t="s">
        <v>143</v>
      </c>
      <c r="F632"/>
      <c r="G632"/>
      <c r="H632" t="str">
        <f t="shared" si="9"/>
        <v>INSERT INTO enrollment VALUES (NULL,201703625,'','','2020-09-07 10:14:33');</v>
      </c>
    </row>
    <row r="633" spans="1:8" hidden="1" x14ac:dyDescent="0.25">
      <c r="A633" s="27">
        <v>201703625</v>
      </c>
      <c r="B633" t="s">
        <v>995</v>
      </c>
      <c r="C633" s="1">
        <v>44081.426793980885</v>
      </c>
      <c r="D633">
        <v>302259643</v>
      </c>
      <c r="E633" t="s">
        <v>143</v>
      </c>
      <c r="F633"/>
      <c r="G633"/>
      <c r="H633" t="str">
        <f t="shared" si="9"/>
        <v>INSERT INTO enrollment VALUES (NULL,201703625,'','','2020-09-07 10:14:35');</v>
      </c>
    </row>
    <row r="634" spans="1:8" hidden="1" x14ac:dyDescent="0.25">
      <c r="A634" s="27">
        <v>201802957</v>
      </c>
      <c r="B634" t="s">
        <v>1006</v>
      </c>
      <c r="C634" s="1">
        <v>44081.426956017909</v>
      </c>
      <c r="D634">
        <v>314361909</v>
      </c>
      <c r="E634" t="s">
        <v>480</v>
      </c>
      <c r="F634"/>
      <c r="G634"/>
      <c r="H634" t="str">
        <f t="shared" si="9"/>
        <v>INSERT INTO enrollment VALUES (NULL,201802957,'','','2020-09-07 10:14:49');</v>
      </c>
    </row>
    <row r="635" spans="1:8" hidden="1" x14ac:dyDescent="0.25">
      <c r="A635" s="27">
        <v>201802957</v>
      </c>
      <c r="B635" t="s">
        <v>1006</v>
      </c>
      <c r="C635" s="1">
        <v>44081.426979166055</v>
      </c>
      <c r="D635">
        <v>314361909</v>
      </c>
      <c r="E635" t="s">
        <v>480</v>
      </c>
      <c r="F635"/>
      <c r="G635"/>
      <c r="H635" t="str">
        <f t="shared" si="9"/>
        <v>INSERT INTO enrollment VALUES (NULL,201802957,'','','2020-09-07 10:14:51');</v>
      </c>
    </row>
    <row r="636" spans="1:8" hidden="1" x14ac:dyDescent="0.25">
      <c r="A636" s="27">
        <v>201901376</v>
      </c>
      <c r="B636" t="s">
        <v>1071</v>
      </c>
      <c r="C636" s="1">
        <v>44081.427048610494</v>
      </c>
      <c r="D636">
        <v>316442066</v>
      </c>
      <c r="E636" t="s">
        <v>371</v>
      </c>
      <c r="F636"/>
      <c r="G636"/>
      <c r="H636" t="str">
        <f t="shared" si="9"/>
        <v>INSERT INTO enrollment VALUES (NULL,201901376,'','','2020-09-07 10:14:57');</v>
      </c>
    </row>
    <row r="637" spans="1:8" hidden="1" x14ac:dyDescent="0.25">
      <c r="A637" s="27">
        <v>201901376</v>
      </c>
      <c r="B637" t="s">
        <v>1071</v>
      </c>
      <c r="C637" s="1">
        <v>44081.427071758641</v>
      </c>
      <c r="D637">
        <v>316442066</v>
      </c>
      <c r="E637" t="s">
        <v>371</v>
      </c>
      <c r="F637"/>
      <c r="G637"/>
      <c r="H637" t="str">
        <f t="shared" si="9"/>
        <v>INSERT INTO enrollment VALUES (NULL,201901376,'','','2020-09-07 10:14:59');</v>
      </c>
    </row>
    <row r="638" spans="1:8" hidden="1" x14ac:dyDescent="0.25">
      <c r="A638" s="27">
        <v>202003713</v>
      </c>
      <c r="B638" t="s">
        <v>1105</v>
      </c>
      <c r="C638" s="1">
        <v>44081.427118054933</v>
      </c>
      <c r="D638">
        <v>319965820</v>
      </c>
      <c r="E638" t="s">
        <v>226</v>
      </c>
      <c r="F638"/>
      <c r="G638"/>
      <c r="H638" t="str">
        <f t="shared" si="9"/>
        <v>INSERT INTO enrollment VALUES (NULL,202003713,'','','2020-09-07 10:15:03');</v>
      </c>
    </row>
    <row r="639" spans="1:8" hidden="1" x14ac:dyDescent="0.25">
      <c r="A639" s="27">
        <v>202003713</v>
      </c>
      <c r="B639" t="s">
        <v>1105</v>
      </c>
      <c r="C639" s="1">
        <v>44081.427141203079</v>
      </c>
      <c r="D639">
        <v>319965820</v>
      </c>
      <c r="E639" t="s">
        <v>226</v>
      </c>
      <c r="F639"/>
      <c r="G639"/>
      <c r="H639" t="str">
        <f t="shared" si="9"/>
        <v>INSERT INTO enrollment VALUES (NULL,202003713,'','','2020-09-07 10:15:05');</v>
      </c>
    </row>
    <row r="640" spans="1:8" hidden="1" x14ac:dyDescent="0.25">
      <c r="A640" s="27">
        <v>202003713</v>
      </c>
      <c r="B640" t="s">
        <v>1105</v>
      </c>
      <c r="C640" s="1">
        <v>44081.427164351226</v>
      </c>
      <c r="D640">
        <v>319965820</v>
      </c>
      <c r="E640" t="s">
        <v>226</v>
      </c>
      <c r="F640"/>
      <c r="G640"/>
      <c r="H640" t="str">
        <f t="shared" si="9"/>
        <v>INSERT INTO enrollment VALUES (NULL,202003713,'','','2020-09-07 10:15:07');</v>
      </c>
    </row>
    <row r="641" spans="1:8" hidden="1" x14ac:dyDescent="0.25">
      <c r="A641" s="27">
        <v>202003713</v>
      </c>
      <c r="B641" t="s">
        <v>1105</v>
      </c>
      <c r="C641" s="1">
        <v>44081.427187499372</v>
      </c>
      <c r="D641">
        <v>319965820</v>
      </c>
      <c r="E641" t="s">
        <v>226</v>
      </c>
      <c r="F641"/>
      <c r="G641"/>
      <c r="H641" t="str">
        <f t="shared" si="9"/>
        <v>INSERT INTO enrollment VALUES (NULL,202003713,'','','2020-09-07 10:15:09');</v>
      </c>
    </row>
    <row r="642" spans="1:8" hidden="1" x14ac:dyDescent="0.25">
      <c r="A642" s="27">
        <v>202003713</v>
      </c>
      <c r="B642" t="s">
        <v>1105</v>
      </c>
      <c r="C642" s="1">
        <v>44081.427210647518</v>
      </c>
      <c r="D642">
        <v>319965820</v>
      </c>
      <c r="E642" t="s">
        <v>226</v>
      </c>
      <c r="F642"/>
      <c r="G642"/>
      <c r="H642" t="str">
        <f t="shared" ref="H642:H705" si="10">_xlfn.CONCAT("INSERT INTO enrollment VALUES (NULL,",A642,",'","",F642,"',","'",G642,"','",TEXT(C642,"aaaa-mm-dd HH:MM:ss"),"');")</f>
        <v>INSERT INTO enrollment VALUES (NULL,202003713,'','','2020-09-07 10:15:11');</v>
      </c>
    </row>
    <row r="643" spans="1:8" hidden="1" x14ac:dyDescent="0.25">
      <c r="A643" s="27">
        <v>201802977</v>
      </c>
      <c r="B643" t="s">
        <v>1026</v>
      </c>
      <c r="C643" s="1">
        <v>44081.427303240103</v>
      </c>
      <c r="D643">
        <v>320427320</v>
      </c>
      <c r="E643" t="s">
        <v>116</v>
      </c>
      <c r="F643"/>
      <c r="G643" s="2"/>
      <c r="H643" t="str">
        <f t="shared" si="10"/>
        <v>INSERT INTO enrollment VALUES (NULL,201802977,'','','2020-09-07 10:15:19');</v>
      </c>
    </row>
    <row r="644" spans="1:8" hidden="1" x14ac:dyDescent="0.25">
      <c r="A644" s="27">
        <v>201802977</v>
      </c>
      <c r="B644" t="s">
        <v>1026</v>
      </c>
      <c r="C644" s="1">
        <v>44081.42732638825</v>
      </c>
      <c r="D644">
        <v>320427320</v>
      </c>
      <c r="E644" t="s">
        <v>116</v>
      </c>
      <c r="F644"/>
      <c r="G644" s="2"/>
      <c r="H644" t="str">
        <f t="shared" si="10"/>
        <v>INSERT INTO enrollment VALUES (NULL,201802977,'','','2020-09-07 10:15:21');</v>
      </c>
    </row>
    <row r="645" spans="1:8" hidden="1" x14ac:dyDescent="0.25">
      <c r="A645" s="27">
        <v>202003712</v>
      </c>
      <c r="B645" t="s">
        <v>1104</v>
      </c>
      <c r="C645" s="1">
        <v>44081.427418980835</v>
      </c>
      <c r="D645">
        <v>330740235</v>
      </c>
      <c r="E645" t="s">
        <v>116</v>
      </c>
      <c r="F645"/>
      <c r="G645" s="2"/>
      <c r="H645" t="str">
        <f t="shared" si="10"/>
        <v>INSERT INTO enrollment VALUES (NULL,202003712,'','','2020-09-07 10:15:29');</v>
      </c>
    </row>
    <row r="646" spans="1:8" hidden="1" x14ac:dyDescent="0.25">
      <c r="A646" s="27">
        <v>202003712</v>
      </c>
      <c r="B646" t="s">
        <v>1104</v>
      </c>
      <c r="C646" s="1">
        <v>44081.427442128981</v>
      </c>
      <c r="D646">
        <v>330740235</v>
      </c>
      <c r="E646" t="s">
        <v>116</v>
      </c>
      <c r="F646"/>
      <c r="G646" s="2"/>
      <c r="H646" t="str">
        <f t="shared" si="10"/>
        <v>INSERT INTO enrollment VALUES (NULL,202003712,'','','2020-09-07 10:15:31');</v>
      </c>
    </row>
    <row r="647" spans="1:8" hidden="1" x14ac:dyDescent="0.25">
      <c r="A647" s="27">
        <v>201802995</v>
      </c>
      <c r="B647" t="s">
        <v>1044</v>
      </c>
      <c r="C647" s="1">
        <v>44081.427534721566</v>
      </c>
      <c r="D647">
        <v>336082082</v>
      </c>
      <c r="E647" t="s">
        <v>116</v>
      </c>
      <c r="F647"/>
      <c r="G647" s="2"/>
      <c r="H647" t="str">
        <f t="shared" si="10"/>
        <v>INSERT INTO enrollment VALUES (NULL,201802995,'','','2020-09-07 10:15:39');</v>
      </c>
    </row>
    <row r="648" spans="1:8" hidden="1" x14ac:dyDescent="0.25">
      <c r="A648" s="27">
        <v>201802995</v>
      </c>
      <c r="B648" t="s">
        <v>1044</v>
      </c>
      <c r="C648" s="1">
        <v>44081.427557869712</v>
      </c>
      <c r="D648">
        <v>336082082</v>
      </c>
      <c r="E648" t="s">
        <v>116</v>
      </c>
      <c r="F648"/>
      <c r="G648" s="2"/>
      <c r="H648" t="str">
        <f t="shared" si="10"/>
        <v>INSERT INTO enrollment VALUES (NULL,201802995,'','','2020-09-07 10:15:41');</v>
      </c>
    </row>
    <row r="649" spans="1:8" hidden="1" x14ac:dyDescent="0.25">
      <c r="A649" s="27">
        <v>201703597</v>
      </c>
      <c r="B649" t="s">
        <v>967</v>
      </c>
      <c r="C649" s="1">
        <v>44081.427581017859</v>
      </c>
      <c r="D649">
        <v>339528776</v>
      </c>
      <c r="E649" t="s">
        <v>226</v>
      </c>
      <c r="F649"/>
      <c r="G649"/>
      <c r="H649" t="str">
        <f t="shared" si="10"/>
        <v>INSERT INTO enrollment VALUES (NULL,201703597,'','','2020-09-07 10:15:43');</v>
      </c>
    </row>
    <row r="650" spans="1:8" hidden="1" x14ac:dyDescent="0.25">
      <c r="A650" s="27">
        <v>201703597</v>
      </c>
      <c r="B650" t="s">
        <v>967</v>
      </c>
      <c r="C650" s="1">
        <v>44081.427604166005</v>
      </c>
      <c r="D650">
        <v>339528776</v>
      </c>
      <c r="E650" t="s">
        <v>226</v>
      </c>
      <c r="F650"/>
      <c r="G650"/>
      <c r="H650" t="str">
        <f t="shared" si="10"/>
        <v>INSERT INTO enrollment VALUES (NULL,201703597,'','','2020-09-07 10:15:45');</v>
      </c>
    </row>
    <row r="651" spans="1:8" hidden="1" x14ac:dyDescent="0.25">
      <c r="A651" s="27">
        <v>201703597</v>
      </c>
      <c r="B651" t="s">
        <v>967</v>
      </c>
      <c r="C651" s="1">
        <v>44081.427627314151</v>
      </c>
      <c r="D651">
        <v>339528776</v>
      </c>
      <c r="E651" t="s">
        <v>226</v>
      </c>
      <c r="F651"/>
      <c r="G651"/>
      <c r="H651" t="str">
        <f t="shared" si="10"/>
        <v>INSERT INTO enrollment VALUES (NULL,201703597,'','','2020-09-07 10:15:47');</v>
      </c>
    </row>
    <row r="652" spans="1:8" hidden="1" x14ac:dyDescent="0.25">
      <c r="A652" s="27">
        <v>201703597</v>
      </c>
      <c r="B652" t="s">
        <v>967</v>
      </c>
      <c r="C652" s="1">
        <v>44081.427650462298</v>
      </c>
      <c r="D652">
        <v>339528776</v>
      </c>
      <c r="E652" t="s">
        <v>226</v>
      </c>
      <c r="F652"/>
      <c r="G652"/>
      <c r="H652" t="str">
        <f t="shared" si="10"/>
        <v>INSERT INTO enrollment VALUES (NULL,201703597,'','','2020-09-07 10:15:49');</v>
      </c>
    </row>
    <row r="653" spans="1:8" hidden="1" x14ac:dyDescent="0.25">
      <c r="A653" s="27">
        <v>201703597</v>
      </c>
      <c r="B653" t="s">
        <v>967</v>
      </c>
      <c r="C653" s="1">
        <v>44081.427673610444</v>
      </c>
      <c r="D653">
        <v>339528776</v>
      </c>
      <c r="E653" t="s">
        <v>226</v>
      </c>
      <c r="F653"/>
      <c r="G653"/>
      <c r="H653" t="str">
        <f t="shared" si="10"/>
        <v>INSERT INTO enrollment VALUES (NULL,201703597,'','','2020-09-07 10:15:51');</v>
      </c>
    </row>
    <row r="654" spans="1:8" hidden="1" x14ac:dyDescent="0.25">
      <c r="A654" s="27">
        <v>201901358</v>
      </c>
      <c r="B654" t="s">
        <v>1053</v>
      </c>
      <c r="C654" s="1">
        <v>44081.427743054883</v>
      </c>
      <c r="D654">
        <v>350120934</v>
      </c>
      <c r="E654" t="s">
        <v>371</v>
      </c>
      <c r="F654"/>
      <c r="G654"/>
      <c r="H654" t="str">
        <f t="shared" si="10"/>
        <v>INSERT INTO enrollment VALUES (NULL,201901358,'','','2020-09-07 10:15:57');</v>
      </c>
    </row>
    <row r="655" spans="1:8" hidden="1" x14ac:dyDescent="0.25">
      <c r="A655" s="27">
        <v>201901358</v>
      </c>
      <c r="B655" t="s">
        <v>1053</v>
      </c>
      <c r="C655" s="1">
        <v>44081.427766203029</v>
      </c>
      <c r="D655">
        <v>350120934</v>
      </c>
      <c r="E655" t="s">
        <v>371</v>
      </c>
      <c r="F655"/>
      <c r="G655"/>
      <c r="H655" t="str">
        <f t="shared" si="10"/>
        <v>INSERT INTO enrollment VALUES (NULL,201901358,'','','2020-09-07 10:15:59');</v>
      </c>
    </row>
    <row r="656" spans="1:8" hidden="1" x14ac:dyDescent="0.25">
      <c r="A656" s="27">
        <v>201901375</v>
      </c>
      <c r="B656" t="s">
        <v>1070</v>
      </c>
      <c r="C656" s="1">
        <v>44081.427835647468</v>
      </c>
      <c r="D656">
        <v>370853557</v>
      </c>
      <c r="E656" t="s">
        <v>298</v>
      </c>
      <c r="F656"/>
      <c r="G656"/>
      <c r="H656" t="str">
        <f t="shared" si="10"/>
        <v>INSERT INTO enrollment VALUES (NULL,201901375,'','','2020-09-07 10:16:05');</v>
      </c>
    </row>
    <row r="657" spans="1:8" hidden="1" x14ac:dyDescent="0.25">
      <c r="A657" s="27">
        <v>201901375</v>
      </c>
      <c r="B657" t="s">
        <v>1070</v>
      </c>
      <c r="C657" s="1">
        <v>44081.427858795614</v>
      </c>
      <c r="D657">
        <v>370853557</v>
      </c>
      <c r="E657" t="s">
        <v>298</v>
      </c>
      <c r="F657"/>
      <c r="G657"/>
      <c r="H657" t="str">
        <f t="shared" si="10"/>
        <v>INSERT INTO enrollment VALUES (NULL,201901375,'','','2020-09-07 10:16:07');</v>
      </c>
    </row>
    <row r="658" spans="1:8" hidden="1" x14ac:dyDescent="0.25">
      <c r="A658" s="27">
        <v>201901375</v>
      </c>
      <c r="B658" t="s">
        <v>1070</v>
      </c>
      <c r="C658" s="1">
        <v>44081.42788194376</v>
      </c>
      <c r="D658">
        <v>370853557</v>
      </c>
      <c r="E658" t="s">
        <v>298</v>
      </c>
      <c r="F658"/>
      <c r="G658"/>
      <c r="H658" t="str">
        <f t="shared" si="10"/>
        <v>INSERT INTO enrollment VALUES (NULL,201901375,'','','2020-09-07 10:16:09');</v>
      </c>
    </row>
    <row r="659" spans="1:8" hidden="1" x14ac:dyDescent="0.25">
      <c r="A659" s="27">
        <v>201901375</v>
      </c>
      <c r="B659" t="s">
        <v>1070</v>
      </c>
      <c r="C659" s="1">
        <v>44081.427905091907</v>
      </c>
      <c r="D659">
        <v>370853557</v>
      </c>
      <c r="E659" t="s">
        <v>298</v>
      </c>
      <c r="F659"/>
      <c r="G659"/>
      <c r="H659" t="str">
        <f t="shared" si="10"/>
        <v>INSERT INTO enrollment VALUES (NULL,201901375,'','','2020-09-07 10:16:11');</v>
      </c>
    </row>
    <row r="660" spans="1:8" hidden="1" x14ac:dyDescent="0.25">
      <c r="A660" s="27">
        <v>201901366</v>
      </c>
      <c r="B660" t="s">
        <v>1061</v>
      </c>
      <c r="C660" s="1">
        <v>44081.427997684492</v>
      </c>
      <c r="D660">
        <v>375209682</v>
      </c>
      <c r="E660" t="s">
        <v>143</v>
      </c>
      <c r="F660"/>
      <c r="G660"/>
      <c r="H660" t="str">
        <f t="shared" si="10"/>
        <v>INSERT INTO enrollment VALUES (NULL,201901366,'','','2020-09-07 10:16:19');</v>
      </c>
    </row>
    <row r="661" spans="1:8" hidden="1" x14ac:dyDescent="0.25">
      <c r="A661" s="27">
        <v>201901366</v>
      </c>
      <c r="B661" t="s">
        <v>1061</v>
      </c>
      <c r="C661" s="1">
        <v>44081.428020832638</v>
      </c>
      <c r="D661">
        <v>375209682</v>
      </c>
      <c r="E661" t="s">
        <v>143</v>
      </c>
      <c r="F661"/>
      <c r="G661"/>
      <c r="H661" t="str">
        <f t="shared" si="10"/>
        <v>INSERT INTO enrollment VALUES (NULL,201901366,'','','2020-09-07 10:16:21');</v>
      </c>
    </row>
    <row r="662" spans="1:8" hidden="1" x14ac:dyDescent="0.25">
      <c r="A662" s="27">
        <v>201901388</v>
      </c>
      <c r="B662" t="s">
        <v>1083</v>
      </c>
      <c r="C662" s="1">
        <v>44081.428090277077</v>
      </c>
      <c r="D662">
        <v>379016161</v>
      </c>
      <c r="E662" t="s">
        <v>371</v>
      </c>
      <c r="F662"/>
      <c r="G662"/>
      <c r="H662" t="str">
        <f t="shared" si="10"/>
        <v>INSERT INTO enrollment VALUES (NULL,201901388,'','','2020-09-07 10:16:27');</v>
      </c>
    </row>
    <row r="663" spans="1:8" hidden="1" x14ac:dyDescent="0.25">
      <c r="A663" s="27">
        <v>201901388</v>
      </c>
      <c r="B663" t="s">
        <v>1083</v>
      </c>
      <c r="C663" s="1">
        <v>44081.428113425223</v>
      </c>
      <c r="D663">
        <v>379016161</v>
      </c>
      <c r="E663" t="s">
        <v>371</v>
      </c>
      <c r="F663"/>
      <c r="G663"/>
      <c r="H663" t="str">
        <f t="shared" si="10"/>
        <v>INSERT INTO enrollment VALUES (NULL,201901388,'','','2020-09-07 10:16:29');</v>
      </c>
    </row>
    <row r="664" spans="1:8" hidden="1" x14ac:dyDescent="0.25">
      <c r="A664" s="27">
        <v>202003731</v>
      </c>
      <c r="B664" t="s">
        <v>1123</v>
      </c>
      <c r="C664" s="1">
        <v>44081.428159721516</v>
      </c>
      <c r="D664">
        <v>385388031</v>
      </c>
      <c r="E664" t="s">
        <v>226</v>
      </c>
      <c r="F664"/>
      <c r="G664"/>
      <c r="H664" t="str">
        <f t="shared" si="10"/>
        <v>INSERT INTO enrollment VALUES (NULL,202003731,'','','2020-09-07 10:16:33');</v>
      </c>
    </row>
    <row r="665" spans="1:8" hidden="1" x14ac:dyDescent="0.25">
      <c r="A665" s="27">
        <v>202003731</v>
      </c>
      <c r="B665" t="s">
        <v>1123</v>
      </c>
      <c r="C665" s="1">
        <v>44081.428182869662</v>
      </c>
      <c r="D665">
        <v>385388031</v>
      </c>
      <c r="E665" t="s">
        <v>226</v>
      </c>
      <c r="F665"/>
      <c r="G665"/>
      <c r="H665" t="str">
        <f t="shared" si="10"/>
        <v>INSERT INTO enrollment VALUES (NULL,202003731,'','','2020-09-07 10:16:35');</v>
      </c>
    </row>
    <row r="666" spans="1:8" hidden="1" x14ac:dyDescent="0.25">
      <c r="A666" s="27">
        <v>202003731</v>
      </c>
      <c r="B666" t="s">
        <v>1123</v>
      </c>
      <c r="C666" s="1">
        <v>44081.428206017808</v>
      </c>
      <c r="D666">
        <v>385388031</v>
      </c>
      <c r="E666" t="s">
        <v>226</v>
      </c>
      <c r="F666"/>
      <c r="G666"/>
      <c r="H666" t="str">
        <f t="shared" si="10"/>
        <v>INSERT INTO enrollment VALUES (NULL,202003731,'','','2020-09-07 10:16:37');</v>
      </c>
    </row>
    <row r="667" spans="1:8" hidden="1" x14ac:dyDescent="0.25">
      <c r="A667" s="27">
        <v>202003731</v>
      </c>
      <c r="B667" t="s">
        <v>1123</v>
      </c>
      <c r="C667" s="1">
        <v>44081.428229165955</v>
      </c>
      <c r="D667">
        <v>385388031</v>
      </c>
      <c r="E667" t="s">
        <v>226</v>
      </c>
      <c r="F667"/>
      <c r="G667"/>
      <c r="H667" t="str">
        <f t="shared" si="10"/>
        <v>INSERT INTO enrollment VALUES (NULL,202003731,'','','2020-09-07 10:16:39');</v>
      </c>
    </row>
    <row r="668" spans="1:8" hidden="1" x14ac:dyDescent="0.25">
      <c r="A668" s="27">
        <v>202003731</v>
      </c>
      <c r="B668" t="s">
        <v>1123</v>
      </c>
      <c r="C668" s="1">
        <v>44081.428252314101</v>
      </c>
      <c r="D668">
        <v>385388031</v>
      </c>
      <c r="E668" t="s">
        <v>226</v>
      </c>
      <c r="F668"/>
      <c r="G668"/>
      <c r="H668" t="str">
        <f t="shared" si="10"/>
        <v>INSERT INTO enrollment VALUES (NULL,202003731,'','','2020-09-07 10:16:41');</v>
      </c>
    </row>
    <row r="669" spans="1:8" hidden="1" x14ac:dyDescent="0.25">
      <c r="A669" s="27">
        <v>201901365</v>
      </c>
      <c r="B669" t="s">
        <v>1060</v>
      </c>
      <c r="C669" s="1">
        <v>44081.42832175854</v>
      </c>
      <c r="D669">
        <v>391258325</v>
      </c>
      <c r="E669" t="s">
        <v>480</v>
      </c>
      <c r="F669"/>
      <c r="G669"/>
      <c r="H669" t="str">
        <f t="shared" si="10"/>
        <v>INSERT INTO enrollment VALUES (NULL,201901365,'','','2020-09-07 10:16:47');</v>
      </c>
    </row>
    <row r="670" spans="1:8" hidden="1" x14ac:dyDescent="0.25">
      <c r="A670" s="27">
        <v>201901365</v>
      </c>
      <c r="B670" t="s">
        <v>1060</v>
      </c>
      <c r="C670" s="1">
        <v>44081.428344906686</v>
      </c>
      <c r="D670">
        <v>391258325</v>
      </c>
      <c r="E670" t="s">
        <v>480</v>
      </c>
      <c r="F670"/>
      <c r="G670"/>
      <c r="H670" t="str">
        <f t="shared" si="10"/>
        <v>INSERT INTO enrollment VALUES (NULL,201901365,'','','2020-09-07 10:16:49');</v>
      </c>
    </row>
    <row r="671" spans="1:8" hidden="1" x14ac:dyDescent="0.25">
      <c r="A671" s="27">
        <v>201901361</v>
      </c>
      <c r="B671" t="s">
        <v>1056</v>
      </c>
      <c r="C671" s="1">
        <v>44081.428460647418</v>
      </c>
      <c r="D671">
        <v>392157655</v>
      </c>
      <c r="E671" t="s">
        <v>116</v>
      </c>
      <c r="F671"/>
      <c r="G671" s="2"/>
      <c r="H671" t="str">
        <f t="shared" si="10"/>
        <v>INSERT INTO enrollment VALUES (NULL,201901361,'','','2020-09-07 10:16:59');</v>
      </c>
    </row>
    <row r="672" spans="1:8" hidden="1" x14ac:dyDescent="0.25">
      <c r="A672" s="27">
        <v>201901361</v>
      </c>
      <c r="B672" t="s">
        <v>1056</v>
      </c>
      <c r="C672" s="1">
        <v>44081.428483795564</v>
      </c>
      <c r="D672">
        <v>392157655</v>
      </c>
      <c r="E672" t="s">
        <v>116</v>
      </c>
      <c r="F672"/>
      <c r="G672" s="2"/>
      <c r="H672" t="str">
        <f t="shared" si="10"/>
        <v>INSERT INTO enrollment VALUES (NULL,201901361,'','','2020-09-07 10:17:01');</v>
      </c>
    </row>
    <row r="673" spans="1:8" hidden="1" x14ac:dyDescent="0.25">
      <c r="A673" s="27">
        <v>201901381</v>
      </c>
      <c r="B673" t="s">
        <v>1076</v>
      </c>
      <c r="C673" s="1">
        <v>44081.428530091856</v>
      </c>
      <c r="D673">
        <v>401719388</v>
      </c>
      <c r="E673" t="s">
        <v>298</v>
      </c>
      <c r="F673"/>
      <c r="G673"/>
      <c r="H673" t="str">
        <f t="shared" si="10"/>
        <v>INSERT INTO enrollment VALUES (NULL,201901381,'','','2020-09-07 10:17:05');</v>
      </c>
    </row>
    <row r="674" spans="1:8" hidden="1" x14ac:dyDescent="0.25">
      <c r="A674" s="27">
        <v>201901381</v>
      </c>
      <c r="B674" t="s">
        <v>1076</v>
      </c>
      <c r="C674" s="1">
        <v>44081.428553240003</v>
      </c>
      <c r="D674">
        <v>401719388</v>
      </c>
      <c r="E674" t="s">
        <v>298</v>
      </c>
      <c r="F674"/>
      <c r="G674"/>
      <c r="H674" t="str">
        <f t="shared" si="10"/>
        <v>INSERT INTO enrollment VALUES (NULL,201901381,'','','2020-09-07 10:17:07');</v>
      </c>
    </row>
    <row r="675" spans="1:8" hidden="1" x14ac:dyDescent="0.25">
      <c r="A675" s="27">
        <v>201901381</v>
      </c>
      <c r="B675" t="s">
        <v>1076</v>
      </c>
      <c r="C675" s="1">
        <v>44081.428576388149</v>
      </c>
      <c r="D675">
        <v>401719388</v>
      </c>
      <c r="E675" t="s">
        <v>298</v>
      </c>
      <c r="F675"/>
      <c r="G675"/>
      <c r="H675" t="str">
        <f t="shared" si="10"/>
        <v>INSERT INTO enrollment VALUES (NULL,201901381,'','','2020-09-07 10:17:09');</v>
      </c>
    </row>
    <row r="676" spans="1:8" hidden="1" x14ac:dyDescent="0.25">
      <c r="A676" s="27">
        <v>201901381</v>
      </c>
      <c r="B676" t="s">
        <v>1076</v>
      </c>
      <c r="C676" s="1">
        <v>44081.428599536295</v>
      </c>
      <c r="D676">
        <v>401719388</v>
      </c>
      <c r="E676" t="s">
        <v>298</v>
      </c>
      <c r="F676"/>
      <c r="G676"/>
      <c r="H676" t="str">
        <f t="shared" si="10"/>
        <v>INSERT INTO enrollment VALUES (NULL,201901381,'','','2020-09-07 10:17:11');</v>
      </c>
    </row>
    <row r="677" spans="1:8" hidden="1" x14ac:dyDescent="0.25">
      <c r="A677" s="27">
        <v>201802954</v>
      </c>
      <c r="B677" t="s">
        <v>1003</v>
      </c>
      <c r="C677" s="1">
        <v>44081.428622684442</v>
      </c>
      <c r="D677">
        <v>402612193</v>
      </c>
      <c r="E677" t="s">
        <v>226</v>
      </c>
      <c r="F677"/>
      <c r="G677"/>
      <c r="H677" t="str">
        <f t="shared" si="10"/>
        <v>INSERT INTO enrollment VALUES (NULL,201802954,'','','2020-09-07 10:17:13');</v>
      </c>
    </row>
    <row r="678" spans="1:8" hidden="1" x14ac:dyDescent="0.25">
      <c r="A678" s="27">
        <v>201802954</v>
      </c>
      <c r="B678" t="s">
        <v>1003</v>
      </c>
      <c r="C678" s="1">
        <v>44081.428645832588</v>
      </c>
      <c r="D678">
        <v>402612193</v>
      </c>
      <c r="E678" t="s">
        <v>226</v>
      </c>
      <c r="F678"/>
      <c r="G678"/>
      <c r="H678" t="str">
        <f t="shared" si="10"/>
        <v>INSERT INTO enrollment VALUES (NULL,201802954,'','','2020-09-07 10:17:15');</v>
      </c>
    </row>
    <row r="679" spans="1:8" hidden="1" x14ac:dyDescent="0.25">
      <c r="A679" s="27">
        <v>201802954</v>
      </c>
      <c r="B679" t="s">
        <v>1003</v>
      </c>
      <c r="C679" s="1">
        <v>44081.428668980734</v>
      </c>
      <c r="D679">
        <v>402612193</v>
      </c>
      <c r="E679" t="s">
        <v>226</v>
      </c>
      <c r="F679"/>
      <c r="G679"/>
      <c r="H679" t="str">
        <f t="shared" si="10"/>
        <v>INSERT INTO enrollment VALUES (NULL,201802954,'','','2020-09-07 10:17:17');</v>
      </c>
    </row>
    <row r="680" spans="1:8" hidden="1" x14ac:dyDescent="0.25">
      <c r="A680" s="27">
        <v>201802954</v>
      </c>
      <c r="B680" t="s">
        <v>1003</v>
      </c>
      <c r="C680" s="1">
        <v>44081.42869212888</v>
      </c>
      <c r="D680">
        <v>402612193</v>
      </c>
      <c r="E680" t="s">
        <v>226</v>
      </c>
      <c r="F680"/>
      <c r="G680"/>
      <c r="H680" t="str">
        <f t="shared" si="10"/>
        <v>INSERT INTO enrollment VALUES (NULL,201802954,'','','2020-09-07 10:17:19');</v>
      </c>
    </row>
    <row r="681" spans="1:8" hidden="1" x14ac:dyDescent="0.25">
      <c r="A681" s="27">
        <v>201802954</v>
      </c>
      <c r="B681" t="s">
        <v>1003</v>
      </c>
      <c r="C681" s="1">
        <v>44081.428715277027</v>
      </c>
      <c r="D681">
        <v>402612193</v>
      </c>
      <c r="E681" t="s">
        <v>226</v>
      </c>
      <c r="F681"/>
      <c r="G681"/>
      <c r="H681" t="str">
        <f t="shared" si="10"/>
        <v>INSERT INTO enrollment VALUES (NULL,201802954,'','','2020-09-07 10:17:21');</v>
      </c>
    </row>
    <row r="682" spans="1:8" hidden="1" x14ac:dyDescent="0.25">
      <c r="A682" s="27">
        <v>202003728</v>
      </c>
      <c r="B682" t="s">
        <v>1120</v>
      </c>
      <c r="C682" s="1">
        <v>44081.428761573319</v>
      </c>
      <c r="D682">
        <v>405668331</v>
      </c>
      <c r="E682" t="s">
        <v>480</v>
      </c>
      <c r="F682"/>
      <c r="G682"/>
      <c r="H682" t="str">
        <f t="shared" si="10"/>
        <v>INSERT INTO enrollment VALUES (NULL,202003728,'','','2020-09-07 10:17:25');</v>
      </c>
    </row>
    <row r="683" spans="1:8" hidden="1" x14ac:dyDescent="0.25">
      <c r="A683" s="27">
        <v>202003728</v>
      </c>
      <c r="B683" t="s">
        <v>1120</v>
      </c>
      <c r="C683" s="1">
        <v>44081.428784721465</v>
      </c>
      <c r="D683">
        <v>405668331</v>
      </c>
      <c r="E683" t="s">
        <v>480</v>
      </c>
      <c r="F683"/>
      <c r="G683"/>
      <c r="H683" t="str">
        <f t="shared" si="10"/>
        <v>INSERT INTO enrollment VALUES (NULL,202003728,'','','2020-09-07 10:17:27');</v>
      </c>
    </row>
    <row r="684" spans="1:8" hidden="1" x14ac:dyDescent="0.25">
      <c r="A684" s="27">
        <v>202003728</v>
      </c>
      <c r="B684" t="s">
        <v>1120</v>
      </c>
      <c r="C684" s="1">
        <v>44081.428807869612</v>
      </c>
      <c r="D684">
        <v>405668331</v>
      </c>
      <c r="E684" t="s">
        <v>480</v>
      </c>
      <c r="F684"/>
      <c r="G684"/>
      <c r="H684" t="str">
        <f t="shared" si="10"/>
        <v>INSERT INTO enrollment VALUES (NULL,202003728,'','','2020-09-07 10:17:29');</v>
      </c>
    </row>
    <row r="685" spans="1:8" hidden="1" x14ac:dyDescent="0.25">
      <c r="A685" s="27">
        <v>201802956</v>
      </c>
      <c r="B685" t="s">
        <v>1005</v>
      </c>
      <c r="C685" s="1">
        <v>44081.428900462197</v>
      </c>
      <c r="D685">
        <v>406826734</v>
      </c>
      <c r="E685" t="s">
        <v>371</v>
      </c>
      <c r="F685"/>
      <c r="G685"/>
      <c r="H685" t="str">
        <f t="shared" si="10"/>
        <v>INSERT INTO enrollment VALUES (NULL,201802956,'','','2020-09-07 10:17:37');</v>
      </c>
    </row>
    <row r="686" spans="1:8" hidden="1" x14ac:dyDescent="0.25">
      <c r="A686" s="27">
        <v>201802956</v>
      </c>
      <c r="B686" t="s">
        <v>1005</v>
      </c>
      <c r="C686" s="1">
        <v>44081.428923610343</v>
      </c>
      <c r="D686">
        <v>406826734</v>
      </c>
      <c r="E686" t="s">
        <v>371</v>
      </c>
      <c r="F686"/>
      <c r="G686"/>
      <c r="H686" t="str">
        <f t="shared" si="10"/>
        <v>INSERT INTO enrollment VALUES (NULL,201802956,'','','2020-09-07 10:17:39');</v>
      </c>
    </row>
    <row r="687" spans="1:8" hidden="1" x14ac:dyDescent="0.25">
      <c r="A687" s="27">
        <v>201703598</v>
      </c>
      <c r="B687" t="s">
        <v>968</v>
      </c>
      <c r="C687" s="1">
        <v>44081.429016202928</v>
      </c>
      <c r="D687">
        <v>407687320</v>
      </c>
      <c r="E687" t="s">
        <v>298</v>
      </c>
      <c r="F687"/>
      <c r="G687"/>
      <c r="H687" t="str">
        <f t="shared" si="10"/>
        <v>INSERT INTO enrollment VALUES (NULL,201703598,'','','2020-09-07 10:17:47');</v>
      </c>
    </row>
    <row r="688" spans="1:8" hidden="1" x14ac:dyDescent="0.25">
      <c r="A688" s="27">
        <v>201703598</v>
      </c>
      <c r="B688" t="s">
        <v>968</v>
      </c>
      <c r="C688" s="1">
        <v>44081.429039351075</v>
      </c>
      <c r="D688">
        <v>407687320</v>
      </c>
      <c r="E688" t="s">
        <v>298</v>
      </c>
      <c r="F688"/>
      <c r="G688"/>
      <c r="H688" t="str">
        <f t="shared" si="10"/>
        <v>INSERT INTO enrollment VALUES (NULL,201703598,'','','2020-09-07 10:17:49');</v>
      </c>
    </row>
    <row r="689" spans="1:8" hidden="1" x14ac:dyDescent="0.25">
      <c r="A689" s="27">
        <v>201703598</v>
      </c>
      <c r="B689" t="s">
        <v>968</v>
      </c>
      <c r="C689" s="1">
        <v>44081.429062499221</v>
      </c>
      <c r="D689">
        <v>407687320</v>
      </c>
      <c r="E689" t="s">
        <v>298</v>
      </c>
      <c r="F689"/>
      <c r="G689"/>
      <c r="H689" t="str">
        <f t="shared" si="10"/>
        <v>INSERT INTO enrollment VALUES (NULL,201703598,'','','2020-09-07 10:17:51');</v>
      </c>
    </row>
    <row r="690" spans="1:8" hidden="1" x14ac:dyDescent="0.25">
      <c r="A690" s="27">
        <v>201703605</v>
      </c>
      <c r="B690" t="s">
        <v>975</v>
      </c>
      <c r="C690" s="1">
        <v>44081.429085647367</v>
      </c>
      <c r="D690">
        <v>408716004</v>
      </c>
      <c r="E690" t="s">
        <v>371</v>
      </c>
      <c r="F690"/>
      <c r="G690"/>
      <c r="H690" t="str">
        <f t="shared" si="10"/>
        <v>INSERT INTO enrollment VALUES (NULL,201703605,'','','2020-09-07 10:17:53');</v>
      </c>
    </row>
    <row r="691" spans="1:8" hidden="1" x14ac:dyDescent="0.25">
      <c r="A691" s="27">
        <v>201703605</v>
      </c>
      <c r="B691" t="s">
        <v>975</v>
      </c>
      <c r="C691" s="1">
        <v>44081.429108795513</v>
      </c>
      <c r="D691">
        <v>408716004</v>
      </c>
      <c r="E691" t="s">
        <v>371</v>
      </c>
      <c r="F691"/>
      <c r="G691"/>
      <c r="H691" t="str">
        <f t="shared" si="10"/>
        <v>INSERT INTO enrollment VALUES (NULL,201703605,'','','2020-09-07 10:17:55');</v>
      </c>
    </row>
    <row r="692" spans="1:8" hidden="1" x14ac:dyDescent="0.25">
      <c r="A692" s="27">
        <v>201703613</v>
      </c>
      <c r="B692" t="s">
        <v>983</v>
      </c>
      <c r="C692" s="1">
        <v>44081.429201388099</v>
      </c>
      <c r="D692">
        <v>412725477</v>
      </c>
      <c r="E692" t="s">
        <v>143</v>
      </c>
      <c r="F692"/>
      <c r="G692"/>
      <c r="H692" t="str">
        <f t="shared" si="10"/>
        <v>INSERT INTO enrollment VALUES (NULL,201703613,'','','2020-09-07 10:18:03');</v>
      </c>
    </row>
    <row r="693" spans="1:8" hidden="1" x14ac:dyDescent="0.25">
      <c r="A693" s="27">
        <v>201703613</v>
      </c>
      <c r="B693" t="s">
        <v>983</v>
      </c>
      <c r="C693" s="1">
        <v>44081.429224536245</v>
      </c>
      <c r="D693">
        <v>412725477</v>
      </c>
      <c r="E693" t="s">
        <v>143</v>
      </c>
      <c r="F693"/>
      <c r="G693"/>
      <c r="H693" t="str">
        <f t="shared" si="10"/>
        <v>INSERT INTO enrollment VALUES (NULL,201703613,'','','2020-09-07 10:18:05');</v>
      </c>
    </row>
    <row r="694" spans="1:8" hidden="1" x14ac:dyDescent="0.25">
      <c r="A694" s="27">
        <v>202003723</v>
      </c>
      <c r="B694" t="s">
        <v>1115</v>
      </c>
      <c r="C694" s="1">
        <v>44081.429386573269</v>
      </c>
      <c r="D694">
        <v>416800836</v>
      </c>
      <c r="E694" t="s">
        <v>143</v>
      </c>
      <c r="F694"/>
      <c r="G694"/>
      <c r="H694" t="str">
        <f t="shared" si="10"/>
        <v>INSERT INTO enrollment VALUES (NULL,202003723,'','','2020-09-07 10:18:19');</v>
      </c>
    </row>
    <row r="695" spans="1:8" hidden="1" x14ac:dyDescent="0.25">
      <c r="A695" s="27">
        <v>202003723</v>
      </c>
      <c r="B695" t="s">
        <v>1115</v>
      </c>
      <c r="C695" s="1">
        <v>44081.429409721415</v>
      </c>
      <c r="D695">
        <v>416800836</v>
      </c>
      <c r="E695" t="s">
        <v>143</v>
      </c>
      <c r="F695"/>
      <c r="G695"/>
      <c r="H695" t="str">
        <f t="shared" si="10"/>
        <v>INSERT INTO enrollment VALUES (NULL,202003723,'','','2020-09-07 10:18:21');</v>
      </c>
    </row>
    <row r="696" spans="1:8" hidden="1" x14ac:dyDescent="0.25">
      <c r="A696" s="27">
        <v>201901379</v>
      </c>
      <c r="B696" t="s">
        <v>1074</v>
      </c>
      <c r="C696" s="1">
        <v>44081.429502314</v>
      </c>
      <c r="D696">
        <v>426589290</v>
      </c>
      <c r="E696" t="s">
        <v>116</v>
      </c>
      <c r="F696"/>
      <c r="G696" s="2"/>
      <c r="H696" t="str">
        <f t="shared" si="10"/>
        <v>INSERT INTO enrollment VALUES (NULL,201901379,'','','2020-09-07 10:18:29');</v>
      </c>
    </row>
    <row r="697" spans="1:8" hidden="1" x14ac:dyDescent="0.25">
      <c r="A697" s="27">
        <v>201901379</v>
      </c>
      <c r="B697" t="s">
        <v>1074</v>
      </c>
      <c r="C697" s="1">
        <v>44081.429525462147</v>
      </c>
      <c r="D697">
        <v>426589290</v>
      </c>
      <c r="E697" t="s">
        <v>116</v>
      </c>
      <c r="F697"/>
      <c r="G697" s="2"/>
      <c r="H697" t="str">
        <f t="shared" si="10"/>
        <v>INSERT INTO enrollment VALUES (NULL,201901379,'','','2020-09-07 10:18:31');</v>
      </c>
    </row>
    <row r="698" spans="1:8" hidden="1" x14ac:dyDescent="0.25">
      <c r="A698" s="27">
        <v>201901397</v>
      </c>
      <c r="B698" t="s">
        <v>1092</v>
      </c>
      <c r="C698" s="1">
        <v>44081.429618054732</v>
      </c>
      <c r="D698">
        <v>436337544</v>
      </c>
      <c r="E698" t="s">
        <v>116</v>
      </c>
      <c r="F698"/>
      <c r="G698" s="2"/>
      <c r="H698" t="str">
        <f t="shared" si="10"/>
        <v>INSERT INTO enrollment VALUES (NULL,201901397,'','','2020-09-07 10:18:39');</v>
      </c>
    </row>
    <row r="699" spans="1:8" hidden="1" x14ac:dyDescent="0.25">
      <c r="A699" s="27">
        <v>201901397</v>
      </c>
      <c r="B699" t="s">
        <v>1092</v>
      </c>
      <c r="C699" s="1">
        <v>44081.429641202878</v>
      </c>
      <c r="D699">
        <v>436337544</v>
      </c>
      <c r="E699" t="s">
        <v>116</v>
      </c>
      <c r="F699"/>
      <c r="G699" s="2"/>
      <c r="H699" t="str">
        <f t="shared" si="10"/>
        <v>INSERT INTO enrollment VALUES (NULL,201901397,'','','2020-09-07 10:18:41');</v>
      </c>
    </row>
    <row r="700" spans="1:8" hidden="1" x14ac:dyDescent="0.25">
      <c r="A700" s="27">
        <v>201802967</v>
      </c>
      <c r="B700" t="s">
        <v>1016</v>
      </c>
      <c r="C700" s="1">
        <v>44081.429710647317</v>
      </c>
      <c r="D700">
        <v>437358701</v>
      </c>
      <c r="E700" t="s">
        <v>298</v>
      </c>
      <c r="F700"/>
      <c r="G700"/>
      <c r="H700" t="str">
        <f t="shared" si="10"/>
        <v>INSERT INTO enrollment VALUES (NULL,201802967,'','','2020-09-07 10:18:47');</v>
      </c>
    </row>
    <row r="701" spans="1:8" hidden="1" x14ac:dyDescent="0.25">
      <c r="A701" s="27">
        <v>201802967</v>
      </c>
      <c r="B701" t="s">
        <v>1016</v>
      </c>
      <c r="C701" s="1">
        <v>44081.429733795463</v>
      </c>
      <c r="D701">
        <v>437358701</v>
      </c>
      <c r="E701" t="s">
        <v>298</v>
      </c>
      <c r="F701"/>
      <c r="G701"/>
      <c r="H701" t="str">
        <f t="shared" si="10"/>
        <v>INSERT INTO enrollment VALUES (NULL,201802967,'','','2020-09-07 10:18:49');</v>
      </c>
    </row>
    <row r="702" spans="1:8" hidden="1" x14ac:dyDescent="0.25">
      <c r="A702" s="27">
        <v>201802967</v>
      </c>
      <c r="B702" t="s">
        <v>1016</v>
      </c>
      <c r="C702" s="1">
        <v>44081.429756943609</v>
      </c>
      <c r="D702">
        <v>437358701</v>
      </c>
      <c r="E702" t="s">
        <v>298</v>
      </c>
      <c r="F702"/>
      <c r="G702"/>
      <c r="H702" t="str">
        <f t="shared" si="10"/>
        <v>INSERT INTO enrollment VALUES (NULL,201802967,'','','2020-09-07 10:18:51');</v>
      </c>
    </row>
    <row r="703" spans="1:8" hidden="1" x14ac:dyDescent="0.25">
      <c r="A703" s="27">
        <v>201901400</v>
      </c>
      <c r="B703" t="s">
        <v>1095</v>
      </c>
      <c r="C703" s="1">
        <v>44081.429826388048</v>
      </c>
      <c r="D703">
        <v>443246658</v>
      </c>
      <c r="E703" t="s">
        <v>371</v>
      </c>
      <c r="F703"/>
      <c r="G703"/>
      <c r="H703" t="str">
        <f t="shared" si="10"/>
        <v>INSERT INTO enrollment VALUES (NULL,201901400,'','','2020-09-07 10:18:57');</v>
      </c>
    </row>
    <row r="704" spans="1:8" hidden="1" x14ac:dyDescent="0.25">
      <c r="A704" s="27">
        <v>201901400</v>
      </c>
      <c r="B704" t="s">
        <v>1095</v>
      </c>
      <c r="C704" s="1">
        <v>44081.429849536195</v>
      </c>
      <c r="D704">
        <v>443246658</v>
      </c>
      <c r="E704" t="s">
        <v>371</v>
      </c>
      <c r="F704"/>
      <c r="G704"/>
      <c r="H704" t="str">
        <f t="shared" si="10"/>
        <v>INSERT INTO enrollment VALUES (NULL,201901400,'','','2020-09-07 10:18:59');</v>
      </c>
    </row>
    <row r="705" spans="1:8" hidden="1" x14ac:dyDescent="0.25">
      <c r="A705" s="27">
        <v>201802997</v>
      </c>
      <c r="B705" t="s">
        <v>1046</v>
      </c>
      <c r="C705" s="1">
        <v>44081.429918980633</v>
      </c>
      <c r="D705">
        <v>444904445</v>
      </c>
      <c r="E705" t="s">
        <v>298</v>
      </c>
      <c r="F705"/>
      <c r="G705"/>
      <c r="H705" t="str">
        <f t="shared" si="10"/>
        <v>INSERT INTO enrollment VALUES (NULL,201802997,'','','2020-09-07 10:19:05');</v>
      </c>
    </row>
    <row r="706" spans="1:8" hidden="1" x14ac:dyDescent="0.25">
      <c r="A706" s="27">
        <v>201802997</v>
      </c>
      <c r="B706" t="s">
        <v>1046</v>
      </c>
      <c r="C706" s="1">
        <v>44081.42994212878</v>
      </c>
      <c r="D706">
        <v>444904445</v>
      </c>
      <c r="E706" t="s">
        <v>298</v>
      </c>
      <c r="F706"/>
      <c r="G706"/>
      <c r="H706" t="str">
        <f t="shared" ref="H706:H769" si="11">_xlfn.CONCAT("INSERT INTO enrollment VALUES (NULL,",A706,",'","",F706,"',","'",G706,"','",TEXT(C706,"aaaa-mm-dd HH:MM:ss"),"');")</f>
        <v>INSERT INTO enrollment VALUES (NULL,201802997,'','','2020-09-07 10:19:07');</v>
      </c>
    </row>
    <row r="707" spans="1:8" hidden="1" x14ac:dyDescent="0.25">
      <c r="A707" s="27">
        <v>201802997</v>
      </c>
      <c r="B707" t="s">
        <v>1046</v>
      </c>
      <c r="C707" s="1">
        <v>44081.429965276926</v>
      </c>
      <c r="D707">
        <v>444904445</v>
      </c>
      <c r="E707" t="s">
        <v>298</v>
      </c>
      <c r="F707"/>
      <c r="G707"/>
      <c r="H707" t="str">
        <f t="shared" si="11"/>
        <v>INSERT INTO enrollment VALUES (NULL,201802997,'','','2020-09-07 10:19:09');</v>
      </c>
    </row>
    <row r="708" spans="1:8" hidden="1" x14ac:dyDescent="0.25">
      <c r="A708" s="27">
        <v>201802997</v>
      </c>
      <c r="B708" t="s">
        <v>1046</v>
      </c>
      <c r="C708" s="1">
        <v>44081.429988425072</v>
      </c>
      <c r="D708">
        <v>444904445</v>
      </c>
      <c r="E708" t="s">
        <v>298</v>
      </c>
      <c r="F708"/>
      <c r="G708"/>
      <c r="H708" t="str">
        <f t="shared" si="11"/>
        <v>INSERT INTO enrollment VALUES (NULL,201802997,'','','2020-09-07 10:19:11');</v>
      </c>
    </row>
    <row r="709" spans="1:8" hidden="1" x14ac:dyDescent="0.25">
      <c r="A709" s="27">
        <v>202003761</v>
      </c>
      <c r="B709" t="s">
        <v>1153</v>
      </c>
      <c r="C709" s="1">
        <v>44081.430011573219</v>
      </c>
      <c r="D709">
        <v>450541074</v>
      </c>
      <c r="E709" t="s">
        <v>226</v>
      </c>
      <c r="F709"/>
      <c r="G709"/>
      <c r="H709" t="str">
        <f t="shared" si="11"/>
        <v>INSERT INTO enrollment VALUES (NULL,202003761,'','','2020-09-07 10:19:13');</v>
      </c>
    </row>
    <row r="710" spans="1:8" hidden="1" x14ac:dyDescent="0.25">
      <c r="A710" s="27">
        <v>202003761</v>
      </c>
      <c r="B710" t="s">
        <v>1153</v>
      </c>
      <c r="C710" s="1">
        <v>44081.430034721365</v>
      </c>
      <c r="D710">
        <v>450541074</v>
      </c>
      <c r="E710" t="s">
        <v>226</v>
      </c>
      <c r="F710"/>
      <c r="G710"/>
      <c r="H710" t="str">
        <f t="shared" si="11"/>
        <v>INSERT INTO enrollment VALUES (NULL,202003761,'','','2020-09-07 10:19:15');</v>
      </c>
    </row>
    <row r="711" spans="1:8" hidden="1" x14ac:dyDescent="0.25">
      <c r="A711" s="27">
        <v>202003761</v>
      </c>
      <c r="B711" t="s">
        <v>1153</v>
      </c>
      <c r="C711" s="1">
        <v>44081.430057869511</v>
      </c>
      <c r="D711">
        <v>450541074</v>
      </c>
      <c r="E711" t="s">
        <v>226</v>
      </c>
      <c r="F711"/>
      <c r="G711"/>
      <c r="H711" t="str">
        <f t="shared" si="11"/>
        <v>INSERT INTO enrollment VALUES (NULL,202003761,'','','2020-09-07 10:19:17');</v>
      </c>
    </row>
    <row r="712" spans="1:8" hidden="1" x14ac:dyDescent="0.25">
      <c r="A712" s="27">
        <v>202003761</v>
      </c>
      <c r="B712" t="s">
        <v>1153</v>
      </c>
      <c r="C712" s="1">
        <v>44081.430081017657</v>
      </c>
      <c r="D712">
        <v>450541074</v>
      </c>
      <c r="E712" t="s">
        <v>226</v>
      </c>
      <c r="F712"/>
      <c r="G712"/>
      <c r="H712" t="str">
        <f t="shared" si="11"/>
        <v>INSERT INTO enrollment VALUES (NULL,202003761,'','','2020-09-07 10:19:19');</v>
      </c>
    </row>
    <row r="713" spans="1:8" hidden="1" x14ac:dyDescent="0.25">
      <c r="A713" s="27">
        <v>202003761</v>
      </c>
      <c r="B713" t="s">
        <v>1153</v>
      </c>
      <c r="C713" s="1">
        <v>44081.430104165804</v>
      </c>
      <c r="D713">
        <v>450541074</v>
      </c>
      <c r="E713" t="s">
        <v>226</v>
      </c>
      <c r="F713"/>
      <c r="G713"/>
      <c r="H713" t="str">
        <f t="shared" si="11"/>
        <v>INSERT INTO enrollment VALUES (NULL,202003761,'','','2020-09-07 10:19:21');</v>
      </c>
    </row>
    <row r="714" spans="1:8" hidden="1" x14ac:dyDescent="0.25">
      <c r="A714" s="27">
        <v>202003716</v>
      </c>
      <c r="B714" t="s">
        <v>1108</v>
      </c>
      <c r="C714" s="1">
        <v>44081.430150462096</v>
      </c>
      <c r="D714">
        <v>451331234</v>
      </c>
      <c r="E714" t="s">
        <v>480</v>
      </c>
      <c r="F714"/>
      <c r="G714"/>
      <c r="H714" t="str">
        <f t="shared" si="11"/>
        <v>INSERT INTO enrollment VALUES (NULL,202003716,'','','2020-09-07 10:19:25');</v>
      </c>
    </row>
    <row r="715" spans="1:8" hidden="1" x14ac:dyDescent="0.25">
      <c r="A715" s="27">
        <v>202003716</v>
      </c>
      <c r="B715" t="s">
        <v>1108</v>
      </c>
      <c r="C715" s="1">
        <v>44081.430173610242</v>
      </c>
      <c r="D715">
        <v>451331234</v>
      </c>
      <c r="E715" t="s">
        <v>480</v>
      </c>
      <c r="F715"/>
      <c r="G715"/>
      <c r="H715" t="str">
        <f t="shared" si="11"/>
        <v>INSERT INTO enrollment VALUES (NULL,202003716,'','','2020-09-07 10:19:27');</v>
      </c>
    </row>
    <row r="716" spans="1:8" hidden="1" x14ac:dyDescent="0.25">
      <c r="A716" s="27">
        <v>202003716</v>
      </c>
      <c r="B716" t="s">
        <v>1108</v>
      </c>
      <c r="C716" s="1">
        <v>44081.430196758389</v>
      </c>
      <c r="D716">
        <v>451331234</v>
      </c>
      <c r="E716" t="s">
        <v>480</v>
      </c>
      <c r="F716"/>
      <c r="G716"/>
      <c r="H716" t="str">
        <f t="shared" si="11"/>
        <v>INSERT INTO enrollment VALUES (NULL,202003716,'','','2020-09-07 10:19:29');</v>
      </c>
    </row>
    <row r="717" spans="1:8" hidden="1" x14ac:dyDescent="0.25">
      <c r="A717" s="27">
        <v>201703604</v>
      </c>
      <c r="B717" t="s">
        <v>974</v>
      </c>
      <c r="C717" s="1">
        <v>44081.430289350974</v>
      </c>
      <c r="D717">
        <v>457063894</v>
      </c>
      <c r="E717" t="s">
        <v>298</v>
      </c>
      <c r="F717"/>
      <c r="G717"/>
      <c r="H717" t="str">
        <f t="shared" si="11"/>
        <v>INSERT INTO enrollment VALUES (NULL,201703604,'','','2020-09-07 10:19:37');</v>
      </c>
    </row>
    <row r="718" spans="1:8" hidden="1" x14ac:dyDescent="0.25">
      <c r="A718" s="27">
        <v>201703604</v>
      </c>
      <c r="B718" t="s">
        <v>974</v>
      </c>
      <c r="C718" s="1">
        <v>44081.43031249912</v>
      </c>
      <c r="D718">
        <v>457063894</v>
      </c>
      <c r="E718" t="s">
        <v>298</v>
      </c>
      <c r="F718"/>
      <c r="G718"/>
      <c r="H718" t="str">
        <f t="shared" si="11"/>
        <v>INSERT INTO enrollment VALUES (NULL,201703604,'','','2020-09-07 10:19:39');</v>
      </c>
    </row>
    <row r="719" spans="1:8" hidden="1" x14ac:dyDescent="0.25">
      <c r="A719" s="27">
        <v>201703604</v>
      </c>
      <c r="B719" t="s">
        <v>974</v>
      </c>
      <c r="C719" s="1">
        <v>44081.430335647266</v>
      </c>
      <c r="D719">
        <v>457063894</v>
      </c>
      <c r="E719" t="s">
        <v>298</v>
      </c>
      <c r="F719"/>
      <c r="G719"/>
      <c r="H719" t="str">
        <f t="shared" si="11"/>
        <v>INSERT INTO enrollment VALUES (NULL,201703604,'','','2020-09-07 10:19:41');</v>
      </c>
    </row>
    <row r="720" spans="1:8" hidden="1" x14ac:dyDescent="0.25">
      <c r="A720" s="27">
        <v>201802993</v>
      </c>
      <c r="B720" t="s">
        <v>1042</v>
      </c>
      <c r="C720" s="1">
        <v>44081.430405091705</v>
      </c>
      <c r="D720">
        <v>460395603</v>
      </c>
      <c r="E720" t="s">
        <v>480</v>
      </c>
      <c r="F720"/>
      <c r="G720" s="2"/>
      <c r="H720" t="str">
        <f t="shared" si="11"/>
        <v>INSERT INTO enrollment VALUES (NULL,201802993,'','','2020-09-07 10:19:47');</v>
      </c>
    </row>
    <row r="721" spans="1:8" hidden="1" x14ac:dyDescent="0.25">
      <c r="A721" s="27">
        <v>201802993</v>
      </c>
      <c r="B721" t="s">
        <v>1042</v>
      </c>
      <c r="C721" s="1">
        <v>44081.430428239852</v>
      </c>
      <c r="D721">
        <v>460395603</v>
      </c>
      <c r="E721" t="s">
        <v>480</v>
      </c>
      <c r="F721"/>
      <c r="G721"/>
      <c r="H721" t="str">
        <f t="shared" si="11"/>
        <v>INSERT INTO enrollment VALUES (NULL,201802993,'','','2020-09-07 10:19:49');</v>
      </c>
    </row>
    <row r="722" spans="1:8" hidden="1" x14ac:dyDescent="0.25">
      <c r="A722" s="27">
        <v>201802993</v>
      </c>
      <c r="B722" t="s">
        <v>1042</v>
      </c>
      <c r="C722" s="1">
        <v>44081.430451387998</v>
      </c>
      <c r="D722">
        <v>460395603</v>
      </c>
      <c r="E722" t="s">
        <v>480</v>
      </c>
      <c r="F722"/>
      <c r="G722"/>
      <c r="H722" t="str">
        <f t="shared" si="11"/>
        <v>INSERT INTO enrollment VALUES (NULL,201802993,'','','2020-09-07 10:19:51');</v>
      </c>
    </row>
    <row r="723" spans="1:8" hidden="1" x14ac:dyDescent="0.25">
      <c r="A723" s="27">
        <v>201802983</v>
      </c>
      <c r="B723" t="s">
        <v>1032</v>
      </c>
      <c r="C723" s="1">
        <v>44081.430543980583</v>
      </c>
      <c r="D723">
        <v>464214437</v>
      </c>
      <c r="E723" t="s">
        <v>116</v>
      </c>
      <c r="F723"/>
      <c r="G723" s="2"/>
      <c r="H723" t="str">
        <f t="shared" si="11"/>
        <v>INSERT INTO enrollment VALUES (NULL,201802983,'','','2020-09-07 10:19:59');</v>
      </c>
    </row>
    <row r="724" spans="1:8" hidden="1" x14ac:dyDescent="0.25">
      <c r="A724" s="27">
        <v>201802983</v>
      </c>
      <c r="B724" t="s">
        <v>1032</v>
      </c>
      <c r="C724" s="1">
        <v>44081.430567128729</v>
      </c>
      <c r="D724">
        <v>464214437</v>
      </c>
      <c r="E724" t="s">
        <v>116</v>
      </c>
      <c r="F724"/>
      <c r="G724" s="2"/>
      <c r="H724" t="str">
        <f t="shared" si="11"/>
        <v>INSERT INTO enrollment VALUES (NULL,201802983,'','','2020-09-07 10:20:01');</v>
      </c>
    </row>
    <row r="725" spans="1:8" hidden="1" x14ac:dyDescent="0.25">
      <c r="A725" s="27">
        <v>202003745</v>
      </c>
      <c r="B725" t="s">
        <v>1137</v>
      </c>
      <c r="C725" s="1">
        <v>44081.430636573168</v>
      </c>
      <c r="D725">
        <v>464917459</v>
      </c>
      <c r="E725" t="s">
        <v>371</v>
      </c>
      <c r="F725"/>
      <c r="G725"/>
      <c r="H725" t="str">
        <f t="shared" si="11"/>
        <v>INSERT INTO enrollment VALUES (NULL,202003745,'','','2020-09-07 10:20:07');</v>
      </c>
    </row>
    <row r="726" spans="1:8" hidden="1" x14ac:dyDescent="0.25">
      <c r="A726" s="27">
        <v>202003745</v>
      </c>
      <c r="B726" t="s">
        <v>1137</v>
      </c>
      <c r="C726" s="1">
        <v>44081.430659721314</v>
      </c>
      <c r="D726">
        <v>464917459</v>
      </c>
      <c r="E726" t="s">
        <v>371</v>
      </c>
      <c r="F726"/>
      <c r="G726"/>
      <c r="H726" t="str">
        <f t="shared" si="11"/>
        <v>INSERT INTO enrollment VALUES (NULL,202003745,'','','2020-09-07 10:20:09');</v>
      </c>
    </row>
    <row r="727" spans="1:8" hidden="1" x14ac:dyDescent="0.25">
      <c r="A727" s="27">
        <v>201703592</v>
      </c>
      <c r="B727" t="s">
        <v>962</v>
      </c>
      <c r="C727" s="1">
        <v>44081.4307523139</v>
      </c>
      <c r="D727">
        <v>467499052</v>
      </c>
      <c r="E727" t="s">
        <v>298</v>
      </c>
      <c r="F727"/>
      <c r="G727"/>
      <c r="H727" t="str">
        <f t="shared" si="11"/>
        <v>INSERT INTO enrollment VALUES (NULL,201703592,'','','2020-09-07 10:20:17');</v>
      </c>
    </row>
    <row r="728" spans="1:8" hidden="1" x14ac:dyDescent="0.25">
      <c r="A728" s="27">
        <v>201703592</v>
      </c>
      <c r="B728" t="s">
        <v>962</v>
      </c>
      <c r="C728" s="1">
        <v>44081.430775462046</v>
      </c>
      <c r="D728">
        <v>467499052</v>
      </c>
      <c r="E728" t="s">
        <v>298</v>
      </c>
      <c r="F728"/>
      <c r="G728"/>
      <c r="H728" t="str">
        <f t="shared" si="11"/>
        <v>INSERT INTO enrollment VALUES (NULL,201703592,'','','2020-09-07 10:20:19');</v>
      </c>
    </row>
    <row r="729" spans="1:8" hidden="1" x14ac:dyDescent="0.25">
      <c r="A729" s="27">
        <v>201703592</v>
      </c>
      <c r="B729" t="s">
        <v>962</v>
      </c>
      <c r="C729" s="1">
        <v>44081.430798610192</v>
      </c>
      <c r="D729">
        <v>467499052</v>
      </c>
      <c r="E729" t="s">
        <v>298</v>
      </c>
      <c r="F729"/>
      <c r="G729"/>
      <c r="H729" t="str">
        <f t="shared" si="11"/>
        <v>INSERT INTO enrollment VALUES (NULL,201703592,'','','2020-09-07 10:20:21');</v>
      </c>
    </row>
    <row r="730" spans="1:8" hidden="1" x14ac:dyDescent="0.25">
      <c r="A730" s="27">
        <v>201802984</v>
      </c>
      <c r="B730" t="s">
        <v>1033</v>
      </c>
      <c r="C730" s="1">
        <v>44081.430821758338</v>
      </c>
      <c r="D730">
        <v>477688151</v>
      </c>
      <c r="E730" t="s">
        <v>226</v>
      </c>
      <c r="F730"/>
      <c r="G730"/>
      <c r="H730" t="str">
        <f t="shared" si="11"/>
        <v>INSERT INTO enrollment VALUES (NULL,201802984,'','','2020-09-07 10:20:23');</v>
      </c>
    </row>
    <row r="731" spans="1:8" hidden="1" x14ac:dyDescent="0.25">
      <c r="A731" s="27">
        <v>201802984</v>
      </c>
      <c r="B731" t="s">
        <v>1033</v>
      </c>
      <c r="C731" s="1">
        <v>44081.430844906485</v>
      </c>
      <c r="D731">
        <v>477688151</v>
      </c>
      <c r="E731" t="s">
        <v>226</v>
      </c>
      <c r="F731"/>
      <c r="G731"/>
      <c r="H731" t="str">
        <f t="shared" si="11"/>
        <v>INSERT INTO enrollment VALUES (NULL,201802984,'','','2020-09-07 10:20:25');</v>
      </c>
    </row>
    <row r="732" spans="1:8" hidden="1" x14ac:dyDescent="0.25">
      <c r="A732" s="27">
        <v>201802984</v>
      </c>
      <c r="B732" t="s">
        <v>1033</v>
      </c>
      <c r="C732" s="1">
        <v>44081.430868054631</v>
      </c>
      <c r="D732">
        <v>477688151</v>
      </c>
      <c r="E732" t="s">
        <v>226</v>
      </c>
      <c r="F732"/>
      <c r="G732"/>
      <c r="H732" t="str">
        <f t="shared" si="11"/>
        <v>INSERT INTO enrollment VALUES (NULL,201802984,'','','2020-09-07 10:20:27');</v>
      </c>
    </row>
    <row r="733" spans="1:8" hidden="1" x14ac:dyDescent="0.25">
      <c r="A733" s="27">
        <v>201802984</v>
      </c>
      <c r="B733" t="s">
        <v>1033</v>
      </c>
      <c r="C733" s="1">
        <v>44081.430891202777</v>
      </c>
      <c r="D733">
        <v>477688151</v>
      </c>
      <c r="E733" t="s">
        <v>226</v>
      </c>
      <c r="F733"/>
      <c r="G733"/>
      <c r="H733" t="str">
        <f t="shared" si="11"/>
        <v>INSERT INTO enrollment VALUES (NULL,201802984,'','','2020-09-07 10:20:29');</v>
      </c>
    </row>
    <row r="734" spans="1:8" hidden="1" x14ac:dyDescent="0.25">
      <c r="A734" s="27">
        <v>201802984</v>
      </c>
      <c r="B734" t="s">
        <v>1033</v>
      </c>
      <c r="C734" s="1">
        <v>44081.430914350924</v>
      </c>
      <c r="D734">
        <v>477688151</v>
      </c>
      <c r="E734" t="s">
        <v>226</v>
      </c>
      <c r="F734"/>
      <c r="G734"/>
      <c r="H734" t="str">
        <f t="shared" si="11"/>
        <v>INSERT INTO enrollment VALUES (NULL,201802984,'','','2020-09-07 10:20:31');</v>
      </c>
    </row>
    <row r="735" spans="1:8" hidden="1" x14ac:dyDescent="0.25">
      <c r="A735" s="27">
        <v>202003740</v>
      </c>
      <c r="B735" t="s">
        <v>1132</v>
      </c>
      <c r="C735" s="1">
        <v>44081.430960647216</v>
      </c>
      <c r="D735">
        <v>477877737</v>
      </c>
      <c r="E735" t="s">
        <v>480</v>
      </c>
      <c r="F735"/>
      <c r="G735"/>
      <c r="H735" t="str">
        <f t="shared" si="11"/>
        <v>INSERT INTO enrollment VALUES (NULL,202003740,'','','2020-09-07 10:20:35');</v>
      </c>
    </row>
    <row r="736" spans="1:8" hidden="1" x14ac:dyDescent="0.25">
      <c r="A736" s="27">
        <v>202003740</v>
      </c>
      <c r="B736" t="s">
        <v>1132</v>
      </c>
      <c r="C736" s="1">
        <v>44081.430983795362</v>
      </c>
      <c r="D736">
        <v>477877737</v>
      </c>
      <c r="E736" t="s">
        <v>480</v>
      </c>
      <c r="F736"/>
      <c r="G736"/>
      <c r="H736" t="str">
        <f t="shared" si="11"/>
        <v>INSERT INTO enrollment VALUES (NULL,202003740,'','','2020-09-07 10:20:37');</v>
      </c>
    </row>
    <row r="737" spans="1:13" hidden="1" x14ac:dyDescent="0.25">
      <c r="A737" s="27">
        <v>202003740</v>
      </c>
      <c r="B737" t="s">
        <v>1132</v>
      </c>
      <c r="C737" s="1">
        <v>44081.431006943509</v>
      </c>
      <c r="D737">
        <v>477877737</v>
      </c>
      <c r="E737" t="s">
        <v>480</v>
      </c>
      <c r="F737"/>
      <c r="G737"/>
      <c r="H737" t="str">
        <f t="shared" si="11"/>
        <v>INSERT INTO enrollment VALUES (NULL,202003740,'','','2020-09-07 10:20:39');</v>
      </c>
    </row>
    <row r="738" spans="1:13" hidden="1" x14ac:dyDescent="0.25">
      <c r="A738" s="27">
        <v>202003749</v>
      </c>
      <c r="B738" t="s">
        <v>1141</v>
      </c>
      <c r="C738" s="1">
        <v>44081.431053239801</v>
      </c>
      <c r="D738">
        <v>494630387</v>
      </c>
      <c r="E738" t="s">
        <v>226</v>
      </c>
      <c r="F738"/>
      <c r="G738"/>
      <c r="H738" t="str">
        <f t="shared" si="11"/>
        <v>INSERT INTO enrollment VALUES (NULL,202003749,'','','2020-09-07 10:20:43');</v>
      </c>
    </row>
    <row r="739" spans="1:13" hidden="1" x14ac:dyDescent="0.25">
      <c r="A739" s="27">
        <v>202003749</v>
      </c>
      <c r="B739" t="s">
        <v>1141</v>
      </c>
      <c r="C739" s="1">
        <v>44081.431076387948</v>
      </c>
      <c r="D739">
        <v>494630387</v>
      </c>
      <c r="E739" t="s">
        <v>226</v>
      </c>
      <c r="F739"/>
      <c r="G739"/>
      <c r="H739" t="str">
        <f t="shared" si="11"/>
        <v>INSERT INTO enrollment VALUES (NULL,202003749,'','','2020-09-07 10:20:45');</v>
      </c>
    </row>
    <row r="740" spans="1:13" hidden="1" x14ac:dyDescent="0.25">
      <c r="A740" s="27">
        <v>202003749</v>
      </c>
      <c r="B740" t="s">
        <v>1141</v>
      </c>
      <c r="C740" s="1">
        <v>44081.431099536094</v>
      </c>
      <c r="D740">
        <v>494630387</v>
      </c>
      <c r="E740" t="s">
        <v>226</v>
      </c>
      <c r="F740"/>
      <c r="G740"/>
      <c r="H740" t="str">
        <f t="shared" si="11"/>
        <v>INSERT INTO enrollment VALUES (NULL,202003749,'','','2020-09-07 10:20:47');</v>
      </c>
    </row>
    <row r="741" spans="1:13" hidden="1" x14ac:dyDescent="0.25">
      <c r="A741" s="27">
        <v>202003749</v>
      </c>
      <c r="B741" t="s">
        <v>1141</v>
      </c>
      <c r="C741" s="1">
        <v>44081.43112268424</v>
      </c>
      <c r="D741">
        <v>494630387</v>
      </c>
      <c r="E741" t="s">
        <v>226</v>
      </c>
      <c r="F741"/>
      <c r="G741"/>
      <c r="H741" t="str">
        <f t="shared" si="11"/>
        <v>INSERT INTO enrollment VALUES (NULL,202003749,'','','2020-09-07 10:20:49');</v>
      </c>
    </row>
    <row r="742" spans="1:13" hidden="1" x14ac:dyDescent="0.25">
      <c r="A742" s="27">
        <v>202003749</v>
      </c>
      <c r="B742" t="s">
        <v>1141</v>
      </c>
      <c r="C742" s="1">
        <v>44081.431145832386</v>
      </c>
      <c r="D742">
        <v>494630387</v>
      </c>
      <c r="E742" t="s">
        <v>226</v>
      </c>
      <c r="F742"/>
      <c r="G742"/>
      <c r="H742" t="str">
        <f t="shared" si="11"/>
        <v>INSERT INTO enrollment VALUES (NULL,202003749,'','','2020-09-07 10:20:51');</v>
      </c>
    </row>
    <row r="743" spans="1:13" hidden="1" x14ac:dyDescent="0.25">
      <c r="A743" s="27">
        <v>202003721</v>
      </c>
      <c r="B743" t="s">
        <v>1113</v>
      </c>
      <c r="C743" s="1">
        <v>44081.431215276825</v>
      </c>
      <c r="D743">
        <v>497370786</v>
      </c>
      <c r="E743" t="s">
        <v>371</v>
      </c>
      <c r="F743"/>
      <c r="G743"/>
      <c r="H743" t="str">
        <f t="shared" si="11"/>
        <v>INSERT INTO enrollment VALUES (NULL,202003721,'','','2020-09-07 10:20:57');</v>
      </c>
      <c r="K743" s="2"/>
    </row>
    <row r="744" spans="1:13" hidden="1" x14ac:dyDescent="0.25">
      <c r="A744" s="27">
        <v>202003721</v>
      </c>
      <c r="B744" t="s">
        <v>1113</v>
      </c>
      <c r="C744" s="1">
        <v>44081.431238424972</v>
      </c>
      <c r="D744">
        <v>497370786</v>
      </c>
      <c r="E744" t="s">
        <v>371</v>
      </c>
      <c r="F744"/>
      <c r="G744"/>
      <c r="H744" t="str">
        <f t="shared" si="11"/>
        <v>INSERT INTO enrollment VALUES (NULL,202003721,'','','2020-09-07 10:20:59');</v>
      </c>
      <c r="K744" s="2"/>
    </row>
    <row r="745" spans="1:13" hidden="1" x14ac:dyDescent="0.25">
      <c r="A745" s="27">
        <v>202003732</v>
      </c>
      <c r="B745" t="s">
        <v>1124</v>
      </c>
      <c r="C745" s="1">
        <v>44081.43130786941</v>
      </c>
      <c r="D745">
        <v>502352571</v>
      </c>
      <c r="E745" t="s">
        <v>298</v>
      </c>
      <c r="F745"/>
      <c r="G745"/>
      <c r="H745" t="str">
        <f t="shared" si="11"/>
        <v>INSERT INTO enrollment VALUES (NULL,202003732,'','','2020-09-07 10:21:05');</v>
      </c>
      <c r="K745" s="2"/>
      <c r="M745" s="2"/>
    </row>
    <row r="746" spans="1:13" hidden="1" x14ac:dyDescent="0.25">
      <c r="A746" s="27">
        <v>202003732</v>
      </c>
      <c r="B746" t="s">
        <v>1124</v>
      </c>
      <c r="C746" s="1">
        <v>44081.431331017557</v>
      </c>
      <c r="D746">
        <v>502352571</v>
      </c>
      <c r="E746" t="s">
        <v>298</v>
      </c>
      <c r="F746"/>
      <c r="G746"/>
      <c r="H746" t="str">
        <f t="shared" si="11"/>
        <v>INSERT INTO enrollment VALUES (NULL,202003732,'','','2020-09-07 10:21:07');</v>
      </c>
      <c r="K746" s="2"/>
      <c r="M746" s="2"/>
    </row>
    <row r="747" spans="1:13" hidden="1" x14ac:dyDescent="0.25">
      <c r="A747" s="27">
        <v>202003732</v>
      </c>
      <c r="B747" t="s">
        <v>1124</v>
      </c>
      <c r="C747" s="1">
        <v>44081.431354165703</v>
      </c>
      <c r="D747">
        <v>502352571</v>
      </c>
      <c r="E747" t="s">
        <v>298</v>
      </c>
      <c r="F747"/>
      <c r="G747"/>
      <c r="H747" t="str">
        <f t="shared" si="11"/>
        <v>INSERT INTO enrollment VALUES (NULL,202003732,'','','2020-09-07 10:21:09');</v>
      </c>
      <c r="K747" s="2"/>
    </row>
    <row r="748" spans="1:13" hidden="1" x14ac:dyDescent="0.25">
      <c r="A748" s="27">
        <v>202003732</v>
      </c>
      <c r="B748" t="s">
        <v>1124</v>
      </c>
      <c r="C748" s="1">
        <v>44081.431377313849</v>
      </c>
      <c r="D748">
        <v>502352571</v>
      </c>
      <c r="E748" t="s">
        <v>298</v>
      </c>
      <c r="F748"/>
      <c r="G748"/>
      <c r="H748" t="str">
        <f t="shared" si="11"/>
        <v>INSERT INTO enrollment VALUES (NULL,202003732,'','','2020-09-07 10:21:11');</v>
      </c>
      <c r="K748" s="2"/>
    </row>
    <row r="749" spans="1:13" hidden="1" x14ac:dyDescent="0.25">
      <c r="A749" s="27">
        <v>201703610</v>
      </c>
      <c r="B749" t="s">
        <v>980</v>
      </c>
      <c r="C749" s="1">
        <v>44081.431446758288</v>
      </c>
      <c r="D749">
        <v>510194904</v>
      </c>
      <c r="E749" t="s">
        <v>298</v>
      </c>
      <c r="F749"/>
      <c r="G749"/>
      <c r="H749" t="str">
        <f t="shared" si="11"/>
        <v>INSERT INTO enrollment VALUES (NULL,201703610,'','','2020-09-07 10:21:17');</v>
      </c>
      <c r="K749" s="2"/>
    </row>
    <row r="750" spans="1:13" hidden="1" x14ac:dyDescent="0.25">
      <c r="A750" s="27">
        <v>201703610</v>
      </c>
      <c r="B750" t="s">
        <v>980</v>
      </c>
      <c r="C750" s="1">
        <v>44081.431469906434</v>
      </c>
      <c r="D750">
        <v>510194904</v>
      </c>
      <c r="E750" t="s">
        <v>298</v>
      </c>
      <c r="F750"/>
      <c r="G750"/>
      <c r="H750" t="str">
        <f t="shared" si="11"/>
        <v>INSERT INTO enrollment VALUES (NULL,201703610,'','','2020-09-07 10:21:19');</v>
      </c>
    </row>
    <row r="751" spans="1:13" hidden="1" x14ac:dyDescent="0.25">
      <c r="A751" s="27">
        <v>201703610</v>
      </c>
      <c r="B751" t="s">
        <v>980</v>
      </c>
      <c r="C751" s="1">
        <v>44081.431493054581</v>
      </c>
      <c r="D751">
        <v>510194904</v>
      </c>
      <c r="E751" t="s">
        <v>298</v>
      </c>
      <c r="F751"/>
      <c r="G751"/>
      <c r="H751" t="str">
        <f t="shared" si="11"/>
        <v>INSERT INTO enrollment VALUES (NULL,201703610,'','','2020-09-07 10:21:21');</v>
      </c>
    </row>
    <row r="752" spans="1:13" hidden="1" x14ac:dyDescent="0.25">
      <c r="A752" s="27">
        <v>201703602</v>
      </c>
      <c r="B752" t="s">
        <v>972</v>
      </c>
      <c r="C752" s="1">
        <v>44081.431608795312</v>
      </c>
      <c r="D752">
        <v>511138847</v>
      </c>
      <c r="E752" t="s">
        <v>116</v>
      </c>
      <c r="F752"/>
      <c r="G752" s="2"/>
      <c r="H752" t="str">
        <f t="shared" si="11"/>
        <v>INSERT INTO enrollment VALUES (NULL,201703602,'','','2020-09-07 10:21:31');</v>
      </c>
    </row>
    <row r="753" spans="1:8" hidden="1" x14ac:dyDescent="0.25">
      <c r="A753" s="27">
        <v>202003753</v>
      </c>
      <c r="B753" t="s">
        <v>1145</v>
      </c>
      <c r="C753" s="1">
        <v>44081.431701387897</v>
      </c>
      <c r="D753">
        <v>513023404</v>
      </c>
      <c r="E753" t="s">
        <v>143</v>
      </c>
      <c r="F753"/>
      <c r="G753"/>
      <c r="H753" t="str">
        <f t="shared" si="11"/>
        <v>INSERT INTO enrollment VALUES (NULL,202003753,'','','2020-09-07 10:21:39');</v>
      </c>
    </row>
    <row r="754" spans="1:8" hidden="1" x14ac:dyDescent="0.25">
      <c r="A754" s="27">
        <v>202003753</v>
      </c>
      <c r="B754" t="s">
        <v>1145</v>
      </c>
      <c r="C754" s="1">
        <v>44081.431724536043</v>
      </c>
      <c r="D754">
        <v>513023404</v>
      </c>
      <c r="E754" t="s">
        <v>143</v>
      </c>
      <c r="F754"/>
      <c r="G754"/>
      <c r="H754" t="str">
        <f t="shared" si="11"/>
        <v>INSERT INTO enrollment VALUES (NULL,202003753,'','','2020-09-07 10:21:41');</v>
      </c>
    </row>
    <row r="755" spans="1:8" hidden="1" x14ac:dyDescent="0.25">
      <c r="A755" s="27">
        <v>202003717</v>
      </c>
      <c r="B755" t="s">
        <v>1109</v>
      </c>
      <c r="C755" s="1">
        <v>44081.431817128629</v>
      </c>
      <c r="D755">
        <v>513732698</v>
      </c>
      <c r="E755" t="s">
        <v>143</v>
      </c>
      <c r="F755"/>
      <c r="G755"/>
      <c r="H755" t="str">
        <f t="shared" si="11"/>
        <v>INSERT INTO enrollment VALUES (NULL,202003717,'','','2020-09-07 10:21:49');</v>
      </c>
    </row>
    <row r="756" spans="1:8" hidden="1" x14ac:dyDescent="0.25">
      <c r="A756" s="27">
        <v>202003717</v>
      </c>
      <c r="B756" t="s">
        <v>1109</v>
      </c>
      <c r="C756" s="1">
        <v>44081.431840276775</v>
      </c>
      <c r="D756">
        <v>513732698</v>
      </c>
      <c r="E756" t="s">
        <v>143</v>
      </c>
      <c r="F756"/>
      <c r="G756"/>
      <c r="H756" t="str">
        <f t="shared" si="11"/>
        <v>INSERT INTO enrollment VALUES (NULL,202003717,'','','2020-09-07 10:21:51');</v>
      </c>
    </row>
    <row r="757" spans="1:8" hidden="1" x14ac:dyDescent="0.25">
      <c r="A757" s="27">
        <v>202003729</v>
      </c>
      <c r="B757" t="s">
        <v>1121</v>
      </c>
      <c r="C757" s="1">
        <v>44081.43193286936</v>
      </c>
      <c r="D757">
        <v>523990723</v>
      </c>
      <c r="E757" t="s">
        <v>143</v>
      </c>
      <c r="F757"/>
      <c r="G757"/>
      <c r="H757" t="str">
        <f t="shared" si="11"/>
        <v>INSERT INTO enrollment VALUES (NULL,202003729,'','','2020-09-07 10:21:59');</v>
      </c>
    </row>
    <row r="758" spans="1:8" hidden="1" x14ac:dyDescent="0.25">
      <c r="A758" s="27">
        <v>202003729</v>
      </c>
      <c r="B758" t="s">
        <v>1121</v>
      </c>
      <c r="C758" s="1">
        <v>44081.431956017506</v>
      </c>
      <c r="D758">
        <v>523990723</v>
      </c>
      <c r="E758" t="s">
        <v>143</v>
      </c>
      <c r="F758"/>
      <c r="G758"/>
      <c r="H758" t="str">
        <f t="shared" si="11"/>
        <v>INSERT INTO enrollment VALUES (NULL,202003729,'','','2020-09-07 10:22:01');</v>
      </c>
    </row>
    <row r="759" spans="1:8" hidden="1" x14ac:dyDescent="0.25">
      <c r="A759" s="27">
        <v>201901406</v>
      </c>
      <c r="B759" t="s">
        <v>1101</v>
      </c>
      <c r="C759" s="1">
        <v>44081.432025461945</v>
      </c>
      <c r="D759">
        <v>534442422</v>
      </c>
      <c r="E759" t="s">
        <v>371</v>
      </c>
      <c r="F759"/>
      <c r="G759"/>
      <c r="H759" t="str">
        <f t="shared" si="11"/>
        <v>INSERT INTO enrollment VALUES (NULL,201901406,'','','2020-09-07 10:22:07');</v>
      </c>
    </row>
    <row r="760" spans="1:8" hidden="1" x14ac:dyDescent="0.25">
      <c r="A760" s="27">
        <v>201901406</v>
      </c>
      <c r="B760" t="s">
        <v>1101</v>
      </c>
      <c r="C760" s="1">
        <v>44081.432048610091</v>
      </c>
      <c r="D760">
        <v>534442422</v>
      </c>
      <c r="E760" t="s">
        <v>371</v>
      </c>
      <c r="F760"/>
      <c r="G760"/>
      <c r="H760" t="str">
        <f t="shared" si="11"/>
        <v>INSERT INTO enrollment VALUES (NULL,201901406,'','','2020-09-07 10:22:09');</v>
      </c>
    </row>
    <row r="761" spans="1:8" hidden="1" x14ac:dyDescent="0.25">
      <c r="A761" s="27">
        <v>201901384</v>
      </c>
      <c r="B761" t="s">
        <v>1079</v>
      </c>
      <c r="C761" s="1">
        <v>44081.432164350823</v>
      </c>
      <c r="D761">
        <v>534820937</v>
      </c>
      <c r="E761" t="s">
        <v>143</v>
      </c>
      <c r="F761"/>
      <c r="G761"/>
      <c r="H761" t="str">
        <f t="shared" si="11"/>
        <v>INSERT INTO enrollment VALUES (NULL,201901384,'','','2020-09-07 10:22:19');</v>
      </c>
    </row>
    <row r="762" spans="1:8" hidden="1" x14ac:dyDescent="0.25">
      <c r="A762" s="27">
        <v>201901384</v>
      </c>
      <c r="B762" t="s">
        <v>1079</v>
      </c>
      <c r="C762" s="1">
        <v>44081.432187498969</v>
      </c>
      <c r="D762">
        <v>534820937</v>
      </c>
      <c r="E762" t="s">
        <v>143</v>
      </c>
      <c r="F762"/>
      <c r="G762"/>
      <c r="H762" t="str">
        <f t="shared" si="11"/>
        <v>INSERT INTO enrollment VALUES (NULL,201901384,'','','2020-09-07 10:22:21');</v>
      </c>
    </row>
    <row r="763" spans="1:8" hidden="1" x14ac:dyDescent="0.25">
      <c r="A763" s="27">
        <v>201703599</v>
      </c>
      <c r="B763" t="s">
        <v>969</v>
      </c>
      <c r="C763" s="1">
        <v>44081.432256943408</v>
      </c>
      <c r="D763">
        <v>535468330</v>
      </c>
      <c r="E763" t="s">
        <v>371</v>
      </c>
      <c r="F763"/>
      <c r="G763"/>
      <c r="H763" t="str">
        <f t="shared" si="11"/>
        <v>INSERT INTO enrollment VALUES (NULL,201703599,'','','2020-09-07 10:22:27');</v>
      </c>
    </row>
    <row r="764" spans="1:8" hidden="1" x14ac:dyDescent="0.25">
      <c r="A764" s="27">
        <v>201703599</v>
      </c>
      <c r="B764" t="s">
        <v>969</v>
      </c>
      <c r="C764" s="1">
        <v>44081.432280091554</v>
      </c>
      <c r="D764">
        <v>535468330</v>
      </c>
      <c r="E764" t="s">
        <v>371</v>
      </c>
      <c r="F764"/>
      <c r="G764"/>
      <c r="H764" t="str">
        <f t="shared" si="11"/>
        <v>INSERT INTO enrollment VALUES (NULL,201703599,'','','2020-09-07 10:22:29');</v>
      </c>
    </row>
    <row r="765" spans="1:8" hidden="1" x14ac:dyDescent="0.25">
      <c r="A765" s="27">
        <v>201802985</v>
      </c>
      <c r="B765" t="s">
        <v>1034</v>
      </c>
      <c r="C765" s="1">
        <v>44081.432326387847</v>
      </c>
      <c r="D765">
        <v>535887790</v>
      </c>
      <c r="E765" t="s">
        <v>298</v>
      </c>
      <c r="F765"/>
      <c r="G765"/>
      <c r="H765" t="str">
        <f t="shared" si="11"/>
        <v>INSERT INTO enrollment VALUES (NULL,201802985,'','','2020-09-07 10:22:33');</v>
      </c>
    </row>
    <row r="766" spans="1:8" hidden="1" x14ac:dyDescent="0.25">
      <c r="A766" s="27">
        <v>201802985</v>
      </c>
      <c r="B766" t="s">
        <v>1034</v>
      </c>
      <c r="C766" s="1">
        <v>44081.432395832286</v>
      </c>
      <c r="D766">
        <v>535887790</v>
      </c>
      <c r="E766" t="s">
        <v>298</v>
      </c>
      <c r="F766"/>
      <c r="G766"/>
      <c r="H766" t="str">
        <f t="shared" si="11"/>
        <v>INSERT INTO enrollment VALUES (NULL,201802985,'','','2020-09-07 10:22:39');</v>
      </c>
    </row>
    <row r="767" spans="1:8" hidden="1" x14ac:dyDescent="0.25">
      <c r="A767" s="27">
        <v>201802985</v>
      </c>
      <c r="B767" t="s">
        <v>1034</v>
      </c>
      <c r="C767" s="1">
        <v>44081.432418980432</v>
      </c>
      <c r="D767">
        <v>535887790</v>
      </c>
      <c r="E767" t="s">
        <v>298</v>
      </c>
      <c r="F767"/>
      <c r="G767"/>
      <c r="H767" t="str">
        <f t="shared" si="11"/>
        <v>INSERT INTO enrollment VALUES (NULL,201802985,'','','2020-09-07 10:22:41');</v>
      </c>
    </row>
    <row r="768" spans="1:8" hidden="1" x14ac:dyDescent="0.25">
      <c r="A768" s="27">
        <v>202003758</v>
      </c>
      <c r="B768" t="s">
        <v>1150</v>
      </c>
      <c r="C768" s="1">
        <v>44081.432488424871</v>
      </c>
      <c r="D768">
        <v>538162794</v>
      </c>
      <c r="E768" t="s">
        <v>480</v>
      </c>
      <c r="F768"/>
      <c r="G768"/>
      <c r="H768" t="str">
        <f t="shared" si="11"/>
        <v>INSERT INTO enrollment VALUES (NULL,202003758,'','','2020-09-07 10:22:47');</v>
      </c>
    </row>
    <row r="769" spans="1:8" hidden="1" x14ac:dyDescent="0.25">
      <c r="A769" s="27">
        <v>202003758</v>
      </c>
      <c r="B769" t="s">
        <v>1150</v>
      </c>
      <c r="C769" s="1">
        <v>44081.432511573017</v>
      </c>
      <c r="D769">
        <v>538162794</v>
      </c>
      <c r="E769" t="s">
        <v>480</v>
      </c>
      <c r="F769"/>
      <c r="G769"/>
      <c r="H769" t="str">
        <f t="shared" si="11"/>
        <v>INSERT INTO enrollment VALUES (NULL,202003758,'','','2020-09-07 10:22:49');</v>
      </c>
    </row>
    <row r="770" spans="1:8" hidden="1" x14ac:dyDescent="0.25">
      <c r="A770" s="27">
        <v>202003736</v>
      </c>
      <c r="B770" t="s">
        <v>1128</v>
      </c>
      <c r="C770" s="1">
        <v>44081.432627313749</v>
      </c>
      <c r="D770">
        <v>543452302</v>
      </c>
      <c r="E770" t="s">
        <v>116</v>
      </c>
      <c r="F770"/>
      <c r="G770" s="2"/>
      <c r="H770" t="str">
        <f t="shared" ref="H770:H833" si="12">_xlfn.CONCAT("INSERT INTO enrollment VALUES (NULL,",A770,",'","",F770,"',","'",G770,"','",TEXT(C770,"aaaa-mm-dd HH:MM:ss"),"');")</f>
        <v>INSERT INTO enrollment VALUES (NULL,202003736,'','','2020-09-07 10:22:59');</v>
      </c>
    </row>
    <row r="771" spans="1:8" hidden="1" x14ac:dyDescent="0.25">
      <c r="A771" s="27">
        <v>202003736</v>
      </c>
      <c r="B771" t="s">
        <v>1128</v>
      </c>
      <c r="C771" s="1">
        <v>44081.432650461895</v>
      </c>
      <c r="D771">
        <v>543452302</v>
      </c>
      <c r="E771" t="s">
        <v>116</v>
      </c>
      <c r="F771"/>
      <c r="G771" s="2"/>
      <c r="H771" t="str">
        <f t="shared" si="12"/>
        <v>INSERT INTO enrollment VALUES (NULL,202003736,'','','2020-09-07 10:23:01');</v>
      </c>
    </row>
    <row r="772" spans="1:8" hidden="1" x14ac:dyDescent="0.25">
      <c r="A772" s="27">
        <v>202003751</v>
      </c>
      <c r="B772" t="s">
        <v>1143</v>
      </c>
      <c r="C772" s="1">
        <v>44081.432719906334</v>
      </c>
      <c r="D772">
        <v>546720061</v>
      </c>
      <c r="E772" t="s">
        <v>371</v>
      </c>
      <c r="F772"/>
      <c r="G772"/>
      <c r="H772" t="str">
        <f t="shared" si="12"/>
        <v>INSERT INTO enrollment VALUES (NULL,202003751,'','','2020-09-07 10:23:07');</v>
      </c>
    </row>
    <row r="773" spans="1:8" hidden="1" x14ac:dyDescent="0.25">
      <c r="A773" s="27">
        <v>202003751</v>
      </c>
      <c r="B773" t="s">
        <v>1143</v>
      </c>
      <c r="C773" s="1">
        <v>44081.43274305448</v>
      </c>
      <c r="D773">
        <v>546720061</v>
      </c>
      <c r="E773" t="s">
        <v>371</v>
      </c>
      <c r="F773"/>
      <c r="G773"/>
      <c r="H773" t="str">
        <f t="shared" si="12"/>
        <v>INSERT INTO enrollment VALUES (NULL,202003751,'','','2020-09-07 10:23:09');</v>
      </c>
    </row>
    <row r="774" spans="1:8" hidden="1" x14ac:dyDescent="0.25">
      <c r="A774" s="27">
        <v>201901363</v>
      </c>
      <c r="B774" t="s">
        <v>1058</v>
      </c>
      <c r="C774" s="1">
        <v>44081.432812498919</v>
      </c>
      <c r="D774">
        <v>551572623</v>
      </c>
      <c r="E774" t="s">
        <v>298</v>
      </c>
      <c r="F774"/>
      <c r="G774"/>
      <c r="H774" t="str">
        <f t="shared" si="12"/>
        <v>INSERT INTO enrollment VALUES (NULL,201901363,'','','2020-09-07 10:23:15');</v>
      </c>
    </row>
    <row r="775" spans="1:8" hidden="1" x14ac:dyDescent="0.25">
      <c r="A775" s="27">
        <v>201901363</v>
      </c>
      <c r="B775" t="s">
        <v>1058</v>
      </c>
      <c r="C775" s="1">
        <v>44081.432835647065</v>
      </c>
      <c r="D775">
        <v>551572623</v>
      </c>
      <c r="E775" t="s">
        <v>298</v>
      </c>
      <c r="F775"/>
      <c r="G775"/>
      <c r="H775" t="str">
        <f t="shared" si="12"/>
        <v>INSERT INTO enrollment VALUES (NULL,201901363,'','','2020-09-07 10:23:17');</v>
      </c>
    </row>
    <row r="776" spans="1:8" hidden="1" x14ac:dyDescent="0.25">
      <c r="A776" s="27">
        <v>201901363</v>
      </c>
      <c r="B776" t="s">
        <v>1058</v>
      </c>
      <c r="C776" s="1">
        <v>44081.432858795211</v>
      </c>
      <c r="D776">
        <v>551572623</v>
      </c>
      <c r="E776" t="s">
        <v>298</v>
      </c>
      <c r="F776"/>
      <c r="G776"/>
      <c r="H776" t="str">
        <f t="shared" si="12"/>
        <v>INSERT INTO enrollment VALUES (NULL,201901363,'','','2020-09-07 10:23:19');</v>
      </c>
    </row>
    <row r="777" spans="1:8" hidden="1" x14ac:dyDescent="0.25">
      <c r="A777" s="27">
        <v>201901363</v>
      </c>
      <c r="B777" t="s">
        <v>1058</v>
      </c>
      <c r="C777" s="1">
        <v>44081.432881943358</v>
      </c>
      <c r="D777">
        <v>551572623</v>
      </c>
      <c r="E777" t="s">
        <v>298</v>
      </c>
      <c r="F777"/>
      <c r="G777"/>
      <c r="H777" t="str">
        <f t="shared" si="12"/>
        <v>INSERT INTO enrollment VALUES (NULL,201901363,'','','2020-09-07 10:23:21');</v>
      </c>
    </row>
    <row r="778" spans="1:8" hidden="1" x14ac:dyDescent="0.25">
      <c r="A778" s="27">
        <v>201901372</v>
      </c>
      <c r="B778" t="s">
        <v>1067</v>
      </c>
      <c r="C778" s="1">
        <v>44081.432974535943</v>
      </c>
      <c r="D778">
        <v>567713895</v>
      </c>
      <c r="E778" t="s">
        <v>143</v>
      </c>
      <c r="F778"/>
      <c r="G778"/>
      <c r="H778" t="str">
        <f t="shared" si="12"/>
        <v>INSERT INTO enrollment VALUES (NULL,201901372,'','','2020-09-07 10:23:29');</v>
      </c>
    </row>
    <row r="779" spans="1:8" hidden="1" x14ac:dyDescent="0.25">
      <c r="A779" s="27">
        <v>201901372</v>
      </c>
      <c r="B779" t="s">
        <v>1067</v>
      </c>
      <c r="C779" s="1">
        <v>44081.432997684089</v>
      </c>
      <c r="D779">
        <v>567713895</v>
      </c>
      <c r="E779" t="s">
        <v>143</v>
      </c>
      <c r="F779"/>
      <c r="G779"/>
      <c r="H779" t="str">
        <f t="shared" si="12"/>
        <v>INSERT INTO enrollment VALUES (NULL,201901372,'','','2020-09-07 10:23:31');</v>
      </c>
    </row>
    <row r="780" spans="1:8" hidden="1" x14ac:dyDescent="0.25">
      <c r="A780" s="27">
        <v>201901393</v>
      </c>
      <c r="B780" t="s">
        <v>1088</v>
      </c>
      <c r="C780" s="1">
        <v>44081.433043980382</v>
      </c>
      <c r="D780">
        <v>567856030</v>
      </c>
      <c r="E780" t="s">
        <v>298</v>
      </c>
      <c r="F780"/>
      <c r="G780"/>
      <c r="H780" t="str">
        <f t="shared" si="12"/>
        <v>INSERT INTO enrollment VALUES (NULL,201901393,'','','2020-09-07 10:23:35');</v>
      </c>
    </row>
    <row r="781" spans="1:8" hidden="1" x14ac:dyDescent="0.25">
      <c r="A781" s="27">
        <v>201901393</v>
      </c>
      <c r="B781" t="s">
        <v>1088</v>
      </c>
      <c r="C781" s="1">
        <v>44081.433067128528</v>
      </c>
      <c r="D781">
        <v>567856030</v>
      </c>
      <c r="E781" t="s">
        <v>298</v>
      </c>
      <c r="F781"/>
      <c r="G781"/>
      <c r="H781" t="str">
        <f t="shared" si="12"/>
        <v>INSERT INTO enrollment VALUES (NULL,201901393,'','','2020-09-07 10:23:37');</v>
      </c>
    </row>
    <row r="782" spans="1:8" hidden="1" x14ac:dyDescent="0.25">
      <c r="A782" s="27">
        <v>201901393</v>
      </c>
      <c r="B782" t="s">
        <v>1088</v>
      </c>
      <c r="C782" s="1">
        <v>44081.433090276674</v>
      </c>
      <c r="D782">
        <v>567856030</v>
      </c>
      <c r="E782" t="s">
        <v>298</v>
      </c>
      <c r="F782"/>
      <c r="G782"/>
      <c r="H782" t="str">
        <f t="shared" si="12"/>
        <v>INSERT INTO enrollment VALUES (NULL,201901393,'','','2020-09-07 10:23:39');</v>
      </c>
    </row>
    <row r="783" spans="1:8" hidden="1" x14ac:dyDescent="0.25">
      <c r="A783" s="27">
        <v>201901393</v>
      </c>
      <c r="B783" t="s">
        <v>1088</v>
      </c>
      <c r="C783" s="1">
        <v>44081.43311342482</v>
      </c>
      <c r="D783">
        <v>567856030</v>
      </c>
      <c r="E783" t="s">
        <v>298</v>
      </c>
      <c r="F783"/>
      <c r="G783"/>
      <c r="H783" t="str">
        <f t="shared" si="12"/>
        <v>INSERT INTO enrollment VALUES (NULL,201901393,'','','2020-09-07 10:23:41');</v>
      </c>
    </row>
    <row r="784" spans="1:8" hidden="1" x14ac:dyDescent="0.25">
      <c r="A784" s="27">
        <v>201703621</v>
      </c>
      <c r="B784" t="s">
        <v>991</v>
      </c>
      <c r="C784" s="1">
        <v>44081.433136572967</v>
      </c>
      <c r="D784">
        <v>577581204</v>
      </c>
      <c r="E784" t="s">
        <v>226</v>
      </c>
      <c r="F784"/>
      <c r="G784"/>
      <c r="H784" t="str">
        <f t="shared" si="12"/>
        <v>INSERT INTO enrollment VALUES (NULL,201703621,'','','2020-09-07 10:23:43');</v>
      </c>
    </row>
    <row r="785" spans="1:8" hidden="1" x14ac:dyDescent="0.25">
      <c r="A785" s="27">
        <v>201703621</v>
      </c>
      <c r="B785" t="s">
        <v>991</v>
      </c>
      <c r="C785" s="1">
        <v>44081.433159721113</v>
      </c>
      <c r="D785">
        <v>577581204</v>
      </c>
      <c r="E785" t="s">
        <v>226</v>
      </c>
      <c r="F785"/>
      <c r="G785"/>
      <c r="H785" t="str">
        <f t="shared" si="12"/>
        <v>INSERT INTO enrollment VALUES (NULL,201703621,'','','2020-09-07 10:23:45');</v>
      </c>
    </row>
    <row r="786" spans="1:8" hidden="1" x14ac:dyDescent="0.25">
      <c r="A786" s="27">
        <v>201703621</v>
      </c>
      <c r="B786" t="s">
        <v>991</v>
      </c>
      <c r="C786" s="1">
        <v>44081.433182869259</v>
      </c>
      <c r="D786">
        <v>577581204</v>
      </c>
      <c r="E786" t="s">
        <v>226</v>
      </c>
      <c r="F786"/>
      <c r="G786"/>
      <c r="H786" t="str">
        <f t="shared" si="12"/>
        <v>INSERT INTO enrollment VALUES (NULL,201703621,'','','2020-09-07 10:23:47');</v>
      </c>
    </row>
    <row r="787" spans="1:8" hidden="1" x14ac:dyDescent="0.25">
      <c r="A787" s="27">
        <v>201703621</v>
      </c>
      <c r="B787" t="s">
        <v>991</v>
      </c>
      <c r="C787" s="1">
        <v>44081.433206017406</v>
      </c>
      <c r="D787">
        <v>577581204</v>
      </c>
      <c r="E787" t="s">
        <v>226</v>
      </c>
      <c r="F787"/>
      <c r="G787"/>
      <c r="H787" t="str">
        <f t="shared" si="12"/>
        <v>INSERT INTO enrollment VALUES (NULL,201703621,'','','2020-09-07 10:23:49');</v>
      </c>
    </row>
    <row r="788" spans="1:8" hidden="1" x14ac:dyDescent="0.25">
      <c r="A788" s="27">
        <v>201703621</v>
      </c>
      <c r="B788" t="s">
        <v>991</v>
      </c>
      <c r="C788" s="1">
        <v>44081.433229165552</v>
      </c>
      <c r="D788">
        <v>577581204</v>
      </c>
      <c r="E788" t="s">
        <v>226</v>
      </c>
      <c r="F788"/>
      <c r="G788"/>
      <c r="H788" t="str">
        <f t="shared" si="12"/>
        <v>INSERT INTO enrollment VALUES (NULL,201703621,'','','2020-09-07 10:23:51');</v>
      </c>
    </row>
    <row r="789" spans="1:8" hidden="1" x14ac:dyDescent="0.25">
      <c r="A789" s="27">
        <v>201703584</v>
      </c>
      <c r="B789" t="s">
        <v>954</v>
      </c>
      <c r="C789" s="1">
        <v>44081.433344906283</v>
      </c>
      <c r="D789">
        <v>578040773</v>
      </c>
      <c r="E789" t="s">
        <v>116</v>
      </c>
      <c r="F789"/>
      <c r="G789" s="2"/>
      <c r="H789" t="str">
        <f t="shared" si="12"/>
        <v>INSERT INTO enrollment VALUES (NULL,201703584,'','','2020-09-07 10:24:01');</v>
      </c>
    </row>
    <row r="790" spans="1:8" hidden="1" x14ac:dyDescent="0.25">
      <c r="A790" s="27">
        <v>201703618</v>
      </c>
      <c r="B790" t="s">
        <v>988</v>
      </c>
      <c r="C790" s="1">
        <v>44081.43336805443</v>
      </c>
      <c r="D790">
        <v>578694421</v>
      </c>
      <c r="E790" t="s">
        <v>480</v>
      </c>
      <c r="F790"/>
      <c r="G790"/>
      <c r="H790" t="str">
        <f t="shared" si="12"/>
        <v>INSERT INTO enrollment VALUES (NULL,201703618,'','','2020-09-07 10:24:03');</v>
      </c>
    </row>
    <row r="791" spans="1:8" hidden="1" x14ac:dyDescent="0.25">
      <c r="A791" s="27">
        <v>201703618</v>
      </c>
      <c r="B791" t="s">
        <v>988</v>
      </c>
      <c r="C791" s="1">
        <v>44081.433391202576</v>
      </c>
      <c r="D791">
        <v>578694421</v>
      </c>
      <c r="E791" t="s">
        <v>480</v>
      </c>
      <c r="F791"/>
      <c r="G791"/>
      <c r="H791" t="str">
        <f t="shared" si="12"/>
        <v>INSERT INTO enrollment VALUES (NULL,201703618,'','','2020-09-07 10:24:05');</v>
      </c>
    </row>
    <row r="792" spans="1:8" hidden="1" x14ac:dyDescent="0.25">
      <c r="A792" s="27">
        <v>202003748</v>
      </c>
      <c r="B792" t="s">
        <v>1140</v>
      </c>
      <c r="C792" s="1">
        <v>44081.4335532396</v>
      </c>
      <c r="D792">
        <v>583830687</v>
      </c>
      <c r="E792" t="s">
        <v>116</v>
      </c>
      <c r="F792"/>
      <c r="G792" s="2"/>
      <c r="H792" t="str">
        <f t="shared" si="12"/>
        <v>INSERT INTO enrollment VALUES (NULL,202003748,'','','2020-09-07 10:24:19');</v>
      </c>
    </row>
    <row r="793" spans="1:8" hidden="1" x14ac:dyDescent="0.25">
      <c r="A793" s="27">
        <v>202003748</v>
      </c>
      <c r="B793" t="s">
        <v>1140</v>
      </c>
      <c r="C793" s="1">
        <v>44081.433576387746</v>
      </c>
      <c r="D793">
        <v>583830687</v>
      </c>
      <c r="E793" t="s">
        <v>116</v>
      </c>
      <c r="F793"/>
      <c r="G793" s="2"/>
      <c r="H793" t="str">
        <f t="shared" si="12"/>
        <v>INSERT INTO enrollment VALUES (NULL,202003748,'','','2020-09-07 10:24:21');</v>
      </c>
    </row>
    <row r="794" spans="1:8" hidden="1" x14ac:dyDescent="0.25">
      <c r="A794" s="27">
        <v>201802963</v>
      </c>
      <c r="B794" t="s">
        <v>1012</v>
      </c>
      <c r="C794" s="1">
        <v>44081.433668980331</v>
      </c>
      <c r="D794">
        <v>584498251</v>
      </c>
      <c r="E794" t="s">
        <v>480</v>
      </c>
      <c r="F794"/>
      <c r="G794"/>
      <c r="H794" t="str">
        <f t="shared" si="12"/>
        <v>INSERT INTO enrollment VALUES (NULL,201802963,'','','2020-09-07 10:24:29');</v>
      </c>
    </row>
    <row r="795" spans="1:8" hidden="1" x14ac:dyDescent="0.25">
      <c r="A795" s="27">
        <v>201802963</v>
      </c>
      <c r="B795" t="s">
        <v>1012</v>
      </c>
      <c r="C795" s="1">
        <v>44081.433692128478</v>
      </c>
      <c r="D795">
        <v>584498251</v>
      </c>
      <c r="E795" t="s">
        <v>480</v>
      </c>
      <c r="F795"/>
      <c r="G795"/>
      <c r="H795" t="str">
        <f t="shared" si="12"/>
        <v>INSERT INTO enrollment VALUES (NULL,201802963,'','','2020-09-07 10:24:31');</v>
      </c>
    </row>
    <row r="796" spans="1:8" hidden="1" x14ac:dyDescent="0.25">
      <c r="A796" s="27">
        <v>201703611</v>
      </c>
      <c r="B796" t="s">
        <v>981</v>
      </c>
      <c r="C796" s="1">
        <v>44081.433715276624</v>
      </c>
      <c r="D796">
        <v>585421990</v>
      </c>
      <c r="E796" t="s">
        <v>371</v>
      </c>
      <c r="F796"/>
      <c r="G796"/>
      <c r="H796" t="str">
        <f t="shared" si="12"/>
        <v>INSERT INTO enrollment VALUES (NULL,201703611,'','','2020-09-07 10:24:33');</v>
      </c>
    </row>
    <row r="797" spans="1:8" hidden="1" x14ac:dyDescent="0.25">
      <c r="A797" s="27">
        <v>201703611</v>
      </c>
      <c r="B797" t="s">
        <v>981</v>
      </c>
      <c r="C797" s="1">
        <v>44081.43373842477</v>
      </c>
      <c r="D797">
        <v>585421990</v>
      </c>
      <c r="E797" t="s">
        <v>371</v>
      </c>
      <c r="F797"/>
      <c r="G797"/>
      <c r="H797" t="str">
        <f t="shared" si="12"/>
        <v>INSERT INTO enrollment VALUES (NULL,201703611,'','','2020-09-07 10:24:35');</v>
      </c>
    </row>
    <row r="798" spans="1:8" hidden="1" x14ac:dyDescent="0.25">
      <c r="A798" s="27">
        <v>201703594</v>
      </c>
      <c r="B798" t="s">
        <v>964</v>
      </c>
      <c r="C798" s="1">
        <v>44081.433900461794</v>
      </c>
      <c r="D798">
        <v>585794637</v>
      </c>
      <c r="E798" t="s">
        <v>480</v>
      </c>
      <c r="F798"/>
      <c r="G798"/>
      <c r="H798" t="str">
        <f t="shared" si="12"/>
        <v>INSERT INTO enrollment VALUES (NULL,201703594,'','','2020-09-07 10:24:49');</v>
      </c>
    </row>
    <row r="799" spans="1:8" hidden="1" x14ac:dyDescent="0.25">
      <c r="A799" s="27">
        <v>201703594</v>
      </c>
      <c r="B799" t="s">
        <v>964</v>
      </c>
      <c r="C799" s="1">
        <v>44081.43392360994</v>
      </c>
      <c r="D799">
        <v>585794637</v>
      </c>
      <c r="E799" t="s">
        <v>480</v>
      </c>
      <c r="F799"/>
      <c r="G799"/>
      <c r="H799" t="str">
        <f t="shared" si="12"/>
        <v>INSERT INTO enrollment VALUES (NULL,201703594,'','','2020-09-07 10:24:51');</v>
      </c>
    </row>
    <row r="800" spans="1:8" hidden="1" x14ac:dyDescent="0.25">
      <c r="A800" s="27">
        <v>201703595</v>
      </c>
      <c r="B800" t="s">
        <v>965</v>
      </c>
      <c r="C800" s="1">
        <v>44081.433969906233</v>
      </c>
      <c r="D800">
        <v>596152298</v>
      </c>
      <c r="E800" t="s">
        <v>143</v>
      </c>
      <c r="F800"/>
      <c r="G800"/>
      <c r="H800" t="str">
        <f t="shared" si="12"/>
        <v>INSERT INTO enrollment VALUES (NULL,201703595,'','','2020-09-07 10:24:55');</v>
      </c>
    </row>
    <row r="801" spans="1:8" hidden="1" x14ac:dyDescent="0.25">
      <c r="A801" s="27">
        <v>201703595</v>
      </c>
      <c r="B801" t="s">
        <v>965</v>
      </c>
      <c r="C801" s="1">
        <v>44081.433993054379</v>
      </c>
      <c r="D801">
        <v>596152298</v>
      </c>
      <c r="E801" t="s">
        <v>143</v>
      </c>
      <c r="F801"/>
      <c r="G801"/>
      <c r="H801" t="str">
        <f t="shared" si="12"/>
        <v>INSERT INTO enrollment VALUES (NULL,201703595,'','','2020-09-07 10:24:57');</v>
      </c>
    </row>
    <row r="802" spans="1:8" hidden="1" x14ac:dyDescent="0.25">
      <c r="A802" s="27">
        <v>201802975</v>
      </c>
      <c r="B802" t="s">
        <v>1024</v>
      </c>
      <c r="C802" s="1">
        <v>44081.434131943257</v>
      </c>
      <c r="D802">
        <v>598274242</v>
      </c>
      <c r="E802" t="s">
        <v>480</v>
      </c>
      <c r="F802"/>
      <c r="G802"/>
      <c r="H802" t="str">
        <f t="shared" si="12"/>
        <v>INSERT INTO enrollment VALUES (NULL,201802975,'','','2020-09-07 10:25:09');</v>
      </c>
    </row>
    <row r="803" spans="1:8" hidden="1" x14ac:dyDescent="0.25">
      <c r="A803" s="27">
        <v>201802975</v>
      </c>
      <c r="B803" t="s">
        <v>1024</v>
      </c>
      <c r="C803" s="1">
        <v>44081.434155091403</v>
      </c>
      <c r="D803">
        <v>598274242</v>
      </c>
      <c r="E803" t="s">
        <v>480</v>
      </c>
      <c r="F803"/>
      <c r="G803"/>
      <c r="H803" t="str">
        <f t="shared" si="12"/>
        <v>INSERT INTO enrollment VALUES (NULL,201802975,'','','2020-09-07 10:25:11');</v>
      </c>
    </row>
    <row r="804" spans="1:8" hidden="1" x14ac:dyDescent="0.25">
      <c r="A804" s="27">
        <v>201703587</v>
      </c>
      <c r="B804" t="s">
        <v>957</v>
      </c>
      <c r="C804" s="1">
        <v>44081.434247683988</v>
      </c>
      <c r="D804">
        <v>603024335</v>
      </c>
      <c r="E804" t="s">
        <v>371</v>
      </c>
      <c r="F804"/>
      <c r="G804"/>
      <c r="H804" t="str">
        <f t="shared" si="12"/>
        <v>INSERT INTO enrollment VALUES (NULL,201703587,'','','2020-09-07 10:25:19');</v>
      </c>
    </row>
    <row r="805" spans="1:8" hidden="1" x14ac:dyDescent="0.25">
      <c r="A805" s="27">
        <v>201703587</v>
      </c>
      <c r="B805" t="s">
        <v>957</v>
      </c>
      <c r="C805" s="1">
        <v>44081.434270832135</v>
      </c>
      <c r="D805">
        <v>603024335</v>
      </c>
      <c r="E805" t="s">
        <v>371</v>
      </c>
      <c r="F805"/>
      <c r="G805"/>
      <c r="H805" t="str">
        <f t="shared" si="12"/>
        <v>INSERT INTO enrollment VALUES (NULL,201703587,'','','2020-09-07 10:25:21');</v>
      </c>
    </row>
    <row r="806" spans="1:8" hidden="1" x14ac:dyDescent="0.25">
      <c r="A806" s="27">
        <v>201901382</v>
      </c>
      <c r="B806" t="s">
        <v>1077</v>
      </c>
      <c r="C806" s="1">
        <v>44081.434340276573</v>
      </c>
      <c r="D806">
        <v>606839722</v>
      </c>
      <c r="E806" t="s">
        <v>371</v>
      </c>
      <c r="F806"/>
      <c r="G806"/>
      <c r="H806" t="str">
        <f t="shared" si="12"/>
        <v>INSERT INTO enrollment VALUES (NULL,201901382,'','','2020-09-07 10:25:27');</v>
      </c>
    </row>
    <row r="807" spans="1:8" hidden="1" x14ac:dyDescent="0.25">
      <c r="A807" s="27">
        <v>201901382</v>
      </c>
      <c r="B807" t="s">
        <v>1077</v>
      </c>
      <c r="C807" s="1">
        <v>44081.43436342472</v>
      </c>
      <c r="D807">
        <v>606839722</v>
      </c>
      <c r="E807" t="s">
        <v>371</v>
      </c>
      <c r="F807"/>
      <c r="G807"/>
      <c r="H807" t="str">
        <f t="shared" si="12"/>
        <v>INSERT INTO enrollment VALUES (NULL,201901382,'','','2020-09-07 10:25:29');</v>
      </c>
    </row>
    <row r="808" spans="1:8" hidden="1" x14ac:dyDescent="0.25">
      <c r="A808" s="27">
        <v>201703609</v>
      </c>
      <c r="B808" t="s">
        <v>979</v>
      </c>
      <c r="C808" s="1">
        <v>44081.434409721012</v>
      </c>
      <c r="D808">
        <v>627776711</v>
      </c>
      <c r="E808" t="s">
        <v>226</v>
      </c>
      <c r="F808"/>
      <c r="G808"/>
      <c r="H808" t="str">
        <f t="shared" si="12"/>
        <v>INSERT INTO enrollment VALUES (NULL,201703609,'','','2020-09-07 10:25:33');</v>
      </c>
    </row>
    <row r="809" spans="1:8" hidden="1" x14ac:dyDescent="0.25">
      <c r="A809" s="27">
        <v>201703609</v>
      </c>
      <c r="B809" t="s">
        <v>979</v>
      </c>
      <c r="C809" s="1">
        <v>44081.434432869159</v>
      </c>
      <c r="D809">
        <v>627776711</v>
      </c>
      <c r="E809" t="s">
        <v>226</v>
      </c>
      <c r="F809"/>
      <c r="G809"/>
      <c r="H809" t="str">
        <f t="shared" si="12"/>
        <v>INSERT INTO enrollment VALUES (NULL,201703609,'','','2020-09-07 10:25:35');</v>
      </c>
    </row>
    <row r="810" spans="1:8" hidden="1" x14ac:dyDescent="0.25">
      <c r="A810" s="27">
        <v>201703609</v>
      </c>
      <c r="B810" t="s">
        <v>979</v>
      </c>
      <c r="C810" s="1">
        <v>44081.434456017305</v>
      </c>
      <c r="D810">
        <v>627776711</v>
      </c>
      <c r="E810" t="s">
        <v>226</v>
      </c>
      <c r="F810"/>
      <c r="G810"/>
      <c r="H810" t="str">
        <f t="shared" si="12"/>
        <v>INSERT INTO enrollment VALUES (NULL,201703609,'','','2020-09-07 10:25:37');</v>
      </c>
    </row>
    <row r="811" spans="1:8" hidden="1" x14ac:dyDescent="0.25">
      <c r="A811" s="27">
        <v>201703609</v>
      </c>
      <c r="B811" t="s">
        <v>979</v>
      </c>
      <c r="C811" s="1">
        <v>44081.434479165451</v>
      </c>
      <c r="D811">
        <v>627776711</v>
      </c>
      <c r="E811" t="s">
        <v>226</v>
      </c>
      <c r="F811"/>
      <c r="G811"/>
      <c r="H811" t="str">
        <f t="shared" si="12"/>
        <v>INSERT INTO enrollment VALUES (NULL,201703609,'','','2020-09-07 10:25:39');</v>
      </c>
    </row>
    <row r="812" spans="1:8" hidden="1" x14ac:dyDescent="0.25">
      <c r="A812" s="27">
        <v>201703609</v>
      </c>
      <c r="B812" t="s">
        <v>979</v>
      </c>
      <c r="C812" s="1">
        <v>44081.434502313597</v>
      </c>
      <c r="D812">
        <v>627776711</v>
      </c>
      <c r="E812" t="s">
        <v>226</v>
      </c>
      <c r="F812"/>
      <c r="G812"/>
      <c r="H812" t="str">
        <f t="shared" si="12"/>
        <v>INSERT INTO enrollment VALUES (NULL,201703609,'','','2020-09-07 10:25:41');</v>
      </c>
    </row>
    <row r="813" spans="1:8" hidden="1" x14ac:dyDescent="0.25">
      <c r="A813" s="27">
        <v>202003744</v>
      </c>
      <c r="B813" t="s">
        <v>1136</v>
      </c>
      <c r="C813" s="1">
        <v>44081.43454860989</v>
      </c>
      <c r="D813">
        <v>628489023</v>
      </c>
      <c r="E813" t="s">
        <v>298</v>
      </c>
      <c r="F813"/>
      <c r="G813"/>
      <c r="H813" t="str">
        <f t="shared" si="12"/>
        <v>INSERT INTO enrollment VALUES (NULL,202003744,'','','2020-09-07 10:25:45');</v>
      </c>
    </row>
    <row r="814" spans="1:8" hidden="1" x14ac:dyDescent="0.25">
      <c r="A814" s="27">
        <v>202003744</v>
      </c>
      <c r="B814" t="s">
        <v>1136</v>
      </c>
      <c r="C814" s="1">
        <v>44081.434571758036</v>
      </c>
      <c r="D814">
        <v>628489023</v>
      </c>
      <c r="E814" t="s">
        <v>298</v>
      </c>
      <c r="F814"/>
      <c r="G814"/>
      <c r="H814" t="str">
        <f t="shared" si="12"/>
        <v>INSERT INTO enrollment VALUES (NULL,202003744,'','','2020-09-07 10:25:47');</v>
      </c>
    </row>
    <row r="815" spans="1:8" hidden="1" x14ac:dyDescent="0.25">
      <c r="A815" s="27">
        <v>202003744</v>
      </c>
      <c r="B815" t="s">
        <v>1136</v>
      </c>
      <c r="C815" s="1">
        <v>44081.434594906183</v>
      </c>
      <c r="D815">
        <v>628489023</v>
      </c>
      <c r="E815" t="s">
        <v>298</v>
      </c>
      <c r="F815"/>
      <c r="G815"/>
      <c r="H815" t="str">
        <f t="shared" si="12"/>
        <v>INSERT INTO enrollment VALUES (NULL,202003744,'','','2020-09-07 10:25:49');</v>
      </c>
    </row>
    <row r="816" spans="1:8" hidden="1" x14ac:dyDescent="0.25">
      <c r="A816" s="27">
        <v>202003744</v>
      </c>
      <c r="B816" t="s">
        <v>1136</v>
      </c>
      <c r="C816" s="1">
        <v>44081.434618054329</v>
      </c>
      <c r="D816">
        <v>628489023</v>
      </c>
      <c r="E816" t="s">
        <v>298</v>
      </c>
      <c r="F816"/>
      <c r="G816"/>
      <c r="H816" t="str">
        <f t="shared" si="12"/>
        <v>INSERT INTO enrollment VALUES (NULL,202003744,'','','2020-09-07 10:25:51');</v>
      </c>
    </row>
    <row r="817" spans="1:8" hidden="1" x14ac:dyDescent="0.25">
      <c r="A817" s="27">
        <v>201703630</v>
      </c>
      <c r="B817" t="s">
        <v>1000</v>
      </c>
      <c r="C817" s="1">
        <v>44081.434641202475</v>
      </c>
      <c r="D817">
        <v>631041918</v>
      </c>
      <c r="E817" t="s">
        <v>480</v>
      </c>
      <c r="F817"/>
      <c r="G817"/>
      <c r="H817" t="str">
        <f t="shared" si="12"/>
        <v>INSERT INTO enrollment VALUES (NULL,201703630,'','','2020-09-07 10:25:53');</v>
      </c>
    </row>
    <row r="818" spans="1:8" hidden="1" x14ac:dyDescent="0.25">
      <c r="A818" s="27">
        <v>201703630</v>
      </c>
      <c r="B818" t="s">
        <v>1000</v>
      </c>
      <c r="C818" s="1">
        <v>44081.434664350621</v>
      </c>
      <c r="D818">
        <v>631041918</v>
      </c>
      <c r="E818" t="s">
        <v>480</v>
      </c>
      <c r="F818"/>
      <c r="G818"/>
      <c r="H818" t="str">
        <f t="shared" si="12"/>
        <v>INSERT INTO enrollment VALUES (NULL,201703630,'','','2020-09-07 10:25:55');</v>
      </c>
    </row>
    <row r="819" spans="1:8" hidden="1" x14ac:dyDescent="0.25">
      <c r="A819" s="27">
        <v>201901403</v>
      </c>
      <c r="B819" t="s">
        <v>1098</v>
      </c>
      <c r="C819" s="1">
        <v>44081.434826387645</v>
      </c>
      <c r="D819">
        <v>632260410</v>
      </c>
      <c r="E819" t="s">
        <v>116</v>
      </c>
      <c r="F819"/>
      <c r="G819" s="2"/>
      <c r="H819" t="str">
        <f t="shared" si="12"/>
        <v>INSERT INTO enrollment VALUES (NULL,201901403,'','','2020-09-07 10:26:09');</v>
      </c>
    </row>
    <row r="820" spans="1:8" hidden="1" x14ac:dyDescent="0.25">
      <c r="A820" s="27">
        <v>201901403</v>
      </c>
      <c r="B820" t="s">
        <v>1098</v>
      </c>
      <c r="C820" s="1">
        <v>44081.434849535792</v>
      </c>
      <c r="D820">
        <v>632260410</v>
      </c>
      <c r="E820" t="s">
        <v>116</v>
      </c>
      <c r="F820"/>
      <c r="G820" s="2"/>
      <c r="H820" t="str">
        <f t="shared" si="12"/>
        <v>INSERT INTO enrollment VALUES (NULL,201901403,'','','2020-09-07 10:26:11');</v>
      </c>
    </row>
    <row r="821" spans="1:8" hidden="1" x14ac:dyDescent="0.25">
      <c r="A821" s="27">
        <v>201703608</v>
      </c>
      <c r="B821" t="s">
        <v>978</v>
      </c>
      <c r="C821" s="1">
        <v>44081.434965276523</v>
      </c>
      <c r="D821">
        <v>636109789</v>
      </c>
      <c r="E821" t="s">
        <v>116</v>
      </c>
      <c r="F821"/>
      <c r="G821" s="2"/>
      <c r="H821" t="str">
        <f t="shared" si="12"/>
        <v>INSERT INTO enrollment VALUES (NULL,201703608,'','','2020-09-07 10:26:21');</v>
      </c>
    </row>
    <row r="822" spans="1:8" hidden="1" x14ac:dyDescent="0.25">
      <c r="A822" s="27">
        <v>202003757</v>
      </c>
      <c r="B822" t="s">
        <v>1149</v>
      </c>
      <c r="C822" s="1">
        <v>44081.435034720962</v>
      </c>
      <c r="D822">
        <v>643971640</v>
      </c>
      <c r="E822" t="s">
        <v>371</v>
      </c>
      <c r="F822"/>
      <c r="G822"/>
      <c r="H822" t="str">
        <f t="shared" si="12"/>
        <v>INSERT INTO enrollment VALUES (NULL,202003757,'','','2020-09-07 10:26:27');</v>
      </c>
    </row>
    <row r="823" spans="1:8" hidden="1" x14ac:dyDescent="0.25">
      <c r="A823" s="27">
        <v>202003757</v>
      </c>
      <c r="B823" t="s">
        <v>1149</v>
      </c>
      <c r="C823" s="1">
        <v>44081.435057869108</v>
      </c>
      <c r="D823">
        <v>643971640</v>
      </c>
      <c r="E823" t="s">
        <v>371</v>
      </c>
      <c r="F823"/>
      <c r="G823"/>
      <c r="H823" t="str">
        <f t="shared" si="12"/>
        <v>INSERT INTO enrollment VALUES (NULL,202003757,'','','2020-09-07 10:26:29');</v>
      </c>
    </row>
    <row r="824" spans="1:8" hidden="1" x14ac:dyDescent="0.25">
      <c r="A824" s="27">
        <v>202003733</v>
      </c>
      <c r="B824" t="s">
        <v>1125</v>
      </c>
      <c r="C824" s="1">
        <v>44081.435150461693</v>
      </c>
      <c r="D824">
        <v>645699009</v>
      </c>
      <c r="E824" t="s">
        <v>371</v>
      </c>
      <c r="F824"/>
      <c r="G824"/>
      <c r="H824" t="str">
        <f t="shared" si="12"/>
        <v>INSERT INTO enrollment VALUES (NULL,202003733,'','','2020-09-07 10:26:37');</v>
      </c>
    </row>
    <row r="825" spans="1:8" hidden="1" x14ac:dyDescent="0.25">
      <c r="A825" s="27">
        <v>202003733</v>
      </c>
      <c r="B825" t="s">
        <v>1125</v>
      </c>
      <c r="C825" s="1">
        <v>44081.43517360984</v>
      </c>
      <c r="D825">
        <v>645699009</v>
      </c>
      <c r="E825" t="s">
        <v>371</v>
      </c>
      <c r="F825"/>
      <c r="G825"/>
      <c r="H825" t="str">
        <f t="shared" si="12"/>
        <v>INSERT INTO enrollment VALUES (NULL,202003733,'','','2020-09-07 10:26:39');</v>
      </c>
    </row>
    <row r="826" spans="1:8" hidden="1" x14ac:dyDescent="0.25">
      <c r="A826" s="27">
        <v>201703606</v>
      </c>
      <c r="B826" t="s">
        <v>976</v>
      </c>
      <c r="C826" s="1">
        <v>44081.435219906132</v>
      </c>
      <c r="D826">
        <v>645988852</v>
      </c>
      <c r="E826" t="s">
        <v>480</v>
      </c>
      <c r="F826"/>
      <c r="G826"/>
      <c r="H826" t="str">
        <f t="shared" si="12"/>
        <v>INSERT INTO enrollment VALUES (NULL,201703606,'','','2020-09-07 10:26:43');</v>
      </c>
    </row>
    <row r="827" spans="1:8" hidden="1" x14ac:dyDescent="0.25">
      <c r="A827" s="27">
        <v>201703606</v>
      </c>
      <c r="B827" t="s">
        <v>976</v>
      </c>
      <c r="C827" s="1">
        <v>44081.435243054279</v>
      </c>
      <c r="D827">
        <v>645988852</v>
      </c>
      <c r="E827" t="s">
        <v>480</v>
      </c>
      <c r="F827"/>
      <c r="G827"/>
      <c r="H827" t="str">
        <f t="shared" si="12"/>
        <v>INSERT INTO enrollment VALUES (NULL,201703606,'','','2020-09-07 10:26:45');</v>
      </c>
    </row>
    <row r="828" spans="1:8" hidden="1" x14ac:dyDescent="0.25">
      <c r="A828" s="27">
        <v>201901404</v>
      </c>
      <c r="B828" t="s">
        <v>1099</v>
      </c>
      <c r="C828" s="1">
        <v>44081.435335646864</v>
      </c>
      <c r="D828">
        <v>648556840</v>
      </c>
      <c r="E828" t="s">
        <v>226</v>
      </c>
      <c r="F828"/>
      <c r="G828"/>
      <c r="H828" t="str">
        <f t="shared" si="12"/>
        <v>INSERT INTO enrollment VALUES (NULL,201901404,'','','2020-09-07 10:26:53');</v>
      </c>
    </row>
    <row r="829" spans="1:8" hidden="1" x14ac:dyDescent="0.25">
      <c r="A829" s="27">
        <v>201901404</v>
      </c>
      <c r="B829" t="s">
        <v>1099</v>
      </c>
      <c r="C829" s="1">
        <v>44081.43535879501</v>
      </c>
      <c r="D829">
        <v>648556840</v>
      </c>
      <c r="E829" t="s">
        <v>226</v>
      </c>
      <c r="F829"/>
      <c r="G829"/>
      <c r="H829" t="str">
        <f t="shared" si="12"/>
        <v>INSERT INTO enrollment VALUES (NULL,201901404,'','','2020-09-07 10:26:55');</v>
      </c>
    </row>
    <row r="830" spans="1:8" hidden="1" x14ac:dyDescent="0.25">
      <c r="A830" s="27">
        <v>201901404</v>
      </c>
      <c r="B830" t="s">
        <v>1099</v>
      </c>
      <c r="C830" s="1">
        <v>44081.435381943156</v>
      </c>
      <c r="D830">
        <v>648556840</v>
      </c>
      <c r="E830" t="s">
        <v>226</v>
      </c>
      <c r="F830"/>
      <c r="G830"/>
      <c r="H830" t="str">
        <f t="shared" si="12"/>
        <v>INSERT INTO enrollment VALUES (NULL,201901404,'','','2020-09-07 10:26:57');</v>
      </c>
    </row>
    <row r="831" spans="1:8" hidden="1" x14ac:dyDescent="0.25">
      <c r="A831" s="27">
        <v>201901404</v>
      </c>
      <c r="B831" t="s">
        <v>1099</v>
      </c>
      <c r="C831" s="1">
        <v>44081.435405091303</v>
      </c>
      <c r="D831">
        <v>648556840</v>
      </c>
      <c r="E831" t="s">
        <v>226</v>
      </c>
      <c r="F831"/>
      <c r="G831"/>
      <c r="H831" t="str">
        <f t="shared" si="12"/>
        <v>INSERT INTO enrollment VALUES (NULL,201901404,'','','2020-09-07 10:26:59');</v>
      </c>
    </row>
    <row r="832" spans="1:8" hidden="1" x14ac:dyDescent="0.25">
      <c r="A832" s="27">
        <v>201901404</v>
      </c>
      <c r="B832" t="s">
        <v>1099</v>
      </c>
      <c r="C832" s="1">
        <v>44081.435428239449</v>
      </c>
      <c r="D832">
        <v>648556840</v>
      </c>
      <c r="E832" t="s">
        <v>226</v>
      </c>
      <c r="F832"/>
      <c r="G832"/>
      <c r="H832" t="str">
        <f t="shared" si="12"/>
        <v>INSERT INTO enrollment VALUES (NULL,201901404,'','','2020-09-07 10:27:01');</v>
      </c>
    </row>
    <row r="833" spans="1:8" hidden="1" x14ac:dyDescent="0.25">
      <c r="A833" s="27">
        <v>201803002</v>
      </c>
      <c r="B833" t="s">
        <v>1051</v>
      </c>
      <c r="C833" s="1">
        <v>44081.435451387595</v>
      </c>
      <c r="D833">
        <v>663417548</v>
      </c>
      <c r="E833" t="s">
        <v>226</v>
      </c>
      <c r="F833"/>
      <c r="G833"/>
      <c r="H833" t="str">
        <f t="shared" si="12"/>
        <v>INSERT INTO enrollment VALUES (NULL,201803002,'','','2020-09-07 10:27:03');</v>
      </c>
    </row>
    <row r="834" spans="1:8" hidden="1" x14ac:dyDescent="0.25">
      <c r="A834" s="27">
        <v>201803002</v>
      </c>
      <c r="B834" t="s">
        <v>1051</v>
      </c>
      <c r="C834" s="1">
        <v>44081.435474535741</v>
      </c>
      <c r="D834">
        <v>663417548</v>
      </c>
      <c r="E834" t="s">
        <v>226</v>
      </c>
      <c r="F834"/>
      <c r="G834"/>
      <c r="H834" t="str">
        <f t="shared" ref="H834:H897" si="13">_xlfn.CONCAT("INSERT INTO enrollment VALUES (NULL,",A834,",'","",F834,"',","'",G834,"','",TEXT(C834,"aaaa-mm-dd HH:MM:ss"),"');")</f>
        <v>INSERT INTO enrollment VALUES (NULL,201803002,'','','2020-09-07 10:27:05');</v>
      </c>
    </row>
    <row r="835" spans="1:8" hidden="1" x14ac:dyDescent="0.25">
      <c r="A835" s="27">
        <v>201803002</v>
      </c>
      <c r="B835" t="s">
        <v>1051</v>
      </c>
      <c r="C835" s="1">
        <v>44081.435497683888</v>
      </c>
      <c r="D835">
        <v>663417548</v>
      </c>
      <c r="E835" t="s">
        <v>226</v>
      </c>
      <c r="F835"/>
      <c r="G835"/>
      <c r="H835" t="str">
        <f t="shared" si="13"/>
        <v>INSERT INTO enrollment VALUES (NULL,201803002,'','','2020-09-07 10:27:07');</v>
      </c>
    </row>
    <row r="836" spans="1:8" hidden="1" x14ac:dyDescent="0.25">
      <c r="A836" s="27">
        <v>201803002</v>
      </c>
      <c r="B836" t="s">
        <v>1051</v>
      </c>
      <c r="C836" s="1">
        <v>44081.435520832034</v>
      </c>
      <c r="D836">
        <v>663417548</v>
      </c>
      <c r="E836" t="s">
        <v>226</v>
      </c>
      <c r="F836"/>
      <c r="G836"/>
      <c r="H836" t="str">
        <f t="shared" si="13"/>
        <v>INSERT INTO enrollment VALUES (NULL,201803002,'','','2020-09-07 10:27:09');</v>
      </c>
    </row>
    <row r="837" spans="1:8" hidden="1" x14ac:dyDescent="0.25">
      <c r="A837" s="27">
        <v>201803002</v>
      </c>
      <c r="B837" t="s">
        <v>1051</v>
      </c>
      <c r="C837" s="1">
        <v>44081.43554398018</v>
      </c>
      <c r="D837">
        <v>663417548</v>
      </c>
      <c r="E837" t="s">
        <v>226</v>
      </c>
      <c r="F837"/>
      <c r="G837"/>
      <c r="H837" t="str">
        <f t="shared" si="13"/>
        <v>INSERT INTO enrollment VALUES (NULL,201803002,'','','2020-09-07 10:27:11');</v>
      </c>
    </row>
    <row r="838" spans="1:8" hidden="1" x14ac:dyDescent="0.25">
      <c r="A838" s="27">
        <v>201802980</v>
      </c>
      <c r="B838" t="s">
        <v>1029</v>
      </c>
      <c r="C838" s="1">
        <v>44081.435613424619</v>
      </c>
      <c r="D838">
        <v>672359094</v>
      </c>
      <c r="E838" t="s">
        <v>371</v>
      </c>
      <c r="F838"/>
      <c r="G838"/>
      <c r="H838" t="str">
        <f t="shared" si="13"/>
        <v>INSERT INTO enrollment VALUES (NULL,201802980,'','','2020-09-07 10:27:17');</v>
      </c>
    </row>
    <row r="839" spans="1:8" hidden="1" x14ac:dyDescent="0.25">
      <c r="A839" s="27">
        <v>201802980</v>
      </c>
      <c r="B839" t="s">
        <v>1029</v>
      </c>
      <c r="C839" s="1">
        <v>44081.435636572765</v>
      </c>
      <c r="D839">
        <v>672359094</v>
      </c>
      <c r="E839" t="s">
        <v>371</v>
      </c>
      <c r="F839"/>
      <c r="G839"/>
      <c r="H839" t="str">
        <f t="shared" si="13"/>
        <v>INSERT INTO enrollment VALUES (NULL,201802980,'','','2020-09-07 10:27:19');</v>
      </c>
    </row>
    <row r="840" spans="1:8" hidden="1" x14ac:dyDescent="0.25">
      <c r="A840" s="27">
        <v>201703601</v>
      </c>
      <c r="B840" t="s">
        <v>971</v>
      </c>
      <c r="C840" s="1">
        <v>44081.435682869058</v>
      </c>
      <c r="D840">
        <v>676912256</v>
      </c>
      <c r="E840" t="s">
        <v>143</v>
      </c>
      <c r="F840"/>
      <c r="G840"/>
      <c r="H840" t="str">
        <f t="shared" si="13"/>
        <v>INSERT INTO enrollment VALUES (NULL,201703601,'','','2020-09-07 10:27:23');</v>
      </c>
    </row>
    <row r="841" spans="1:8" hidden="1" x14ac:dyDescent="0.25">
      <c r="A841" s="27">
        <v>201703601</v>
      </c>
      <c r="B841" t="s">
        <v>971</v>
      </c>
      <c r="C841" s="1">
        <v>44081.435706017204</v>
      </c>
      <c r="D841">
        <v>676912256</v>
      </c>
      <c r="E841" t="s">
        <v>143</v>
      </c>
      <c r="F841"/>
      <c r="G841"/>
      <c r="H841" t="str">
        <f t="shared" si="13"/>
        <v>INSERT INTO enrollment VALUES (NULL,201703601,'','','2020-09-07 10:27:25');</v>
      </c>
    </row>
    <row r="842" spans="1:8" hidden="1" x14ac:dyDescent="0.25">
      <c r="A842" s="27">
        <v>201802966</v>
      </c>
      <c r="B842" t="s">
        <v>1015</v>
      </c>
      <c r="C842" s="1">
        <v>44081.435798609789</v>
      </c>
      <c r="D842">
        <v>679043602</v>
      </c>
      <c r="E842" t="s">
        <v>226</v>
      </c>
      <c r="F842"/>
      <c r="G842"/>
      <c r="H842" t="str">
        <f t="shared" si="13"/>
        <v>INSERT INTO enrollment VALUES (NULL,201802966,'','','2020-09-07 10:27:33');</v>
      </c>
    </row>
    <row r="843" spans="1:8" hidden="1" x14ac:dyDescent="0.25">
      <c r="A843" s="27">
        <v>201802966</v>
      </c>
      <c r="B843" t="s">
        <v>1015</v>
      </c>
      <c r="C843" s="1">
        <v>44081.435821757936</v>
      </c>
      <c r="D843">
        <v>679043602</v>
      </c>
      <c r="E843" t="s">
        <v>226</v>
      </c>
      <c r="F843"/>
      <c r="G843"/>
      <c r="H843" t="str">
        <f t="shared" si="13"/>
        <v>INSERT INTO enrollment VALUES (NULL,201802966,'','','2020-09-07 10:27:35');</v>
      </c>
    </row>
    <row r="844" spans="1:8" hidden="1" x14ac:dyDescent="0.25">
      <c r="A844" s="27">
        <v>201802966</v>
      </c>
      <c r="B844" t="s">
        <v>1015</v>
      </c>
      <c r="C844" s="1">
        <v>44081.435844906082</v>
      </c>
      <c r="D844">
        <v>679043602</v>
      </c>
      <c r="E844" t="s">
        <v>226</v>
      </c>
      <c r="F844"/>
      <c r="G844"/>
      <c r="H844" t="str">
        <f t="shared" si="13"/>
        <v>INSERT INTO enrollment VALUES (NULL,201802966,'','','2020-09-07 10:27:37');</v>
      </c>
    </row>
    <row r="845" spans="1:8" hidden="1" x14ac:dyDescent="0.25">
      <c r="A845" s="27">
        <v>201802966</v>
      </c>
      <c r="B845" t="s">
        <v>1015</v>
      </c>
      <c r="C845" s="1">
        <v>44081.435868054228</v>
      </c>
      <c r="D845">
        <v>679043602</v>
      </c>
      <c r="E845" t="s">
        <v>226</v>
      </c>
      <c r="F845"/>
      <c r="G845"/>
      <c r="H845" t="str">
        <f t="shared" si="13"/>
        <v>INSERT INTO enrollment VALUES (NULL,201802966,'','','2020-09-07 10:27:39');</v>
      </c>
    </row>
    <row r="846" spans="1:8" hidden="1" x14ac:dyDescent="0.25">
      <c r="A846" s="27">
        <v>201802966</v>
      </c>
      <c r="B846" t="s">
        <v>1015</v>
      </c>
      <c r="C846" s="1">
        <v>44081.435891202374</v>
      </c>
      <c r="D846">
        <v>679043602</v>
      </c>
      <c r="E846" t="s">
        <v>226</v>
      </c>
      <c r="F846"/>
      <c r="G846"/>
      <c r="H846" t="str">
        <f t="shared" si="13"/>
        <v>INSERT INTO enrollment VALUES (NULL,201802966,'','','2020-09-07 10:27:41');</v>
      </c>
    </row>
    <row r="847" spans="1:8" hidden="1" x14ac:dyDescent="0.25">
      <c r="A847" s="27">
        <v>201703588</v>
      </c>
      <c r="B847" t="s">
        <v>958</v>
      </c>
      <c r="C847" s="1">
        <v>44081.43598379496</v>
      </c>
      <c r="D847">
        <v>685460298</v>
      </c>
      <c r="E847" t="s">
        <v>480</v>
      </c>
      <c r="F847"/>
      <c r="G847"/>
      <c r="H847" t="str">
        <f t="shared" si="13"/>
        <v>INSERT INTO enrollment VALUES (NULL,201703588,'','','2020-09-07 10:27:49');</v>
      </c>
    </row>
    <row r="848" spans="1:8" hidden="1" x14ac:dyDescent="0.25">
      <c r="A848" s="27">
        <v>201703588</v>
      </c>
      <c r="B848" t="s">
        <v>958</v>
      </c>
      <c r="C848" s="1">
        <v>44081.436006943106</v>
      </c>
      <c r="D848">
        <v>685460298</v>
      </c>
      <c r="E848" t="s">
        <v>480</v>
      </c>
      <c r="F848"/>
      <c r="G848"/>
      <c r="H848" t="str">
        <f t="shared" si="13"/>
        <v>INSERT INTO enrollment VALUES (NULL,201703588,'','','2020-09-07 10:27:51');</v>
      </c>
    </row>
    <row r="849" spans="1:8" hidden="1" x14ac:dyDescent="0.25">
      <c r="A849" s="27">
        <v>201703619</v>
      </c>
      <c r="B849" t="s">
        <v>989</v>
      </c>
      <c r="C849" s="1">
        <v>44081.436030091252</v>
      </c>
      <c r="D849">
        <v>686480627</v>
      </c>
      <c r="E849" t="s">
        <v>143</v>
      </c>
      <c r="F849"/>
      <c r="G849"/>
      <c r="H849" t="str">
        <f t="shared" si="13"/>
        <v>INSERT INTO enrollment VALUES (NULL,201703619,'','','2020-09-07 10:27:53');</v>
      </c>
    </row>
    <row r="850" spans="1:8" hidden="1" x14ac:dyDescent="0.25">
      <c r="A850" s="27">
        <v>201703619</v>
      </c>
      <c r="B850" t="s">
        <v>989</v>
      </c>
      <c r="C850" s="1">
        <v>44081.436053239398</v>
      </c>
      <c r="D850">
        <v>686480627</v>
      </c>
      <c r="E850" t="s">
        <v>143</v>
      </c>
      <c r="F850"/>
      <c r="G850"/>
      <c r="H850" t="str">
        <f t="shared" si="13"/>
        <v>INSERT INTO enrollment VALUES (NULL,201703619,'','','2020-09-07 10:27:55');</v>
      </c>
    </row>
    <row r="851" spans="1:8" hidden="1" x14ac:dyDescent="0.25">
      <c r="A851" s="27">
        <v>201802971</v>
      </c>
      <c r="B851" t="s">
        <v>1020</v>
      </c>
      <c r="C851" s="1">
        <v>44081.436215276422</v>
      </c>
      <c r="D851">
        <v>687131851</v>
      </c>
      <c r="E851" t="s">
        <v>116</v>
      </c>
      <c r="F851"/>
      <c r="G851" s="2"/>
      <c r="H851" t="str">
        <f t="shared" si="13"/>
        <v>INSERT INTO enrollment VALUES (NULL,201802971,'','','2020-09-07 10:28:09');</v>
      </c>
    </row>
    <row r="852" spans="1:8" hidden="1" x14ac:dyDescent="0.25">
      <c r="A852" s="27">
        <v>201802971</v>
      </c>
      <c r="B852" t="s">
        <v>1020</v>
      </c>
      <c r="C852" s="1">
        <v>44081.436238424569</v>
      </c>
      <c r="D852">
        <v>687131851</v>
      </c>
      <c r="E852" t="s">
        <v>116</v>
      </c>
      <c r="F852"/>
      <c r="G852" s="2"/>
      <c r="H852" t="str">
        <f t="shared" si="13"/>
        <v>INSERT INTO enrollment VALUES (NULL,201802971,'','','2020-09-07 10:28:11');</v>
      </c>
    </row>
    <row r="853" spans="1:8" hidden="1" x14ac:dyDescent="0.25">
      <c r="A853" s="27">
        <v>201802973</v>
      </c>
      <c r="B853" t="s">
        <v>1022</v>
      </c>
      <c r="C853" s="1">
        <v>44081.436307869008</v>
      </c>
      <c r="D853">
        <v>687521970</v>
      </c>
      <c r="E853" t="s">
        <v>298</v>
      </c>
      <c r="F853"/>
      <c r="G853"/>
      <c r="H853" t="str">
        <f t="shared" si="13"/>
        <v>INSERT INTO enrollment VALUES (NULL,201802973,'','','2020-09-07 10:28:17');</v>
      </c>
    </row>
    <row r="854" spans="1:8" hidden="1" x14ac:dyDescent="0.25">
      <c r="A854" s="27">
        <v>201802973</v>
      </c>
      <c r="B854" t="s">
        <v>1022</v>
      </c>
      <c r="C854" s="1">
        <v>44081.436331017154</v>
      </c>
      <c r="D854">
        <v>687521970</v>
      </c>
      <c r="E854" t="s">
        <v>298</v>
      </c>
      <c r="F854"/>
      <c r="G854"/>
      <c r="H854" t="str">
        <f t="shared" si="13"/>
        <v>INSERT INTO enrollment VALUES (NULL,201802973,'','','2020-09-07 10:28:19');</v>
      </c>
    </row>
    <row r="855" spans="1:8" hidden="1" x14ac:dyDescent="0.25">
      <c r="A855" s="27">
        <v>201802973</v>
      </c>
      <c r="B855" t="s">
        <v>1022</v>
      </c>
      <c r="C855" s="1">
        <v>44081.4363541653</v>
      </c>
      <c r="D855">
        <v>687521970</v>
      </c>
      <c r="E855" t="s">
        <v>298</v>
      </c>
      <c r="F855"/>
      <c r="G855"/>
      <c r="H855" t="str">
        <f t="shared" si="13"/>
        <v>INSERT INTO enrollment VALUES (NULL,201802973,'','','2020-09-07 10:28:21');</v>
      </c>
    </row>
    <row r="856" spans="1:8" hidden="1" x14ac:dyDescent="0.25">
      <c r="A856" s="27">
        <v>201901368</v>
      </c>
      <c r="B856" t="s">
        <v>1063</v>
      </c>
      <c r="C856" s="1">
        <v>44081.436377313446</v>
      </c>
      <c r="D856">
        <v>701931696</v>
      </c>
      <c r="E856" t="s">
        <v>226</v>
      </c>
      <c r="F856"/>
      <c r="G856"/>
      <c r="H856" t="str">
        <f t="shared" si="13"/>
        <v>INSERT INTO enrollment VALUES (NULL,201901368,'','','2020-09-07 10:28:23');</v>
      </c>
    </row>
    <row r="857" spans="1:8" hidden="1" x14ac:dyDescent="0.25">
      <c r="A857" s="27">
        <v>201901368</v>
      </c>
      <c r="B857" t="s">
        <v>1063</v>
      </c>
      <c r="C857" s="1">
        <v>44081.436400461593</v>
      </c>
      <c r="D857">
        <v>701931696</v>
      </c>
      <c r="E857" t="s">
        <v>226</v>
      </c>
      <c r="F857"/>
      <c r="G857"/>
      <c r="H857" t="str">
        <f t="shared" si="13"/>
        <v>INSERT INTO enrollment VALUES (NULL,201901368,'','','2020-09-07 10:28:25');</v>
      </c>
    </row>
    <row r="858" spans="1:8" hidden="1" x14ac:dyDescent="0.25">
      <c r="A858" s="27">
        <v>201901368</v>
      </c>
      <c r="B858" t="s">
        <v>1063</v>
      </c>
      <c r="C858" s="1">
        <v>44081.436423609739</v>
      </c>
      <c r="D858">
        <v>701931696</v>
      </c>
      <c r="E858" t="s">
        <v>226</v>
      </c>
      <c r="F858"/>
      <c r="G858"/>
      <c r="H858" t="str">
        <f t="shared" si="13"/>
        <v>INSERT INTO enrollment VALUES (NULL,201901368,'','','2020-09-07 10:28:27');</v>
      </c>
    </row>
    <row r="859" spans="1:8" hidden="1" x14ac:dyDescent="0.25">
      <c r="A859" s="27">
        <v>201901368</v>
      </c>
      <c r="B859" t="s">
        <v>1063</v>
      </c>
      <c r="C859" s="1">
        <v>44081.436446757885</v>
      </c>
      <c r="D859">
        <v>701931696</v>
      </c>
      <c r="E859" t="s">
        <v>226</v>
      </c>
      <c r="F859"/>
      <c r="G859"/>
      <c r="H859" t="str">
        <f t="shared" si="13"/>
        <v>INSERT INTO enrollment VALUES (NULL,201901368,'','','2020-09-07 10:28:29');</v>
      </c>
    </row>
    <row r="860" spans="1:8" hidden="1" x14ac:dyDescent="0.25">
      <c r="A860" s="27">
        <v>201901368</v>
      </c>
      <c r="B860" t="s">
        <v>1063</v>
      </c>
      <c r="C860" s="1">
        <v>44081.436469906032</v>
      </c>
      <c r="D860">
        <v>701931696</v>
      </c>
      <c r="E860" t="s">
        <v>226</v>
      </c>
      <c r="F860"/>
      <c r="G860"/>
      <c r="H860" t="str">
        <f t="shared" si="13"/>
        <v>INSERT INTO enrollment VALUES (NULL,201901368,'','','2020-09-07 10:28:31');</v>
      </c>
    </row>
    <row r="861" spans="1:8" hidden="1" x14ac:dyDescent="0.25">
      <c r="A861" s="27">
        <v>201703615</v>
      </c>
      <c r="B861" t="s">
        <v>985</v>
      </c>
      <c r="C861" s="1">
        <v>44081.436493054178</v>
      </c>
      <c r="D861">
        <v>704099283</v>
      </c>
      <c r="E861" t="s">
        <v>226</v>
      </c>
      <c r="F861"/>
      <c r="G861"/>
      <c r="H861" t="str">
        <f t="shared" si="13"/>
        <v>INSERT INTO enrollment VALUES (NULL,201703615,'','','2020-09-07 10:28:33');</v>
      </c>
    </row>
    <row r="862" spans="1:8" hidden="1" x14ac:dyDescent="0.25">
      <c r="A862" s="27">
        <v>201703615</v>
      </c>
      <c r="B862" t="s">
        <v>985</v>
      </c>
      <c r="C862" s="1">
        <v>44081.436516202324</v>
      </c>
      <c r="D862">
        <v>704099283</v>
      </c>
      <c r="E862" t="s">
        <v>226</v>
      </c>
      <c r="F862"/>
      <c r="G862"/>
      <c r="H862" t="str">
        <f t="shared" si="13"/>
        <v>INSERT INTO enrollment VALUES (NULL,201703615,'','','2020-09-07 10:28:35');</v>
      </c>
    </row>
    <row r="863" spans="1:8" hidden="1" x14ac:dyDescent="0.25">
      <c r="A863" s="27">
        <v>201703615</v>
      </c>
      <c r="B863" t="s">
        <v>985</v>
      </c>
      <c r="C863" s="1">
        <v>44081.43653935047</v>
      </c>
      <c r="D863">
        <v>704099283</v>
      </c>
      <c r="E863" t="s">
        <v>226</v>
      </c>
      <c r="F863"/>
      <c r="G863"/>
      <c r="H863" t="str">
        <f t="shared" si="13"/>
        <v>INSERT INTO enrollment VALUES (NULL,201703615,'','','2020-09-07 10:28:37');</v>
      </c>
    </row>
    <row r="864" spans="1:8" hidden="1" x14ac:dyDescent="0.25">
      <c r="A864" s="27">
        <v>201703615</v>
      </c>
      <c r="B864" t="s">
        <v>985</v>
      </c>
      <c r="C864" s="1">
        <v>44081.436562498617</v>
      </c>
      <c r="D864">
        <v>704099283</v>
      </c>
      <c r="E864" t="s">
        <v>226</v>
      </c>
      <c r="F864"/>
      <c r="G864"/>
      <c r="H864" t="str">
        <f t="shared" si="13"/>
        <v>INSERT INTO enrollment VALUES (NULL,201703615,'','','2020-09-07 10:28:39');</v>
      </c>
    </row>
    <row r="865" spans="1:8" hidden="1" x14ac:dyDescent="0.25">
      <c r="A865" s="27">
        <v>201703615</v>
      </c>
      <c r="B865" t="s">
        <v>985</v>
      </c>
      <c r="C865" s="1">
        <v>44081.436585646763</v>
      </c>
      <c r="D865">
        <v>704099283</v>
      </c>
      <c r="E865" t="s">
        <v>226</v>
      </c>
      <c r="F865"/>
      <c r="G865"/>
      <c r="H865" t="str">
        <f t="shared" si="13"/>
        <v>INSERT INTO enrollment VALUES (NULL,201703615,'','','2020-09-07 10:28:41');</v>
      </c>
    </row>
    <row r="866" spans="1:8" hidden="1" x14ac:dyDescent="0.25">
      <c r="A866" s="27">
        <v>201802972</v>
      </c>
      <c r="B866" t="s">
        <v>1021</v>
      </c>
      <c r="C866" s="1">
        <v>44081.436608794909</v>
      </c>
      <c r="D866">
        <v>715425362</v>
      </c>
      <c r="E866" t="s">
        <v>226</v>
      </c>
      <c r="F866"/>
      <c r="G866"/>
      <c r="H866" t="str">
        <f t="shared" si="13"/>
        <v>INSERT INTO enrollment VALUES (NULL,201802972,'','','2020-09-07 10:28:43');</v>
      </c>
    </row>
    <row r="867" spans="1:8" hidden="1" x14ac:dyDescent="0.25">
      <c r="A867" s="27">
        <v>201802972</v>
      </c>
      <c r="B867" t="s">
        <v>1021</v>
      </c>
      <c r="C867" s="1">
        <v>44081.436631943056</v>
      </c>
      <c r="D867">
        <v>715425362</v>
      </c>
      <c r="E867" t="s">
        <v>226</v>
      </c>
      <c r="F867"/>
      <c r="G867"/>
      <c r="H867" t="str">
        <f t="shared" si="13"/>
        <v>INSERT INTO enrollment VALUES (NULL,201802972,'','','2020-09-07 10:28:45');</v>
      </c>
    </row>
    <row r="868" spans="1:8" hidden="1" x14ac:dyDescent="0.25">
      <c r="A868" s="27">
        <v>201802972</v>
      </c>
      <c r="B868" t="s">
        <v>1021</v>
      </c>
      <c r="C868" s="1">
        <v>44081.436655091202</v>
      </c>
      <c r="D868">
        <v>715425362</v>
      </c>
      <c r="E868" t="s">
        <v>226</v>
      </c>
      <c r="F868"/>
      <c r="G868"/>
      <c r="H868" t="str">
        <f t="shared" si="13"/>
        <v>INSERT INTO enrollment VALUES (NULL,201802972,'','','2020-09-07 10:28:47');</v>
      </c>
    </row>
    <row r="869" spans="1:8" hidden="1" x14ac:dyDescent="0.25">
      <c r="A869" s="27">
        <v>201802972</v>
      </c>
      <c r="B869" t="s">
        <v>1021</v>
      </c>
      <c r="C869" s="1">
        <v>44081.436678239348</v>
      </c>
      <c r="D869">
        <v>715425362</v>
      </c>
      <c r="E869" t="s">
        <v>226</v>
      </c>
      <c r="F869"/>
      <c r="G869"/>
      <c r="H869" t="str">
        <f t="shared" si="13"/>
        <v>INSERT INTO enrollment VALUES (NULL,201802972,'','','2020-09-07 10:28:49');</v>
      </c>
    </row>
    <row r="870" spans="1:8" hidden="1" x14ac:dyDescent="0.25">
      <c r="A870" s="27">
        <v>201802972</v>
      </c>
      <c r="B870" t="s">
        <v>1021</v>
      </c>
      <c r="C870" s="1">
        <v>44081.436701387494</v>
      </c>
      <c r="D870">
        <v>715425362</v>
      </c>
      <c r="E870" t="s">
        <v>226</v>
      </c>
      <c r="F870"/>
      <c r="G870"/>
      <c r="H870" t="str">
        <f t="shared" si="13"/>
        <v>INSERT INTO enrollment VALUES (NULL,201802972,'','','2020-09-07 10:28:51');</v>
      </c>
    </row>
    <row r="871" spans="1:8" hidden="1" x14ac:dyDescent="0.25">
      <c r="A871" s="27">
        <v>202003738</v>
      </c>
      <c r="B871" t="s">
        <v>1130</v>
      </c>
      <c r="C871" s="1">
        <v>44081.436747683787</v>
      </c>
      <c r="D871">
        <v>717110571</v>
      </c>
      <c r="E871" t="s">
        <v>298</v>
      </c>
      <c r="F871"/>
      <c r="G871"/>
      <c r="H871" t="str">
        <f t="shared" si="13"/>
        <v>INSERT INTO enrollment VALUES (NULL,202003738,'','','2020-09-07 10:28:55');</v>
      </c>
    </row>
    <row r="872" spans="1:8" hidden="1" x14ac:dyDescent="0.25">
      <c r="A872" s="27">
        <v>202003738</v>
      </c>
      <c r="B872" t="s">
        <v>1130</v>
      </c>
      <c r="C872" s="1">
        <v>44081.436770831933</v>
      </c>
      <c r="D872">
        <v>717110571</v>
      </c>
      <c r="E872" t="s">
        <v>298</v>
      </c>
      <c r="F872"/>
      <c r="G872"/>
      <c r="H872" t="str">
        <f t="shared" si="13"/>
        <v>INSERT INTO enrollment VALUES (NULL,202003738,'','','2020-09-07 10:28:57');</v>
      </c>
    </row>
    <row r="873" spans="1:8" hidden="1" x14ac:dyDescent="0.25">
      <c r="A873" s="27">
        <v>202003738</v>
      </c>
      <c r="B873" t="s">
        <v>1130</v>
      </c>
      <c r="C873" s="1">
        <v>44081.43679398008</v>
      </c>
      <c r="D873">
        <v>717110571</v>
      </c>
      <c r="E873" t="s">
        <v>298</v>
      </c>
      <c r="F873"/>
      <c r="G873"/>
      <c r="H873" t="str">
        <f t="shared" si="13"/>
        <v>INSERT INTO enrollment VALUES (NULL,202003738,'','','2020-09-07 10:28:59');</v>
      </c>
    </row>
    <row r="874" spans="1:8" hidden="1" x14ac:dyDescent="0.25">
      <c r="A874" s="27">
        <v>202003738</v>
      </c>
      <c r="B874" t="s">
        <v>1130</v>
      </c>
      <c r="C874" s="1">
        <v>44081.436817128226</v>
      </c>
      <c r="D874">
        <v>717110571</v>
      </c>
      <c r="E874" t="s">
        <v>298</v>
      </c>
      <c r="F874"/>
      <c r="G874"/>
      <c r="H874" t="str">
        <f t="shared" si="13"/>
        <v>INSERT INTO enrollment VALUES (NULL,202003738,'','','2020-09-07 10:29:01');</v>
      </c>
    </row>
    <row r="875" spans="1:8" hidden="1" x14ac:dyDescent="0.25">
      <c r="A875" s="27">
        <v>201703620</v>
      </c>
      <c r="B875" t="s">
        <v>990</v>
      </c>
      <c r="C875" s="1">
        <v>44081.436932868957</v>
      </c>
      <c r="D875">
        <v>717379732</v>
      </c>
      <c r="E875" t="s">
        <v>116</v>
      </c>
      <c r="F875"/>
      <c r="G875" s="2"/>
      <c r="H875" t="str">
        <f t="shared" si="13"/>
        <v>INSERT INTO enrollment VALUES (NULL,201703620,'','','2020-09-07 10:29:11');</v>
      </c>
    </row>
    <row r="876" spans="1:8" hidden="1" x14ac:dyDescent="0.25">
      <c r="A876" s="27">
        <v>202003759</v>
      </c>
      <c r="B876" t="s">
        <v>1151</v>
      </c>
      <c r="C876" s="1">
        <v>44081.437025461542</v>
      </c>
      <c r="D876">
        <v>718744666</v>
      </c>
      <c r="E876" t="s">
        <v>143</v>
      </c>
      <c r="F876"/>
      <c r="G876"/>
      <c r="H876" t="str">
        <f t="shared" si="13"/>
        <v>INSERT INTO enrollment VALUES (NULL,202003759,'','','2020-09-07 10:29:19');</v>
      </c>
    </row>
    <row r="877" spans="1:8" hidden="1" x14ac:dyDescent="0.25">
      <c r="A877" s="27">
        <v>202003759</v>
      </c>
      <c r="B877" t="s">
        <v>1151</v>
      </c>
      <c r="C877" s="1">
        <v>44081.437048609689</v>
      </c>
      <c r="D877">
        <v>718744666</v>
      </c>
      <c r="E877" t="s">
        <v>143</v>
      </c>
      <c r="F877"/>
      <c r="G877"/>
      <c r="H877" t="str">
        <f t="shared" si="13"/>
        <v>INSERT INTO enrollment VALUES (NULL,202003759,'','','2020-09-07 10:29:21');</v>
      </c>
    </row>
    <row r="878" spans="1:8" hidden="1" x14ac:dyDescent="0.25">
      <c r="A878" s="27">
        <v>201803003</v>
      </c>
      <c r="B878" t="s">
        <v>1052</v>
      </c>
      <c r="C878" s="1">
        <v>44081.437094905981</v>
      </c>
      <c r="D878">
        <v>731566329</v>
      </c>
      <c r="E878" t="s">
        <v>298</v>
      </c>
      <c r="F878"/>
      <c r="G878"/>
      <c r="H878" t="str">
        <f t="shared" si="13"/>
        <v>INSERT INTO enrollment VALUES (NULL,201803003,'','','2020-09-07 10:29:25');</v>
      </c>
    </row>
    <row r="879" spans="1:8" hidden="1" x14ac:dyDescent="0.25">
      <c r="A879" s="27">
        <v>201803003</v>
      </c>
      <c r="B879" t="s">
        <v>1052</v>
      </c>
      <c r="C879" s="1">
        <v>44081.437118054127</v>
      </c>
      <c r="D879">
        <v>731566329</v>
      </c>
      <c r="E879" t="s">
        <v>298</v>
      </c>
      <c r="F879"/>
      <c r="G879"/>
      <c r="H879" t="str">
        <f t="shared" si="13"/>
        <v>INSERT INTO enrollment VALUES (NULL,201803003,'','','2020-09-07 10:29:27');</v>
      </c>
    </row>
    <row r="880" spans="1:8" hidden="1" x14ac:dyDescent="0.25">
      <c r="A880" s="27">
        <v>201803003</v>
      </c>
      <c r="B880" t="s">
        <v>1052</v>
      </c>
      <c r="C880" s="1">
        <v>44081.437141202274</v>
      </c>
      <c r="D880">
        <v>731566329</v>
      </c>
      <c r="E880" t="s">
        <v>298</v>
      </c>
      <c r="F880"/>
      <c r="G880"/>
      <c r="H880" t="str">
        <f t="shared" si="13"/>
        <v>INSERT INTO enrollment VALUES (NULL,201803003,'','','2020-09-07 10:29:29');</v>
      </c>
    </row>
    <row r="881" spans="1:8" hidden="1" x14ac:dyDescent="0.25">
      <c r="A881" s="27">
        <v>201803003</v>
      </c>
      <c r="B881" t="s">
        <v>1052</v>
      </c>
      <c r="C881" s="1">
        <v>44081.43716435042</v>
      </c>
      <c r="D881">
        <v>731566329</v>
      </c>
      <c r="E881" t="s">
        <v>298</v>
      </c>
      <c r="F881"/>
      <c r="G881"/>
      <c r="H881" t="str">
        <f t="shared" si="13"/>
        <v>INSERT INTO enrollment VALUES (NULL,201803003,'','','2020-09-07 10:29:31');</v>
      </c>
    </row>
    <row r="882" spans="1:8" hidden="1" x14ac:dyDescent="0.25">
      <c r="A882" s="27">
        <v>201901369</v>
      </c>
      <c r="B882" t="s">
        <v>1064</v>
      </c>
      <c r="C882" s="1">
        <v>44081.437210646713</v>
      </c>
      <c r="D882">
        <v>737970628</v>
      </c>
      <c r="E882" t="s">
        <v>298</v>
      </c>
      <c r="F882"/>
      <c r="G882"/>
      <c r="H882" t="str">
        <f t="shared" si="13"/>
        <v>INSERT INTO enrollment VALUES (NULL,201901369,'','','2020-09-07 10:29:35');</v>
      </c>
    </row>
    <row r="883" spans="1:8" hidden="1" x14ac:dyDescent="0.25">
      <c r="A883" s="27">
        <v>201901369</v>
      </c>
      <c r="B883" t="s">
        <v>1064</v>
      </c>
      <c r="C883" s="1">
        <v>44081.437233794859</v>
      </c>
      <c r="D883">
        <v>737970628</v>
      </c>
      <c r="E883" t="s">
        <v>298</v>
      </c>
      <c r="F883"/>
      <c r="G883"/>
      <c r="H883" t="str">
        <f t="shared" si="13"/>
        <v>INSERT INTO enrollment VALUES (NULL,201901369,'','','2020-09-07 10:29:37');</v>
      </c>
    </row>
    <row r="884" spans="1:8" hidden="1" x14ac:dyDescent="0.25">
      <c r="A884" s="27">
        <v>201901369</v>
      </c>
      <c r="B884" t="s">
        <v>1064</v>
      </c>
      <c r="C884" s="1">
        <v>44081.437256943005</v>
      </c>
      <c r="D884">
        <v>737970628</v>
      </c>
      <c r="E884" t="s">
        <v>298</v>
      </c>
      <c r="F884"/>
      <c r="G884"/>
      <c r="H884" t="str">
        <f t="shared" si="13"/>
        <v>INSERT INTO enrollment VALUES (NULL,201901369,'','','2020-09-07 10:29:39');</v>
      </c>
    </row>
    <row r="885" spans="1:8" hidden="1" x14ac:dyDescent="0.25">
      <c r="A885" s="27">
        <v>201901369</v>
      </c>
      <c r="B885" t="s">
        <v>1064</v>
      </c>
      <c r="C885" s="1">
        <v>44081.437280091151</v>
      </c>
      <c r="D885">
        <v>737970628</v>
      </c>
      <c r="E885" t="s">
        <v>298</v>
      </c>
      <c r="F885"/>
      <c r="G885"/>
      <c r="H885" t="str">
        <f t="shared" si="13"/>
        <v>INSERT INTO enrollment VALUES (NULL,201901369,'','','2020-09-07 10:29:41');</v>
      </c>
    </row>
    <row r="886" spans="1:8" hidden="1" x14ac:dyDescent="0.25">
      <c r="A886" s="27">
        <v>201901405</v>
      </c>
      <c r="B886" t="s">
        <v>1100</v>
      </c>
      <c r="C886" s="1">
        <v>44081.437326387444</v>
      </c>
      <c r="D886">
        <v>742201022</v>
      </c>
      <c r="E886" t="s">
        <v>298</v>
      </c>
      <c r="F886"/>
      <c r="G886"/>
      <c r="H886" t="str">
        <f t="shared" si="13"/>
        <v>INSERT INTO enrollment VALUES (NULL,201901405,'','','2020-09-07 10:29:45');</v>
      </c>
    </row>
    <row r="887" spans="1:8" hidden="1" x14ac:dyDescent="0.25">
      <c r="A887" s="27">
        <v>201901405</v>
      </c>
      <c r="B887" t="s">
        <v>1100</v>
      </c>
      <c r="C887" s="1">
        <v>44081.43734953559</v>
      </c>
      <c r="D887">
        <v>742201022</v>
      </c>
      <c r="E887" t="s">
        <v>298</v>
      </c>
      <c r="F887"/>
      <c r="G887"/>
      <c r="H887" t="str">
        <f t="shared" si="13"/>
        <v>INSERT INTO enrollment VALUES (NULL,201901405,'','','2020-09-07 10:29:47');</v>
      </c>
    </row>
    <row r="888" spans="1:8" hidden="1" x14ac:dyDescent="0.25">
      <c r="A888" s="27">
        <v>201901405</v>
      </c>
      <c r="B888" t="s">
        <v>1100</v>
      </c>
      <c r="C888" s="1">
        <v>44081.437372683737</v>
      </c>
      <c r="D888">
        <v>742201022</v>
      </c>
      <c r="E888" t="s">
        <v>298</v>
      </c>
      <c r="F888"/>
      <c r="G888"/>
      <c r="H888" t="str">
        <f t="shared" si="13"/>
        <v>INSERT INTO enrollment VALUES (NULL,201901405,'','','2020-09-07 10:29:49');</v>
      </c>
    </row>
    <row r="889" spans="1:8" hidden="1" x14ac:dyDescent="0.25">
      <c r="A889" s="27">
        <v>201901405</v>
      </c>
      <c r="B889" t="s">
        <v>1100</v>
      </c>
      <c r="C889" s="1">
        <v>44081.437395831883</v>
      </c>
      <c r="D889">
        <v>742201022</v>
      </c>
      <c r="E889" t="s">
        <v>298</v>
      </c>
      <c r="F889"/>
      <c r="G889"/>
      <c r="H889" t="str">
        <f t="shared" si="13"/>
        <v>INSERT INTO enrollment VALUES (NULL,201901405,'','','2020-09-07 10:29:51');</v>
      </c>
    </row>
    <row r="890" spans="1:8" hidden="1" x14ac:dyDescent="0.25">
      <c r="A890" s="27">
        <v>202003720</v>
      </c>
      <c r="B890" t="s">
        <v>1112</v>
      </c>
      <c r="C890" s="1">
        <v>44081.437442128175</v>
      </c>
      <c r="D890">
        <v>744873140</v>
      </c>
      <c r="E890" t="s">
        <v>298</v>
      </c>
      <c r="F890"/>
      <c r="G890"/>
      <c r="H890" t="str">
        <f t="shared" si="13"/>
        <v>INSERT INTO enrollment VALUES (NULL,202003720,'','','2020-09-07 10:29:55');</v>
      </c>
    </row>
    <row r="891" spans="1:8" hidden="1" x14ac:dyDescent="0.25">
      <c r="A891" s="27">
        <v>202003720</v>
      </c>
      <c r="B891" t="s">
        <v>1112</v>
      </c>
      <c r="C891" s="1">
        <v>44081.437465276322</v>
      </c>
      <c r="D891">
        <v>744873140</v>
      </c>
      <c r="E891" t="s">
        <v>298</v>
      </c>
      <c r="F891"/>
      <c r="G891"/>
      <c r="H891" t="str">
        <f t="shared" si="13"/>
        <v>INSERT INTO enrollment VALUES (NULL,202003720,'','','2020-09-07 10:29:57');</v>
      </c>
    </row>
    <row r="892" spans="1:8" hidden="1" x14ac:dyDescent="0.25">
      <c r="A892" s="27">
        <v>202003720</v>
      </c>
      <c r="B892" t="s">
        <v>1112</v>
      </c>
      <c r="C892" s="1">
        <v>44081.437488424468</v>
      </c>
      <c r="D892">
        <v>744873140</v>
      </c>
      <c r="E892" t="s">
        <v>298</v>
      </c>
      <c r="F892"/>
      <c r="G892"/>
      <c r="H892" t="str">
        <f t="shared" si="13"/>
        <v>INSERT INTO enrollment VALUES (NULL,202003720,'','','2020-09-07 10:29:59');</v>
      </c>
    </row>
    <row r="893" spans="1:8" hidden="1" x14ac:dyDescent="0.25">
      <c r="A893" s="27">
        <v>202003720</v>
      </c>
      <c r="B893" t="s">
        <v>1112</v>
      </c>
      <c r="C893" s="1">
        <v>44081.437511572614</v>
      </c>
      <c r="D893">
        <v>744873140</v>
      </c>
      <c r="E893" t="s">
        <v>298</v>
      </c>
      <c r="F893"/>
      <c r="G893"/>
      <c r="H893" t="str">
        <f t="shared" si="13"/>
        <v>INSERT INTO enrollment VALUES (NULL,202003720,'','','2020-09-07 10:30:01');</v>
      </c>
    </row>
    <row r="894" spans="1:8" hidden="1" x14ac:dyDescent="0.25">
      <c r="A894" s="27">
        <v>201901362</v>
      </c>
      <c r="B894" t="s">
        <v>1057</v>
      </c>
      <c r="C894" s="1">
        <v>44081.437534720761</v>
      </c>
      <c r="D894">
        <v>748181777</v>
      </c>
      <c r="E894" t="s">
        <v>226</v>
      </c>
      <c r="F894"/>
      <c r="G894"/>
      <c r="H894" t="str">
        <f t="shared" si="13"/>
        <v>INSERT INTO enrollment VALUES (NULL,201901362,'','','2020-09-07 10:30:03');</v>
      </c>
    </row>
    <row r="895" spans="1:8" hidden="1" x14ac:dyDescent="0.25">
      <c r="A895" s="27">
        <v>201901362</v>
      </c>
      <c r="B895" t="s">
        <v>1057</v>
      </c>
      <c r="C895" s="1">
        <v>44081.437557868907</v>
      </c>
      <c r="D895">
        <v>748181777</v>
      </c>
      <c r="E895" t="s">
        <v>226</v>
      </c>
      <c r="F895"/>
      <c r="G895"/>
      <c r="H895" t="str">
        <f t="shared" si="13"/>
        <v>INSERT INTO enrollment VALUES (NULL,201901362,'','','2020-09-07 10:30:05');</v>
      </c>
    </row>
    <row r="896" spans="1:8" hidden="1" x14ac:dyDescent="0.25">
      <c r="A896" s="27">
        <v>201901362</v>
      </c>
      <c r="B896" t="s">
        <v>1057</v>
      </c>
      <c r="C896" s="1">
        <v>44081.437581017053</v>
      </c>
      <c r="D896">
        <v>748181777</v>
      </c>
      <c r="E896" t="s">
        <v>226</v>
      </c>
      <c r="F896"/>
      <c r="G896"/>
      <c r="H896" t="str">
        <f t="shared" si="13"/>
        <v>INSERT INTO enrollment VALUES (NULL,201901362,'','','2020-09-07 10:30:07');</v>
      </c>
    </row>
    <row r="897" spans="1:8" hidden="1" x14ac:dyDescent="0.25">
      <c r="A897" s="27">
        <v>201901362</v>
      </c>
      <c r="B897" t="s">
        <v>1057</v>
      </c>
      <c r="C897" s="1">
        <v>44081.437604165199</v>
      </c>
      <c r="D897">
        <v>748181777</v>
      </c>
      <c r="E897" t="s">
        <v>226</v>
      </c>
      <c r="F897"/>
      <c r="G897"/>
      <c r="H897" t="str">
        <f t="shared" si="13"/>
        <v>INSERT INTO enrollment VALUES (NULL,201901362,'','','2020-09-07 10:30:09');</v>
      </c>
    </row>
    <row r="898" spans="1:8" hidden="1" x14ac:dyDescent="0.25">
      <c r="A898" s="27">
        <v>201901362</v>
      </c>
      <c r="B898" t="s">
        <v>1057</v>
      </c>
      <c r="C898" s="1">
        <v>44081.437627313346</v>
      </c>
      <c r="D898">
        <v>748181777</v>
      </c>
      <c r="E898" t="s">
        <v>226</v>
      </c>
      <c r="F898"/>
      <c r="G898"/>
      <c r="H898" t="str">
        <f t="shared" ref="H898:H961" si="14">_xlfn.CONCAT("INSERT INTO enrollment VALUES (NULL,",A898,",'","",F898,"',","'",G898,"','",TEXT(C898,"aaaa-mm-dd HH:MM:ss"),"');")</f>
        <v>INSERT INTO enrollment VALUES (NULL,201901362,'','','2020-09-07 10:30:11');</v>
      </c>
    </row>
    <row r="899" spans="1:8" hidden="1" x14ac:dyDescent="0.25">
      <c r="A899" s="27">
        <v>201703628</v>
      </c>
      <c r="B899" t="s">
        <v>998</v>
      </c>
      <c r="C899" s="1">
        <v>44081.437650461492</v>
      </c>
      <c r="D899">
        <v>752506093</v>
      </c>
      <c r="E899" t="s">
        <v>298</v>
      </c>
      <c r="F899"/>
      <c r="G899"/>
      <c r="H899" t="str">
        <f t="shared" si="14"/>
        <v>INSERT INTO enrollment VALUES (NULL,201703628,'','','2020-09-07 10:30:13');</v>
      </c>
    </row>
    <row r="900" spans="1:8" hidden="1" x14ac:dyDescent="0.25">
      <c r="A900" s="27">
        <v>201703628</v>
      </c>
      <c r="B900" t="s">
        <v>998</v>
      </c>
      <c r="C900" s="1">
        <v>44081.437673609638</v>
      </c>
      <c r="D900">
        <v>752506093</v>
      </c>
      <c r="E900" t="s">
        <v>298</v>
      </c>
      <c r="F900"/>
      <c r="G900"/>
      <c r="H900" t="str">
        <f t="shared" si="14"/>
        <v>INSERT INTO enrollment VALUES (NULL,201703628,'','','2020-09-07 10:30:15');</v>
      </c>
    </row>
    <row r="901" spans="1:8" hidden="1" x14ac:dyDescent="0.25">
      <c r="A901" s="27">
        <v>201703628</v>
      </c>
      <c r="B901" t="s">
        <v>998</v>
      </c>
      <c r="C901" s="1">
        <v>44081.437696757785</v>
      </c>
      <c r="D901">
        <v>752506093</v>
      </c>
      <c r="E901" t="s">
        <v>298</v>
      </c>
      <c r="F901"/>
      <c r="G901"/>
      <c r="H901" t="str">
        <f t="shared" si="14"/>
        <v>INSERT INTO enrollment VALUES (NULL,201703628,'','','2020-09-07 10:30:17');</v>
      </c>
    </row>
    <row r="902" spans="1:8" hidden="1" x14ac:dyDescent="0.25">
      <c r="A902" s="27">
        <v>201802982</v>
      </c>
      <c r="B902" t="s">
        <v>1031</v>
      </c>
      <c r="C902" s="1">
        <v>44081.437835646662</v>
      </c>
      <c r="D902">
        <v>754064237</v>
      </c>
      <c r="E902" t="s">
        <v>143</v>
      </c>
      <c r="F902"/>
      <c r="G902"/>
      <c r="H902" t="str">
        <f t="shared" si="14"/>
        <v>INSERT INTO enrollment VALUES (NULL,201802982,'','','2020-09-07 10:30:29');</v>
      </c>
    </row>
    <row r="903" spans="1:8" hidden="1" x14ac:dyDescent="0.25">
      <c r="A903" s="27">
        <v>201802982</v>
      </c>
      <c r="B903" t="s">
        <v>1031</v>
      </c>
      <c r="C903" s="1">
        <v>44081.437858794809</v>
      </c>
      <c r="D903">
        <v>754064237</v>
      </c>
      <c r="E903" t="s">
        <v>143</v>
      </c>
      <c r="F903"/>
      <c r="G903"/>
      <c r="H903" t="str">
        <f t="shared" si="14"/>
        <v>INSERT INTO enrollment VALUES (NULL,201802982,'','','2020-09-07 10:30:31');</v>
      </c>
    </row>
    <row r="904" spans="1:8" hidden="1" x14ac:dyDescent="0.25">
      <c r="A904" s="27">
        <v>202003741</v>
      </c>
      <c r="B904" t="s">
        <v>1133</v>
      </c>
      <c r="C904" s="1">
        <v>44081.437951387394</v>
      </c>
      <c r="D904">
        <v>758021309</v>
      </c>
      <c r="E904" t="s">
        <v>143</v>
      </c>
      <c r="F904"/>
      <c r="G904"/>
      <c r="H904" t="str">
        <f t="shared" si="14"/>
        <v>INSERT INTO enrollment VALUES (NULL,202003741,'','','2020-09-07 10:30:39');</v>
      </c>
    </row>
    <row r="905" spans="1:8" hidden="1" x14ac:dyDescent="0.25">
      <c r="A905" s="27">
        <v>202003741</v>
      </c>
      <c r="B905" t="s">
        <v>1133</v>
      </c>
      <c r="C905" s="1">
        <v>44081.43797453554</v>
      </c>
      <c r="D905">
        <v>758021309</v>
      </c>
      <c r="E905" t="s">
        <v>143</v>
      </c>
      <c r="F905"/>
      <c r="G905"/>
      <c r="H905" t="str">
        <f t="shared" si="14"/>
        <v>INSERT INTO enrollment VALUES (NULL,202003741,'','','2020-09-07 10:30:41');</v>
      </c>
    </row>
    <row r="906" spans="1:8" hidden="1" x14ac:dyDescent="0.25">
      <c r="A906" s="27">
        <v>201802998</v>
      </c>
      <c r="B906" t="s">
        <v>1047</v>
      </c>
      <c r="C906" s="1">
        <v>44081.438043979979</v>
      </c>
      <c r="D906">
        <v>769247918</v>
      </c>
      <c r="E906" t="s">
        <v>371</v>
      </c>
      <c r="F906"/>
      <c r="G906"/>
      <c r="H906" t="str">
        <f t="shared" si="14"/>
        <v>INSERT INTO enrollment VALUES (NULL,201802998,'','','2020-09-07 10:30:47');</v>
      </c>
    </row>
    <row r="907" spans="1:8" hidden="1" x14ac:dyDescent="0.25">
      <c r="A907" s="27">
        <v>201802998</v>
      </c>
      <c r="B907" t="s">
        <v>1047</v>
      </c>
      <c r="C907" s="1">
        <v>44081.438067128125</v>
      </c>
      <c r="D907">
        <v>769247918</v>
      </c>
      <c r="E907" t="s">
        <v>371</v>
      </c>
      <c r="F907"/>
      <c r="G907"/>
      <c r="H907" t="str">
        <f t="shared" si="14"/>
        <v>INSERT INTO enrollment VALUES (NULL,201802998,'','','2020-09-07 10:30:49');</v>
      </c>
    </row>
    <row r="908" spans="1:8" hidden="1" x14ac:dyDescent="0.25">
      <c r="A908" s="27">
        <v>201703590</v>
      </c>
      <c r="B908" t="s">
        <v>960</v>
      </c>
      <c r="C908" s="1">
        <v>44081.438206017003</v>
      </c>
      <c r="D908">
        <v>771753381</v>
      </c>
      <c r="E908" t="s">
        <v>116</v>
      </c>
      <c r="F908"/>
      <c r="G908" s="2"/>
      <c r="H908" t="str">
        <f t="shared" si="14"/>
        <v>INSERT INTO enrollment VALUES (NULL,201703590,'','','2020-09-07 10:31:01');</v>
      </c>
    </row>
    <row r="909" spans="1:8" hidden="1" x14ac:dyDescent="0.25">
      <c r="A909" s="27">
        <v>201703631</v>
      </c>
      <c r="B909" t="s">
        <v>1001</v>
      </c>
      <c r="C909" s="1">
        <v>44081.438229165149</v>
      </c>
      <c r="D909">
        <v>774022830</v>
      </c>
      <c r="E909" t="s">
        <v>143</v>
      </c>
      <c r="F909"/>
      <c r="G909"/>
      <c r="H909" t="str">
        <f t="shared" si="14"/>
        <v>INSERT INTO enrollment VALUES (NULL,201703631,'','','2020-09-07 10:31:03');</v>
      </c>
    </row>
    <row r="910" spans="1:8" hidden="1" x14ac:dyDescent="0.25">
      <c r="A910" s="27">
        <v>201703631</v>
      </c>
      <c r="B910" t="s">
        <v>1001</v>
      </c>
      <c r="C910" s="1">
        <v>44081.438252313295</v>
      </c>
      <c r="D910">
        <v>774022830</v>
      </c>
      <c r="E910" t="s">
        <v>143</v>
      </c>
      <c r="F910"/>
      <c r="G910"/>
      <c r="H910" t="str">
        <f t="shared" si="14"/>
        <v>INSERT INTO enrollment VALUES (NULL,201703631,'','','2020-09-07 10:31:05');</v>
      </c>
    </row>
    <row r="911" spans="1:8" hidden="1" x14ac:dyDescent="0.25">
      <c r="A911" s="27">
        <v>201901359</v>
      </c>
      <c r="B911" t="s">
        <v>1054</v>
      </c>
      <c r="C911" s="1">
        <v>44081.438414350319</v>
      </c>
      <c r="D911">
        <v>805202554</v>
      </c>
      <c r="E911" t="s">
        <v>480</v>
      </c>
      <c r="F911"/>
      <c r="G911"/>
      <c r="H911" t="str">
        <f t="shared" si="14"/>
        <v>INSERT INTO enrollment VALUES (NULL,201901359,'','','2020-09-07 10:31:19');</v>
      </c>
    </row>
    <row r="912" spans="1:8" hidden="1" x14ac:dyDescent="0.25">
      <c r="A912" s="27">
        <v>201901359</v>
      </c>
      <c r="B912" t="s">
        <v>1054</v>
      </c>
      <c r="C912" s="1">
        <v>44081.438437498466</v>
      </c>
      <c r="D912">
        <v>805202554</v>
      </c>
      <c r="E912" t="s">
        <v>480</v>
      </c>
      <c r="F912"/>
      <c r="G912"/>
      <c r="H912" t="str">
        <f t="shared" si="14"/>
        <v>INSERT INTO enrollment VALUES (NULL,201901359,'','','2020-09-07 10:31:21');</v>
      </c>
    </row>
    <row r="913" spans="1:8" hidden="1" x14ac:dyDescent="0.25">
      <c r="A913" s="27">
        <v>201901396</v>
      </c>
      <c r="B913" t="s">
        <v>1091</v>
      </c>
      <c r="C913" s="1">
        <v>44081.438530091051</v>
      </c>
      <c r="D913">
        <v>807177037</v>
      </c>
      <c r="E913" t="s">
        <v>143</v>
      </c>
      <c r="F913"/>
      <c r="G913"/>
      <c r="H913" t="str">
        <f t="shared" si="14"/>
        <v>INSERT INTO enrollment VALUES (NULL,201901396,'','','2020-09-07 10:31:29');</v>
      </c>
    </row>
    <row r="914" spans="1:8" hidden="1" x14ac:dyDescent="0.25">
      <c r="A914" s="27">
        <v>201901396</v>
      </c>
      <c r="B914" t="s">
        <v>1091</v>
      </c>
      <c r="C914" s="1">
        <v>44081.438553239197</v>
      </c>
      <c r="D914">
        <v>807177037</v>
      </c>
      <c r="E914" t="s">
        <v>143</v>
      </c>
      <c r="F914"/>
      <c r="G914"/>
      <c r="H914" t="str">
        <f t="shared" si="14"/>
        <v>INSERT INTO enrollment VALUES (NULL,201901396,'','','2020-09-07 10:31:31');</v>
      </c>
    </row>
    <row r="915" spans="1:8" hidden="1" x14ac:dyDescent="0.25">
      <c r="A915" s="27">
        <v>202003734</v>
      </c>
      <c r="B915" t="s">
        <v>1126</v>
      </c>
      <c r="C915" s="1">
        <v>44081.43859953549</v>
      </c>
      <c r="D915">
        <v>807511908</v>
      </c>
      <c r="E915" t="s">
        <v>480</v>
      </c>
      <c r="F915"/>
      <c r="G915"/>
      <c r="H915" t="str">
        <f t="shared" si="14"/>
        <v>INSERT INTO enrollment VALUES (NULL,202003734,'','','2020-09-07 10:31:35');</v>
      </c>
    </row>
    <row r="916" spans="1:8" hidden="1" x14ac:dyDescent="0.25">
      <c r="A916" s="27">
        <v>202003734</v>
      </c>
      <c r="B916" t="s">
        <v>1126</v>
      </c>
      <c r="C916" s="1">
        <v>44081.438622683636</v>
      </c>
      <c r="D916">
        <v>807511908</v>
      </c>
      <c r="E916" t="s">
        <v>480</v>
      </c>
      <c r="F916"/>
      <c r="G916"/>
      <c r="H916" t="str">
        <f t="shared" si="14"/>
        <v>INSERT INTO enrollment VALUES (NULL,202003734,'','','2020-09-07 10:31:37');</v>
      </c>
    </row>
    <row r="917" spans="1:8" hidden="1" x14ac:dyDescent="0.25">
      <c r="A917" s="27">
        <v>202003734</v>
      </c>
      <c r="B917" t="s">
        <v>1126</v>
      </c>
      <c r="C917" s="1">
        <v>44081.438645831782</v>
      </c>
      <c r="D917">
        <v>807511908</v>
      </c>
      <c r="E917" t="s">
        <v>480</v>
      </c>
      <c r="F917"/>
      <c r="G917"/>
      <c r="H917" t="str">
        <f t="shared" si="14"/>
        <v>INSERT INTO enrollment VALUES (NULL,202003734,'','','2020-09-07 10:31:39');</v>
      </c>
    </row>
    <row r="918" spans="1:8" hidden="1" x14ac:dyDescent="0.25">
      <c r="A918" s="27">
        <v>201901377</v>
      </c>
      <c r="B918" t="s">
        <v>1072</v>
      </c>
      <c r="C918" s="1">
        <v>44081.438738424367</v>
      </c>
      <c r="D918">
        <v>816989044</v>
      </c>
      <c r="E918" t="s">
        <v>480</v>
      </c>
      <c r="F918"/>
      <c r="G918"/>
      <c r="H918" t="str">
        <f t="shared" si="14"/>
        <v>INSERT INTO enrollment VALUES (NULL,201901377,'','','2020-09-07 10:31:47');</v>
      </c>
    </row>
    <row r="919" spans="1:8" hidden="1" x14ac:dyDescent="0.25">
      <c r="A919" s="27">
        <v>201901377</v>
      </c>
      <c r="B919" t="s">
        <v>1072</v>
      </c>
      <c r="C919" s="1">
        <v>44081.438761572514</v>
      </c>
      <c r="D919">
        <v>816989044</v>
      </c>
      <c r="E919" t="s">
        <v>480</v>
      </c>
      <c r="F919"/>
      <c r="G919"/>
      <c r="H919" t="str">
        <f t="shared" si="14"/>
        <v>INSERT INTO enrollment VALUES (NULL,201901377,'','','2020-09-07 10:31:49');</v>
      </c>
    </row>
    <row r="920" spans="1:8" hidden="1" x14ac:dyDescent="0.25">
      <c r="A920" s="27">
        <v>201802991</v>
      </c>
      <c r="B920" t="s">
        <v>1040</v>
      </c>
      <c r="C920" s="1">
        <v>44081.438807868806</v>
      </c>
      <c r="D920">
        <v>820952655</v>
      </c>
      <c r="E920" t="s">
        <v>298</v>
      </c>
      <c r="F920"/>
      <c r="G920"/>
      <c r="H920" t="str">
        <f t="shared" si="14"/>
        <v>INSERT INTO enrollment VALUES (NULL,201802991,'','','2020-09-07 10:31:53');</v>
      </c>
    </row>
    <row r="921" spans="1:8" hidden="1" x14ac:dyDescent="0.25">
      <c r="A921" s="27">
        <v>201802991</v>
      </c>
      <c r="B921" t="s">
        <v>1040</v>
      </c>
      <c r="C921" s="1">
        <v>44081.438877313245</v>
      </c>
      <c r="D921">
        <v>820952655</v>
      </c>
      <c r="E921" t="s">
        <v>298</v>
      </c>
      <c r="F921"/>
      <c r="G921"/>
      <c r="H921" t="str">
        <f t="shared" si="14"/>
        <v>INSERT INTO enrollment VALUES (NULL,201802991,'','','2020-09-07 10:31:59');</v>
      </c>
    </row>
    <row r="922" spans="1:8" hidden="1" x14ac:dyDescent="0.25">
      <c r="A922" s="27">
        <v>201802991</v>
      </c>
      <c r="B922" t="s">
        <v>1040</v>
      </c>
      <c r="C922" s="1">
        <v>44081.438900461391</v>
      </c>
      <c r="D922">
        <v>820952655</v>
      </c>
      <c r="E922" t="s">
        <v>298</v>
      </c>
      <c r="F922"/>
      <c r="G922"/>
      <c r="H922" t="str">
        <f t="shared" si="14"/>
        <v>INSERT INTO enrollment VALUES (NULL,201802991,'','','2020-09-07 10:32:01');</v>
      </c>
    </row>
    <row r="923" spans="1:8" hidden="1" x14ac:dyDescent="0.25">
      <c r="A923" s="27">
        <v>201703607</v>
      </c>
      <c r="B923" t="s">
        <v>977</v>
      </c>
      <c r="C923" s="1">
        <v>44081.438923609538</v>
      </c>
      <c r="D923">
        <v>827521261</v>
      </c>
      <c r="E923" t="s">
        <v>143</v>
      </c>
      <c r="F923"/>
      <c r="G923"/>
      <c r="H923" t="str">
        <f t="shared" si="14"/>
        <v>INSERT INTO enrollment VALUES (NULL,201703607,'','','2020-09-07 10:32:03');</v>
      </c>
    </row>
    <row r="924" spans="1:8" hidden="1" x14ac:dyDescent="0.25">
      <c r="A924" s="27">
        <v>201703607</v>
      </c>
      <c r="B924" t="s">
        <v>977</v>
      </c>
      <c r="C924" s="1">
        <v>44081.438946757684</v>
      </c>
      <c r="D924">
        <v>827521261</v>
      </c>
      <c r="E924" t="s">
        <v>143</v>
      </c>
      <c r="F924"/>
      <c r="G924"/>
      <c r="H924" t="str">
        <f t="shared" si="14"/>
        <v>INSERT INTO enrollment VALUES (NULL,201703607,'','','2020-09-07 10:32:05');</v>
      </c>
    </row>
    <row r="925" spans="1:8" hidden="1" x14ac:dyDescent="0.25">
      <c r="A925" s="27">
        <v>201703629</v>
      </c>
      <c r="B925" t="s">
        <v>999</v>
      </c>
      <c r="C925" s="1">
        <v>44081.439039350269</v>
      </c>
      <c r="D925">
        <v>833689094</v>
      </c>
      <c r="E925" t="s">
        <v>371</v>
      </c>
      <c r="F925"/>
      <c r="G925"/>
      <c r="H925" t="str">
        <f t="shared" si="14"/>
        <v>INSERT INTO enrollment VALUES (NULL,201703629,'','','2020-09-07 10:32:13');</v>
      </c>
    </row>
    <row r="926" spans="1:8" hidden="1" x14ac:dyDescent="0.25">
      <c r="A926" s="27">
        <v>201703629</v>
      </c>
      <c r="B926" t="s">
        <v>999</v>
      </c>
      <c r="C926" s="1">
        <v>44081.439062498415</v>
      </c>
      <c r="D926">
        <v>833689094</v>
      </c>
      <c r="E926" t="s">
        <v>371</v>
      </c>
      <c r="F926"/>
      <c r="G926"/>
      <c r="H926" t="str">
        <f t="shared" si="14"/>
        <v>INSERT INTO enrollment VALUES (NULL,201703629,'','','2020-09-07 10:32:15');</v>
      </c>
    </row>
    <row r="927" spans="1:8" hidden="1" x14ac:dyDescent="0.25">
      <c r="A927" s="27">
        <v>201802981</v>
      </c>
      <c r="B927" t="s">
        <v>1030</v>
      </c>
      <c r="C927" s="1">
        <v>44081.439224535439</v>
      </c>
      <c r="D927">
        <v>841401481</v>
      </c>
      <c r="E927" t="s">
        <v>480</v>
      </c>
      <c r="F927"/>
      <c r="G927"/>
      <c r="H927" t="str">
        <f t="shared" si="14"/>
        <v>INSERT INTO enrollment VALUES (NULL,201802981,'','','2020-09-07 10:32:29');</v>
      </c>
    </row>
    <row r="928" spans="1:8" hidden="1" x14ac:dyDescent="0.25">
      <c r="A928" s="27">
        <v>201802981</v>
      </c>
      <c r="B928" t="s">
        <v>1030</v>
      </c>
      <c r="C928" s="1">
        <v>44081.439247683586</v>
      </c>
      <c r="D928">
        <v>841401481</v>
      </c>
      <c r="E928" t="s">
        <v>480</v>
      </c>
      <c r="F928"/>
      <c r="G928"/>
      <c r="H928" t="str">
        <f t="shared" si="14"/>
        <v>INSERT INTO enrollment VALUES (NULL,201802981,'','','2020-09-07 10:32:31');</v>
      </c>
    </row>
    <row r="929" spans="1:8" hidden="1" x14ac:dyDescent="0.25">
      <c r="A929" s="27">
        <v>201802961</v>
      </c>
      <c r="B929" t="s">
        <v>1010</v>
      </c>
      <c r="C929" s="1">
        <v>44081.439317128024</v>
      </c>
      <c r="D929">
        <v>842221968</v>
      </c>
      <c r="E929" t="s">
        <v>298</v>
      </c>
      <c r="F929"/>
      <c r="G929"/>
      <c r="H929" t="str">
        <f t="shared" si="14"/>
        <v>INSERT INTO enrollment VALUES (NULL,201802961,'','','2020-09-07 10:32:37');</v>
      </c>
    </row>
    <row r="930" spans="1:8" hidden="1" x14ac:dyDescent="0.25">
      <c r="A930" s="27">
        <v>201802961</v>
      </c>
      <c r="B930" t="s">
        <v>1010</v>
      </c>
      <c r="C930" s="1">
        <v>44081.439340276171</v>
      </c>
      <c r="D930">
        <v>842221968</v>
      </c>
      <c r="E930" t="s">
        <v>298</v>
      </c>
      <c r="F930"/>
      <c r="G930"/>
      <c r="H930" t="str">
        <f t="shared" si="14"/>
        <v>INSERT INTO enrollment VALUES (NULL,201802961,'','','2020-09-07 10:32:39');</v>
      </c>
    </row>
    <row r="931" spans="1:8" hidden="1" x14ac:dyDescent="0.25">
      <c r="A931" s="27">
        <v>201802961</v>
      </c>
      <c r="B931" t="s">
        <v>1010</v>
      </c>
      <c r="C931" s="1">
        <v>44081.439363424317</v>
      </c>
      <c r="D931">
        <v>842221968</v>
      </c>
      <c r="E931" t="s">
        <v>298</v>
      </c>
      <c r="F931"/>
      <c r="G931"/>
      <c r="H931" t="str">
        <f t="shared" si="14"/>
        <v>INSERT INTO enrollment VALUES (NULL,201802961,'','','2020-09-07 10:32:41');</v>
      </c>
    </row>
    <row r="932" spans="1:8" hidden="1" x14ac:dyDescent="0.25">
      <c r="A932" s="27">
        <v>201802958</v>
      </c>
      <c r="B932" t="s">
        <v>1007</v>
      </c>
      <c r="C932" s="1">
        <v>44081.439456016902</v>
      </c>
      <c r="D932">
        <v>843039342</v>
      </c>
      <c r="E932" t="s">
        <v>143</v>
      </c>
      <c r="F932"/>
      <c r="G932"/>
      <c r="H932" t="str">
        <f t="shared" si="14"/>
        <v>INSERT INTO enrollment VALUES (NULL,201802958,'','','2020-09-07 10:32:49');</v>
      </c>
    </row>
    <row r="933" spans="1:8" hidden="1" x14ac:dyDescent="0.25">
      <c r="A933" s="27">
        <v>201802958</v>
      </c>
      <c r="B933" t="s">
        <v>1007</v>
      </c>
      <c r="C933" s="1">
        <v>44081.439479165048</v>
      </c>
      <c r="D933">
        <v>843039342</v>
      </c>
      <c r="E933" t="s">
        <v>143</v>
      </c>
      <c r="F933"/>
      <c r="G933"/>
      <c r="H933" t="str">
        <f t="shared" si="14"/>
        <v>INSERT INTO enrollment VALUES (NULL,201802958,'','','2020-09-07 10:32:51');</v>
      </c>
    </row>
    <row r="934" spans="1:8" hidden="1" x14ac:dyDescent="0.25">
      <c r="A934" s="27">
        <v>201901373</v>
      </c>
      <c r="B934" t="s">
        <v>1068</v>
      </c>
      <c r="C934" s="1">
        <v>44081.439571757634</v>
      </c>
      <c r="D934">
        <v>856524947</v>
      </c>
      <c r="E934" t="s">
        <v>116</v>
      </c>
      <c r="F934"/>
      <c r="G934" s="2"/>
      <c r="H934" t="str">
        <f t="shared" si="14"/>
        <v>INSERT INTO enrollment VALUES (NULL,201901373,'','','2020-09-07 10:32:59');</v>
      </c>
    </row>
    <row r="935" spans="1:8" hidden="1" x14ac:dyDescent="0.25">
      <c r="A935" s="27">
        <v>201901373</v>
      </c>
      <c r="B935" t="s">
        <v>1068</v>
      </c>
      <c r="C935" s="1">
        <v>44081.43959490578</v>
      </c>
      <c r="D935">
        <v>856524947</v>
      </c>
      <c r="E935" t="s">
        <v>116</v>
      </c>
      <c r="F935"/>
      <c r="G935" s="2"/>
      <c r="H935" t="str">
        <f t="shared" si="14"/>
        <v>INSERT INTO enrollment VALUES (NULL,201901373,'','','2020-09-07 10:33:01');</v>
      </c>
    </row>
    <row r="936" spans="1:8" hidden="1" x14ac:dyDescent="0.25">
      <c r="A936" s="27">
        <v>202003730</v>
      </c>
      <c r="B936" t="s">
        <v>1122</v>
      </c>
      <c r="C936" s="1">
        <v>44081.439687498365</v>
      </c>
      <c r="D936">
        <v>857706755</v>
      </c>
      <c r="E936" t="s">
        <v>116</v>
      </c>
      <c r="F936"/>
      <c r="G936" s="2"/>
      <c r="H936" t="str">
        <f t="shared" si="14"/>
        <v>INSERT INTO enrollment VALUES (NULL,202003730,'','','2020-09-07 10:33:09');</v>
      </c>
    </row>
    <row r="937" spans="1:8" hidden="1" x14ac:dyDescent="0.25">
      <c r="A937" s="27">
        <v>202003730</v>
      </c>
      <c r="B937" t="s">
        <v>1122</v>
      </c>
      <c r="C937" s="1">
        <v>44081.439710646511</v>
      </c>
      <c r="D937">
        <v>857706755</v>
      </c>
      <c r="E937" t="s">
        <v>116</v>
      </c>
      <c r="F937"/>
      <c r="G937" s="2"/>
      <c r="H937" t="str">
        <f t="shared" si="14"/>
        <v>INSERT INTO enrollment VALUES (NULL,202003730,'','','2020-09-07 10:33:11');</v>
      </c>
    </row>
    <row r="938" spans="1:8" hidden="1" x14ac:dyDescent="0.25">
      <c r="A938" s="27">
        <v>202003742</v>
      </c>
      <c r="B938" t="s">
        <v>1134</v>
      </c>
      <c r="C938" s="1">
        <v>44081.439803239096</v>
      </c>
      <c r="D938">
        <v>858956000</v>
      </c>
      <c r="E938" t="s">
        <v>116</v>
      </c>
      <c r="F938"/>
      <c r="G938" s="2"/>
      <c r="H938" t="str">
        <f t="shared" si="14"/>
        <v>INSERT INTO enrollment VALUES (NULL,202003742,'','','2020-09-07 10:33:19');</v>
      </c>
    </row>
    <row r="939" spans="1:8" hidden="1" x14ac:dyDescent="0.25">
      <c r="A939" s="27">
        <v>202003742</v>
      </c>
      <c r="B939" t="s">
        <v>1134</v>
      </c>
      <c r="C939" s="1">
        <v>44081.439826387243</v>
      </c>
      <c r="D939">
        <v>858956000</v>
      </c>
      <c r="E939" t="s">
        <v>116</v>
      </c>
      <c r="F939"/>
      <c r="G939" s="2"/>
      <c r="H939" t="str">
        <f t="shared" si="14"/>
        <v>INSERT INTO enrollment VALUES (NULL,202003742,'','','2020-09-07 10:33:21');</v>
      </c>
    </row>
    <row r="940" spans="1:8" hidden="1" x14ac:dyDescent="0.25">
      <c r="A940" s="27">
        <v>201901407</v>
      </c>
      <c r="B940" t="s">
        <v>1102</v>
      </c>
      <c r="C940" s="1">
        <v>44081.439872683535</v>
      </c>
      <c r="D940">
        <v>871915029</v>
      </c>
      <c r="E940" t="s">
        <v>480</v>
      </c>
      <c r="F940"/>
      <c r="G940"/>
      <c r="H940" t="str">
        <f t="shared" si="14"/>
        <v>INSERT INTO enrollment VALUES (NULL,201901407,'','','2020-09-07 10:33:25');</v>
      </c>
    </row>
    <row r="941" spans="1:8" hidden="1" x14ac:dyDescent="0.25">
      <c r="A941" s="27">
        <v>201901407</v>
      </c>
      <c r="B941" t="s">
        <v>1102</v>
      </c>
      <c r="C941" s="1">
        <v>44081.439895831681</v>
      </c>
      <c r="D941">
        <v>871915029</v>
      </c>
      <c r="E941" t="s">
        <v>480</v>
      </c>
      <c r="F941"/>
      <c r="G941"/>
      <c r="H941" t="str">
        <f t="shared" si="14"/>
        <v>INSERT INTO enrollment VALUES (NULL,201901407,'','','2020-09-07 10:33:27');</v>
      </c>
    </row>
    <row r="942" spans="1:8" hidden="1" x14ac:dyDescent="0.25">
      <c r="A942" s="27">
        <v>201901407</v>
      </c>
      <c r="B942" t="s">
        <v>1102</v>
      </c>
      <c r="C942" s="1">
        <v>44081.439918979828</v>
      </c>
      <c r="D942">
        <v>871915029</v>
      </c>
      <c r="E942" t="s">
        <v>480</v>
      </c>
      <c r="F942"/>
      <c r="G942"/>
      <c r="H942" t="str">
        <f t="shared" si="14"/>
        <v>INSERT INTO enrollment VALUES (NULL,201901407,'','','2020-09-07 10:33:29');</v>
      </c>
    </row>
    <row r="943" spans="1:8" hidden="1" x14ac:dyDescent="0.25">
      <c r="A943" s="27">
        <v>202003726</v>
      </c>
      <c r="B943" t="s">
        <v>1118</v>
      </c>
      <c r="C943" s="1">
        <v>44081.439988424267</v>
      </c>
      <c r="D943">
        <v>878200227</v>
      </c>
      <c r="E943" t="s">
        <v>298</v>
      </c>
      <c r="F943"/>
      <c r="G943"/>
      <c r="H943" t="str">
        <f t="shared" si="14"/>
        <v>INSERT INTO enrollment VALUES (NULL,202003726,'','','2020-09-07 10:33:35');</v>
      </c>
    </row>
    <row r="944" spans="1:8" hidden="1" x14ac:dyDescent="0.25">
      <c r="A944" s="27">
        <v>202003726</v>
      </c>
      <c r="B944" t="s">
        <v>1118</v>
      </c>
      <c r="C944" s="1">
        <v>44081.440011572413</v>
      </c>
      <c r="D944">
        <v>878200227</v>
      </c>
      <c r="E944" t="s">
        <v>298</v>
      </c>
      <c r="F944"/>
      <c r="G944"/>
      <c r="H944" t="str">
        <f t="shared" si="14"/>
        <v>INSERT INTO enrollment VALUES (NULL,202003726,'','','2020-09-07 10:33:37');</v>
      </c>
    </row>
    <row r="945" spans="1:8" hidden="1" x14ac:dyDescent="0.25">
      <c r="A945" s="27">
        <v>202003726</v>
      </c>
      <c r="B945" t="s">
        <v>1118</v>
      </c>
      <c r="C945" s="1">
        <v>44081.440034720559</v>
      </c>
      <c r="D945">
        <v>878200227</v>
      </c>
      <c r="E945" t="s">
        <v>298</v>
      </c>
      <c r="F945"/>
      <c r="G945"/>
      <c r="H945" t="str">
        <f t="shared" si="14"/>
        <v>INSERT INTO enrollment VALUES (NULL,202003726,'','','2020-09-07 10:33:39');</v>
      </c>
    </row>
    <row r="946" spans="1:8" hidden="1" x14ac:dyDescent="0.25">
      <c r="A946" s="27">
        <v>202003726</v>
      </c>
      <c r="B946" t="s">
        <v>1118</v>
      </c>
      <c r="C946" s="1">
        <v>44081.440057868705</v>
      </c>
      <c r="D946">
        <v>878200227</v>
      </c>
      <c r="E946" t="s">
        <v>298</v>
      </c>
      <c r="F946"/>
      <c r="G946"/>
      <c r="H946" t="str">
        <f t="shared" si="14"/>
        <v>INSERT INTO enrollment VALUES (NULL,202003726,'','','2020-09-07 10:33:41');</v>
      </c>
    </row>
    <row r="947" spans="1:8" hidden="1" x14ac:dyDescent="0.25">
      <c r="A947" s="27">
        <v>202003735</v>
      </c>
      <c r="B947" t="s">
        <v>1127</v>
      </c>
      <c r="C947" s="1">
        <v>44081.440150461291</v>
      </c>
      <c r="D947">
        <v>881366203</v>
      </c>
      <c r="E947" t="s">
        <v>143</v>
      </c>
      <c r="F947"/>
      <c r="G947"/>
      <c r="H947" t="str">
        <f t="shared" si="14"/>
        <v>INSERT INTO enrollment VALUES (NULL,202003735,'','','2020-09-07 10:33:49');</v>
      </c>
    </row>
    <row r="948" spans="1:8" hidden="1" x14ac:dyDescent="0.25">
      <c r="A948" s="27">
        <v>202003735</v>
      </c>
      <c r="B948" t="s">
        <v>1127</v>
      </c>
      <c r="C948" s="1">
        <v>44081.440173609437</v>
      </c>
      <c r="D948">
        <v>881366203</v>
      </c>
      <c r="E948" t="s">
        <v>143</v>
      </c>
      <c r="F948"/>
      <c r="G948"/>
      <c r="H948" t="str">
        <f t="shared" si="14"/>
        <v>INSERT INTO enrollment VALUES (NULL,202003735,'','','2020-09-07 10:33:51');</v>
      </c>
    </row>
    <row r="949" spans="1:8" hidden="1" x14ac:dyDescent="0.25">
      <c r="A949" s="27">
        <v>201901378</v>
      </c>
      <c r="B949" t="s">
        <v>1073</v>
      </c>
      <c r="C949" s="1">
        <v>44081.440266202022</v>
      </c>
      <c r="D949">
        <v>883639477</v>
      </c>
      <c r="E949" t="s">
        <v>143</v>
      </c>
      <c r="F949"/>
      <c r="G949"/>
      <c r="H949" t="str">
        <f t="shared" si="14"/>
        <v>INSERT INTO enrollment VALUES (NULL,201901378,'','','2020-09-07 10:33:59');</v>
      </c>
    </row>
    <row r="950" spans="1:8" hidden="1" x14ac:dyDescent="0.25">
      <c r="A950" s="27">
        <v>201901378</v>
      </c>
      <c r="B950" t="s">
        <v>1073</v>
      </c>
      <c r="C950" s="1">
        <v>44081.440289350168</v>
      </c>
      <c r="D950">
        <v>883639477</v>
      </c>
      <c r="E950" t="s">
        <v>143</v>
      </c>
      <c r="F950"/>
      <c r="G950"/>
      <c r="H950" t="str">
        <f t="shared" si="14"/>
        <v>INSERT INTO enrollment VALUES (NULL,201901378,'','','2020-09-07 10:34:01');</v>
      </c>
    </row>
    <row r="951" spans="1:8" hidden="1" x14ac:dyDescent="0.25">
      <c r="A951" s="27">
        <v>201703617</v>
      </c>
      <c r="B951" t="s">
        <v>987</v>
      </c>
      <c r="C951" s="1">
        <v>44081.440312498315</v>
      </c>
      <c r="D951">
        <v>899027790</v>
      </c>
      <c r="E951" t="s">
        <v>371</v>
      </c>
      <c r="F951"/>
      <c r="G951"/>
      <c r="H951" t="str">
        <f t="shared" si="14"/>
        <v>INSERT INTO enrollment VALUES (NULL,201703617,'','','2020-09-07 10:34:03');</v>
      </c>
    </row>
    <row r="952" spans="1:8" hidden="1" x14ac:dyDescent="0.25">
      <c r="A952" s="27">
        <v>201703617</v>
      </c>
      <c r="B952" t="s">
        <v>987</v>
      </c>
      <c r="C952" s="1">
        <v>44081.440335646461</v>
      </c>
      <c r="D952">
        <v>899027790</v>
      </c>
      <c r="E952" t="s">
        <v>371</v>
      </c>
      <c r="F952"/>
      <c r="G952"/>
      <c r="H952" t="str">
        <f t="shared" si="14"/>
        <v>INSERT INTO enrollment VALUES (NULL,201703617,'','','2020-09-07 10:34:05');</v>
      </c>
    </row>
    <row r="953" spans="1:8" hidden="1" x14ac:dyDescent="0.25">
      <c r="A953" s="27">
        <v>201802978</v>
      </c>
      <c r="B953" t="s">
        <v>1027</v>
      </c>
      <c r="C953" s="1">
        <v>44081.440428239046</v>
      </c>
      <c r="D953">
        <v>910832896</v>
      </c>
      <c r="E953" t="s">
        <v>226</v>
      </c>
      <c r="F953"/>
      <c r="G953"/>
      <c r="H953" t="str">
        <f t="shared" si="14"/>
        <v>INSERT INTO enrollment VALUES (NULL,201802978,'','','2020-09-07 10:34:13');</v>
      </c>
    </row>
    <row r="954" spans="1:8" hidden="1" x14ac:dyDescent="0.25">
      <c r="A954" s="27">
        <v>201802978</v>
      </c>
      <c r="B954" t="s">
        <v>1027</v>
      </c>
      <c r="C954" s="1">
        <v>44081.440451387192</v>
      </c>
      <c r="D954">
        <v>910832896</v>
      </c>
      <c r="E954" t="s">
        <v>226</v>
      </c>
      <c r="F954"/>
      <c r="G954"/>
      <c r="H954" t="str">
        <f t="shared" si="14"/>
        <v>INSERT INTO enrollment VALUES (NULL,201802978,'','','2020-09-07 10:34:15');</v>
      </c>
    </row>
    <row r="955" spans="1:8" hidden="1" x14ac:dyDescent="0.25">
      <c r="A955" s="27">
        <v>201802978</v>
      </c>
      <c r="B955" t="s">
        <v>1027</v>
      </c>
      <c r="C955" s="1">
        <v>44081.440474535339</v>
      </c>
      <c r="D955">
        <v>910832896</v>
      </c>
      <c r="E955" t="s">
        <v>226</v>
      </c>
      <c r="F955"/>
      <c r="G955"/>
      <c r="H955" t="str">
        <f t="shared" si="14"/>
        <v>INSERT INTO enrollment VALUES (NULL,201802978,'','','2020-09-07 10:34:17');</v>
      </c>
    </row>
    <row r="956" spans="1:8" hidden="1" x14ac:dyDescent="0.25">
      <c r="A956" s="27">
        <v>201802978</v>
      </c>
      <c r="B956" t="s">
        <v>1027</v>
      </c>
      <c r="C956" s="1">
        <v>44081.440497683485</v>
      </c>
      <c r="D956">
        <v>910832896</v>
      </c>
      <c r="E956" t="s">
        <v>226</v>
      </c>
      <c r="F956"/>
      <c r="G956"/>
      <c r="H956" t="str">
        <f t="shared" si="14"/>
        <v>INSERT INTO enrollment VALUES (NULL,201802978,'','','2020-09-07 10:34:19');</v>
      </c>
    </row>
    <row r="957" spans="1:8" hidden="1" x14ac:dyDescent="0.25">
      <c r="A957" s="27">
        <v>201802978</v>
      </c>
      <c r="B957" t="s">
        <v>1027</v>
      </c>
      <c r="C957" s="1">
        <v>44081.440520831631</v>
      </c>
      <c r="D957">
        <v>910832896</v>
      </c>
      <c r="E957" t="s">
        <v>226</v>
      </c>
      <c r="F957"/>
      <c r="G957"/>
      <c r="H957" t="str">
        <f t="shared" si="14"/>
        <v>INSERT INTO enrollment VALUES (NULL,201802978,'','','2020-09-07 10:34:21');</v>
      </c>
    </row>
    <row r="958" spans="1:8" hidden="1" x14ac:dyDescent="0.25">
      <c r="A958" s="27">
        <v>201901383</v>
      </c>
      <c r="B958" t="s">
        <v>1078</v>
      </c>
      <c r="C958" s="1">
        <v>44081.44059027607</v>
      </c>
      <c r="D958">
        <v>911466743</v>
      </c>
      <c r="E958" t="s">
        <v>480</v>
      </c>
      <c r="F958"/>
      <c r="G958"/>
      <c r="H958" t="str">
        <f t="shared" si="14"/>
        <v>INSERT INTO enrollment VALUES (NULL,201901383,'','','2020-09-07 10:34:27');</v>
      </c>
    </row>
    <row r="959" spans="1:8" hidden="1" x14ac:dyDescent="0.25">
      <c r="A959" s="27">
        <v>201901383</v>
      </c>
      <c r="B959" t="s">
        <v>1078</v>
      </c>
      <c r="C959" s="1">
        <v>44081.440613424216</v>
      </c>
      <c r="D959">
        <v>911466743</v>
      </c>
      <c r="E959" t="s">
        <v>480</v>
      </c>
      <c r="F959"/>
      <c r="G959"/>
      <c r="H959" t="str">
        <f t="shared" si="14"/>
        <v>INSERT INTO enrollment VALUES (NULL,201901383,'','','2020-09-07 10:34:29');</v>
      </c>
    </row>
    <row r="960" spans="1:8" hidden="1" x14ac:dyDescent="0.25">
      <c r="A960" s="27">
        <v>201901364</v>
      </c>
      <c r="B960" t="s">
        <v>1059</v>
      </c>
      <c r="C960" s="1">
        <v>44081.440706016801</v>
      </c>
      <c r="D960">
        <v>915047665</v>
      </c>
      <c r="E960" t="s">
        <v>371</v>
      </c>
      <c r="F960"/>
      <c r="G960"/>
      <c r="H960" t="str">
        <f t="shared" si="14"/>
        <v>INSERT INTO enrollment VALUES (NULL,201901364,'','','2020-09-07 10:34:37');</v>
      </c>
    </row>
    <row r="961" spans="1:8" hidden="1" x14ac:dyDescent="0.25">
      <c r="A961" s="27">
        <v>201901364</v>
      </c>
      <c r="B961" t="s">
        <v>1059</v>
      </c>
      <c r="C961" s="1">
        <v>44081.440729164948</v>
      </c>
      <c r="D961">
        <v>915047665</v>
      </c>
      <c r="E961" t="s">
        <v>371</v>
      </c>
      <c r="F961"/>
      <c r="G961"/>
      <c r="H961" t="str">
        <f t="shared" si="14"/>
        <v>INSERT INTO enrollment VALUES (NULL,201901364,'','','2020-09-07 10:34:39');</v>
      </c>
    </row>
    <row r="962" spans="1:8" hidden="1" x14ac:dyDescent="0.25">
      <c r="A962" s="27">
        <v>201703593</v>
      </c>
      <c r="B962" t="s">
        <v>963</v>
      </c>
      <c r="C962" s="1">
        <v>44081.440844905679</v>
      </c>
      <c r="D962">
        <v>917903583</v>
      </c>
      <c r="E962" t="s">
        <v>371</v>
      </c>
      <c r="F962"/>
      <c r="G962"/>
      <c r="H962" t="str">
        <f t="shared" ref="H962:H1006" si="15">_xlfn.CONCAT("INSERT INTO enrollment VALUES (NULL,",A962,",'","",F962,"',","'",G962,"','",TEXT(C962,"aaaa-mm-dd HH:MM:ss"),"');")</f>
        <v>INSERT INTO enrollment VALUES (NULL,201703593,'','','2020-09-07 10:34:49');</v>
      </c>
    </row>
    <row r="963" spans="1:8" hidden="1" x14ac:dyDescent="0.25">
      <c r="A963" s="27">
        <v>201703593</v>
      </c>
      <c r="B963" t="s">
        <v>963</v>
      </c>
      <c r="C963" s="1">
        <v>44081.440868053825</v>
      </c>
      <c r="D963">
        <v>917903583</v>
      </c>
      <c r="E963" t="s">
        <v>371</v>
      </c>
      <c r="F963"/>
      <c r="G963"/>
      <c r="H963" t="str">
        <f t="shared" si="15"/>
        <v>INSERT INTO enrollment VALUES (NULL,201703593,'','','2020-09-07 10:34:51');</v>
      </c>
    </row>
    <row r="964" spans="1:8" hidden="1" x14ac:dyDescent="0.25">
      <c r="A964" s="27">
        <v>201802987</v>
      </c>
      <c r="B964" t="s">
        <v>1036</v>
      </c>
      <c r="C964" s="1">
        <v>44081.440960646411</v>
      </c>
      <c r="D964">
        <v>920312456</v>
      </c>
      <c r="E964" t="s">
        <v>480</v>
      </c>
      <c r="F964"/>
      <c r="G964"/>
      <c r="H964" t="str">
        <f t="shared" si="15"/>
        <v>INSERT INTO enrollment VALUES (NULL,201802987,'','','2020-09-07 10:34:59');</v>
      </c>
    </row>
    <row r="965" spans="1:8" hidden="1" x14ac:dyDescent="0.25">
      <c r="A965" s="27">
        <v>201802987</v>
      </c>
      <c r="B965" t="s">
        <v>1036</v>
      </c>
      <c r="C965" s="1">
        <v>44081.440983794557</v>
      </c>
      <c r="D965">
        <v>920312456</v>
      </c>
      <c r="E965" t="s">
        <v>480</v>
      </c>
      <c r="F965"/>
      <c r="G965"/>
      <c r="H965" t="str">
        <f t="shared" si="15"/>
        <v>INSERT INTO enrollment VALUES (NULL,201802987,'','','2020-09-07 10:35:01');</v>
      </c>
    </row>
    <row r="966" spans="1:8" hidden="1" x14ac:dyDescent="0.25">
      <c r="A966" s="27">
        <v>202003762</v>
      </c>
      <c r="B966" t="s">
        <v>1154</v>
      </c>
      <c r="C966" s="1">
        <v>44081.441030090849</v>
      </c>
      <c r="D966">
        <v>921515625</v>
      </c>
      <c r="E966" t="s">
        <v>298</v>
      </c>
      <c r="F966"/>
      <c r="G966"/>
      <c r="H966" t="str">
        <f t="shared" si="15"/>
        <v>INSERT INTO enrollment VALUES (NULL,202003762,'','','2020-09-07 10:35:05');</v>
      </c>
    </row>
    <row r="967" spans="1:8" hidden="1" x14ac:dyDescent="0.25">
      <c r="A967" s="27">
        <v>202003762</v>
      </c>
      <c r="B967" t="s">
        <v>1154</v>
      </c>
      <c r="C967" s="1">
        <v>44081.441053238996</v>
      </c>
      <c r="D967">
        <v>921515625</v>
      </c>
      <c r="E967" t="s">
        <v>298</v>
      </c>
      <c r="F967"/>
      <c r="G967"/>
      <c r="H967" t="str">
        <f t="shared" si="15"/>
        <v>INSERT INTO enrollment VALUES (NULL,202003762,'','','2020-09-07 10:35:07');</v>
      </c>
    </row>
    <row r="968" spans="1:8" hidden="1" x14ac:dyDescent="0.25">
      <c r="A968" s="27">
        <v>202003762</v>
      </c>
      <c r="B968" t="s">
        <v>1154</v>
      </c>
      <c r="C968" s="1">
        <v>44081.441076387142</v>
      </c>
      <c r="D968">
        <v>921515625</v>
      </c>
      <c r="E968" t="s">
        <v>298</v>
      </c>
      <c r="F968"/>
      <c r="G968"/>
      <c r="H968" t="str">
        <f t="shared" si="15"/>
        <v>INSERT INTO enrollment VALUES (NULL,202003762,'','','2020-09-07 10:35:09');</v>
      </c>
    </row>
    <row r="969" spans="1:8" hidden="1" x14ac:dyDescent="0.25">
      <c r="A969" s="27">
        <v>202003762</v>
      </c>
      <c r="B969" t="s">
        <v>1154</v>
      </c>
      <c r="C969" s="1">
        <v>44081.441099535288</v>
      </c>
      <c r="D969">
        <v>921515625</v>
      </c>
      <c r="E969" t="s">
        <v>298</v>
      </c>
      <c r="F969"/>
      <c r="G969"/>
      <c r="H969" t="str">
        <f t="shared" si="15"/>
        <v>INSERT INTO enrollment VALUES (NULL,202003762,'','','2020-09-07 10:35:11');</v>
      </c>
    </row>
    <row r="970" spans="1:8" hidden="1" x14ac:dyDescent="0.25">
      <c r="A970" s="27">
        <v>201703600</v>
      </c>
      <c r="B970" t="s">
        <v>970</v>
      </c>
      <c r="C970" s="1">
        <v>44081.441122683435</v>
      </c>
      <c r="D970">
        <v>924717146</v>
      </c>
      <c r="E970" t="s">
        <v>480</v>
      </c>
      <c r="F970"/>
      <c r="G970"/>
      <c r="H970" t="str">
        <f t="shared" si="15"/>
        <v>INSERT INTO enrollment VALUES (NULL,201703600,'','','2020-09-07 10:35:13');</v>
      </c>
    </row>
    <row r="971" spans="1:8" hidden="1" x14ac:dyDescent="0.25">
      <c r="A971" s="27">
        <v>201703600</v>
      </c>
      <c r="B971" t="s">
        <v>970</v>
      </c>
      <c r="C971" s="1">
        <v>44081.441145831581</v>
      </c>
      <c r="D971">
        <v>924717146</v>
      </c>
      <c r="E971" t="s">
        <v>480</v>
      </c>
      <c r="F971"/>
      <c r="G971"/>
      <c r="H971" t="str">
        <f t="shared" si="15"/>
        <v>INSERT INTO enrollment VALUES (NULL,201703600,'','','2020-09-07 10:35:15');</v>
      </c>
    </row>
    <row r="972" spans="1:8" hidden="1" x14ac:dyDescent="0.25">
      <c r="A972" s="27">
        <v>201802996</v>
      </c>
      <c r="B972" t="s">
        <v>1045</v>
      </c>
      <c r="C972" s="1">
        <v>44081.441238424166</v>
      </c>
      <c r="D972">
        <v>926105993</v>
      </c>
      <c r="E972" t="s">
        <v>226</v>
      </c>
      <c r="F972"/>
      <c r="G972"/>
      <c r="H972" t="str">
        <f t="shared" si="15"/>
        <v>INSERT INTO enrollment VALUES (NULL,201802996,'','','2020-09-07 10:35:23');</v>
      </c>
    </row>
    <row r="973" spans="1:8" hidden="1" x14ac:dyDescent="0.25">
      <c r="A973" s="27">
        <v>201802996</v>
      </c>
      <c r="B973" t="s">
        <v>1045</v>
      </c>
      <c r="C973" s="1">
        <v>44081.441261572312</v>
      </c>
      <c r="D973">
        <v>926105993</v>
      </c>
      <c r="E973" t="s">
        <v>226</v>
      </c>
      <c r="F973"/>
      <c r="G973"/>
      <c r="H973" t="str">
        <f t="shared" si="15"/>
        <v>INSERT INTO enrollment VALUES (NULL,201802996,'','','2020-09-07 10:35:25');</v>
      </c>
    </row>
    <row r="974" spans="1:8" hidden="1" x14ac:dyDescent="0.25">
      <c r="A974" s="27">
        <v>201802996</v>
      </c>
      <c r="B974" t="s">
        <v>1045</v>
      </c>
      <c r="C974" s="1">
        <v>44081.441284720458</v>
      </c>
      <c r="D974">
        <v>926105993</v>
      </c>
      <c r="E974" t="s">
        <v>226</v>
      </c>
      <c r="F974"/>
      <c r="G974"/>
      <c r="H974" t="str">
        <f t="shared" si="15"/>
        <v>INSERT INTO enrollment VALUES (NULL,201802996,'','','2020-09-07 10:35:27');</v>
      </c>
    </row>
    <row r="975" spans="1:8" hidden="1" x14ac:dyDescent="0.25">
      <c r="A975" s="27">
        <v>201802996</v>
      </c>
      <c r="B975" t="s">
        <v>1045</v>
      </c>
      <c r="C975" s="1">
        <v>44081.441307868605</v>
      </c>
      <c r="D975">
        <v>926105993</v>
      </c>
      <c r="E975" t="s">
        <v>226</v>
      </c>
      <c r="F975"/>
      <c r="G975"/>
      <c r="H975" t="str">
        <f t="shared" si="15"/>
        <v>INSERT INTO enrollment VALUES (NULL,201802996,'','','2020-09-07 10:35:29');</v>
      </c>
    </row>
    <row r="976" spans="1:8" hidden="1" x14ac:dyDescent="0.25">
      <c r="A976" s="27">
        <v>201802996</v>
      </c>
      <c r="B976" t="s">
        <v>1045</v>
      </c>
      <c r="C976" s="1">
        <v>44081.441331016751</v>
      </c>
      <c r="D976">
        <v>926105993</v>
      </c>
      <c r="E976" t="s">
        <v>226</v>
      </c>
      <c r="F976"/>
      <c r="G976"/>
      <c r="H976" t="str">
        <f t="shared" si="15"/>
        <v>INSERT INTO enrollment VALUES (NULL,201802996,'','','2020-09-07 10:35:31');</v>
      </c>
    </row>
    <row r="977" spans="1:8" hidden="1" x14ac:dyDescent="0.25">
      <c r="A977" s="27">
        <v>201802992</v>
      </c>
      <c r="B977" t="s">
        <v>1041</v>
      </c>
      <c r="C977" s="1">
        <v>44081.44140046119</v>
      </c>
      <c r="D977">
        <v>933173467</v>
      </c>
      <c r="E977" t="s">
        <v>371</v>
      </c>
      <c r="F977"/>
      <c r="G977"/>
      <c r="H977" t="str">
        <f t="shared" si="15"/>
        <v>INSERT INTO enrollment VALUES (NULL,201802992,'','','2020-09-07 10:35:37');</v>
      </c>
    </row>
    <row r="978" spans="1:8" hidden="1" x14ac:dyDescent="0.25">
      <c r="A978" s="27">
        <v>201802992</v>
      </c>
      <c r="B978" t="s">
        <v>1041</v>
      </c>
      <c r="C978" s="1">
        <v>44081.441423609336</v>
      </c>
      <c r="D978">
        <v>933173467</v>
      </c>
      <c r="E978" t="s">
        <v>371</v>
      </c>
      <c r="F978"/>
      <c r="G978"/>
      <c r="H978" t="str">
        <f t="shared" si="15"/>
        <v>INSERT INTO enrollment VALUES (NULL,201802992,'','','2020-09-07 10:35:39');</v>
      </c>
    </row>
    <row r="979" spans="1:8" hidden="1" x14ac:dyDescent="0.25">
      <c r="A979" s="27">
        <v>201703616</v>
      </c>
      <c r="B979" t="s">
        <v>986</v>
      </c>
      <c r="C979" s="1">
        <v>44081.441516201921</v>
      </c>
      <c r="D979">
        <v>934576827</v>
      </c>
      <c r="E979" t="s">
        <v>298</v>
      </c>
      <c r="F979"/>
      <c r="G979"/>
      <c r="H979" t="str">
        <f t="shared" si="15"/>
        <v>INSERT INTO enrollment VALUES (NULL,201703616,'','','2020-09-07 10:35:47');</v>
      </c>
    </row>
    <row r="980" spans="1:8" hidden="1" x14ac:dyDescent="0.25">
      <c r="A980" s="27">
        <v>201703616</v>
      </c>
      <c r="B980" t="s">
        <v>986</v>
      </c>
      <c r="C980" s="1">
        <v>44081.441539350068</v>
      </c>
      <c r="D980">
        <v>934576827</v>
      </c>
      <c r="E980" t="s">
        <v>298</v>
      </c>
      <c r="F980"/>
      <c r="G980"/>
      <c r="H980" t="str">
        <f t="shared" si="15"/>
        <v>INSERT INTO enrollment VALUES (NULL,201703616,'','','2020-09-07 10:35:49');</v>
      </c>
    </row>
    <row r="981" spans="1:8" hidden="1" x14ac:dyDescent="0.25">
      <c r="A981" s="27">
        <v>201703616</v>
      </c>
      <c r="B981" t="s">
        <v>986</v>
      </c>
      <c r="C981" s="1">
        <v>44081.441562498214</v>
      </c>
      <c r="D981">
        <v>934576827</v>
      </c>
      <c r="E981" t="s">
        <v>298</v>
      </c>
      <c r="F981"/>
      <c r="G981"/>
      <c r="H981" t="str">
        <f t="shared" si="15"/>
        <v>INSERT INTO enrollment VALUES (NULL,201703616,'','','2020-09-07 10:35:51');</v>
      </c>
    </row>
    <row r="982" spans="1:8" hidden="1" x14ac:dyDescent="0.25">
      <c r="A982" s="27">
        <v>202003760</v>
      </c>
      <c r="B982" t="s">
        <v>1152</v>
      </c>
      <c r="C982" s="1">
        <v>44081.441655090799</v>
      </c>
      <c r="D982">
        <v>937779441</v>
      </c>
      <c r="E982" t="s">
        <v>116</v>
      </c>
      <c r="F982"/>
      <c r="G982" s="2"/>
      <c r="H982" t="str">
        <f t="shared" si="15"/>
        <v>INSERT INTO enrollment VALUES (NULL,202003760,'','','2020-09-07 10:35:59');</v>
      </c>
    </row>
    <row r="983" spans="1:8" hidden="1" x14ac:dyDescent="0.25">
      <c r="A983" s="27">
        <v>202003760</v>
      </c>
      <c r="B983" t="s">
        <v>1152</v>
      </c>
      <c r="C983" s="1">
        <v>44081.441678238945</v>
      </c>
      <c r="D983">
        <v>937779441</v>
      </c>
      <c r="E983" t="s">
        <v>116</v>
      </c>
      <c r="F983"/>
      <c r="G983" s="2"/>
      <c r="H983" t="str">
        <f t="shared" si="15"/>
        <v>INSERT INTO enrollment VALUES (NULL,202003760,'','','2020-09-07 10:36:01');</v>
      </c>
    </row>
    <row r="984" spans="1:8" hidden="1" x14ac:dyDescent="0.25">
      <c r="A984" s="27">
        <v>201802964</v>
      </c>
      <c r="B984" t="s">
        <v>1013</v>
      </c>
      <c r="C984" s="1">
        <v>44081.44177083153</v>
      </c>
      <c r="D984">
        <v>943765479</v>
      </c>
      <c r="E984" t="s">
        <v>143</v>
      </c>
      <c r="F984"/>
      <c r="G984"/>
      <c r="H984" t="str">
        <f t="shared" si="15"/>
        <v>INSERT INTO enrollment VALUES (NULL,201802964,'','','2020-09-07 10:36:09');</v>
      </c>
    </row>
    <row r="985" spans="1:8" hidden="1" x14ac:dyDescent="0.25">
      <c r="A985" s="27">
        <v>201802964</v>
      </c>
      <c r="B985" t="s">
        <v>1013</v>
      </c>
      <c r="C985" s="1">
        <v>44081.441793979677</v>
      </c>
      <c r="D985">
        <v>943765479</v>
      </c>
      <c r="E985" t="s">
        <v>143</v>
      </c>
      <c r="F985"/>
      <c r="G985"/>
      <c r="H985" t="str">
        <f t="shared" si="15"/>
        <v>INSERT INTO enrollment VALUES (NULL,201802964,'','','2020-09-07 10:36:11');</v>
      </c>
    </row>
    <row r="986" spans="1:8" hidden="1" x14ac:dyDescent="0.25">
      <c r="A986" s="27">
        <v>201802962</v>
      </c>
      <c r="B986" t="s">
        <v>1011</v>
      </c>
      <c r="C986" s="1">
        <v>44081.441863424116</v>
      </c>
      <c r="D986">
        <v>945118388</v>
      </c>
      <c r="E986" t="s">
        <v>371</v>
      </c>
      <c r="F986"/>
      <c r="G986"/>
      <c r="H986" t="str">
        <f t="shared" si="15"/>
        <v>INSERT INTO enrollment VALUES (NULL,201802962,'','','2020-09-07 10:36:17');</v>
      </c>
    </row>
    <row r="987" spans="1:8" hidden="1" x14ac:dyDescent="0.25">
      <c r="A987" s="27">
        <v>201802962</v>
      </c>
      <c r="B987" t="s">
        <v>1011</v>
      </c>
      <c r="C987" s="1">
        <v>44081.441886572262</v>
      </c>
      <c r="D987">
        <v>945118388</v>
      </c>
      <c r="E987" t="s">
        <v>371</v>
      </c>
      <c r="F987"/>
      <c r="G987"/>
      <c r="H987" t="str">
        <f t="shared" si="15"/>
        <v>INSERT INTO enrollment VALUES (NULL,201802962,'','','2020-09-07 10:36:19');</v>
      </c>
    </row>
    <row r="988" spans="1:8" hidden="1" x14ac:dyDescent="0.25">
      <c r="A988" s="27">
        <v>202003725</v>
      </c>
      <c r="B988" t="s">
        <v>1117</v>
      </c>
      <c r="C988" s="1">
        <v>44081.441932868554</v>
      </c>
      <c r="D988">
        <v>968965708</v>
      </c>
      <c r="E988" t="s">
        <v>226</v>
      </c>
      <c r="F988"/>
      <c r="G988"/>
      <c r="H988" t="str">
        <f t="shared" si="15"/>
        <v>INSERT INTO enrollment VALUES (NULL,202003725,'','','2020-09-07 10:36:23');</v>
      </c>
    </row>
    <row r="989" spans="1:8" hidden="1" x14ac:dyDescent="0.25">
      <c r="A989" s="27">
        <v>202003725</v>
      </c>
      <c r="B989" t="s">
        <v>1117</v>
      </c>
      <c r="C989" s="1">
        <v>44081.441956016701</v>
      </c>
      <c r="D989">
        <v>968965708</v>
      </c>
      <c r="E989" t="s">
        <v>226</v>
      </c>
      <c r="F989"/>
      <c r="G989"/>
      <c r="H989" t="str">
        <f t="shared" si="15"/>
        <v>INSERT INTO enrollment VALUES (NULL,202003725,'','','2020-09-07 10:36:25');</v>
      </c>
    </row>
    <row r="990" spans="1:8" hidden="1" x14ac:dyDescent="0.25">
      <c r="A990" s="27">
        <v>202003725</v>
      </c>
      <c r="B990" t="s">
        <v>1117</v>
      </c>
      <c r="C990" s="1">
        <v>44081.441979164847</v>
      </c>
      <c r="D990">
        <v>968965708</v>
      </c>
      <c r="E990" t="s">
        <v>226</v>
      </c>
      <c r="F990"/>
      <c r="G990"/>
      <c r="H990" t="str">
        <f t="shared" si="15"/>
        <v>INSERT INTO enrollment VALUES (NULL,202003725,'','','2020-09-07 10:36:27');</v>
      </c>
    </row>
    <row r="991" spans="1:8" hidden="1" x14ac:dyDescent="0.25">
      <c r="A991" s="27">
        <v>202003725</v>
      </c>
      <c r="B991" t="s">
        <v>1117</v>
      </c>
      <c r="C991" s="1">
        <v>44081.442002312993</v>
      </c>
      <c r="D991">
        <v>968965708</v>
      </c>
      <c r="E991" t="s">
        <v>226</v>
      </c>
      <c r="F991"/>
      <c r="G991"/>
      <c r="H991" t="str">
        <f t="shared" si="15"/>
        <v>INSERT INTO enrollment VALUES (NULL,202003725,'','','2020-09-07 10:36:29');</v>
      </c>
    </row>
    <row r="992" spans="1:8" hidden="1" x14ac:dyDescent="0.25">
      <c r="A992" s="27">
        <v>202003725</v>
      </c>
      <c r="B992" t="s">
        <v>1117</v>
      </c>
      <c r="C992" s="1">
        <v>44081.44202546114</v>
      </c>
      <c r="D992">
        <v>968965708</v>
      </c>
      <c r="E992" t="s">
        <v>226</v>
      </c>
      <c r="F992"/>
      <c r="G992"/>
      <c r="H992" t="str">
        <f t="shared" si="15"/>
        <v>INSERT INTO enrollment VALUES (NULL,202003725,'','','2020-09-07 10:36:31');</v>
      </c>
    </row>
    <row r="993" spans="1:8" hidden="1" x14ac:dyDescent="0.25">
      <c r="A993" s="27">
        <v>201802979</v>
      </c>
      <c r="B993" t="s">
        <v>1028</v>
      </c>
      <c r="C993" s="1">
        <v>44081.442048609286</v>
      </c>
      <c r="D993">
        <v>975749668</v>
      </c>
      <c r="E993" t="s">
        <v>298</v>
      </c>
      <c r="F993"/>
      <c r="G993"/>
      <c r="H993" t="str">
        <f t="shared" si="15"/>
        <v>INSERT INTO enrollment VALUES (NULL,201802979,'','','2020-09-07 10:36:33');</v>
      </c>
    </row>
    <row r="994" spans="1:8" hidden="1" x14ac:dyDescent="0.25">
      <c r="A994" s="27">
        <v>201802979</v>
      </c>
      <c r="B994" t="s">
        <v>1028</v>
      </c>
      <c r="C994" s="1">
        <v>44081.442118053725</v>
      </c>
      <c r="D994">
        <v>975749668</v>
      </c>
      <c r="E994" t="s">
        <v>298</v>
      </c>
      <c r="F994"/>
      <c r="G994"/>
      <c r="H994" t="str">
        <f t="shared" si="15"/>
        <v>INSERT INTO enrollment VALUES (NULL,201802979,'','','2020-09-07 10:36:39');</v>
      </c>
    </row>
    <row r="995" spans="1:8" hidden="1" x14ac:dyDescent="0.25">
      <c r="A995" s="27">
        <v>201802979</v>
      </c>
      <c r="B995" t="s">
        <v>1028</v>
      </c>
      <c r="C995" s="1">
        <v>44081.442141201871</v>
      </c>
      <c r="D995">
        <v>975749668</v>
      </c>
      <c r="E995" t="s">
        <v>298</v>
      </c>
      <c r="F995"/>
      <c r="G995"/>
      <c r="H995" t="str">
        <f t="shared" si="15"/>
        <v>INSERT INTO enrollment VALUES (NULL,201802979,'','','2020-09-07 10:36:41');</v>
      </c>
    </row>
    <row r="996" spans="1:8" hidden="1" x14ac:dyDescent="0.25">
      <c r="A996" s="27">
        <v>201703591</v>
      </c>
      <c r="B996" t="s">
        <v>961</v>
      </c>
      <c r="C996" s="1">
        <v>44081.442164350017</v>
      </c>
      <c r="D996">
        <v>976521184</v>
      </c>
      <c r="E996" t="s">
        <v>226</v>
      </c>
      <c r="F996"/>
      <c r="G996"/>
      <c r="H996" t="str">
        <f t="shared" si="15"/>
        <v>INSERT INTO enrollment VALUES (NULL,201703591,'','','2020-09-07 10:36:43');</v>
      </c>
    </row>
    <row r="997" spans="1:8" hidden="1" x14ac:dyDescent="0.25">
      <c r="A997" s="27">
        <v>201703591</v>
      </c>
      <c r="B997" t="s">
        <v>961</v>
      </c>
      <c r="C997" s="1">
        <v>44081.442187498164</v>
      </c>
      <c r="D997">
        <v>976521184</v>
      </c>
      <c r="E997" t="s">
        <v>226</v>
      </c>
      <c r="F997"/>
      <c r="G997"/>
      <c r="H997" t="str">
        <f t="shared" si="15"/>
        <v>INSERT INTO enrollment VALUES (NULL,201703591,'','','2020-09-07 10:36:45');</v>
      </c>
    </row>
    <row r="998" spans="1:8" hidden="1" x14ac:dyDescent="0.25">
      <c r="A998" s="27">
        <v>201703591</v>
      </c>
      <c r="B998" t="s">
        <v>961</v>
      </c>
      <c r="C998" s="1">
        <v>44081.44221064631</v>
      </c>
      <c r="D998">
        <v>976521184</v>
      </c>
      <c r="E998" t="s">
        <v>226</v>
      </c>
      <c r="F998"/>
      <c r="G998"/>
      <c r="H998" t="str">
        <f t="shared" si="15"/>
        <v>INSERT INTO enrollment VALUES (NULL,201703591,'','','2020-09-07 10:36:47');</v>
      </c>
    </row>
    <row r="999" spans="1:8" hidden="1" x14ac:dyDescent="0.25">
      <c r="A999" s="27">
        <v>201703591</v>
      </c>
      <c r="B999" t="s">
        <v>961</v>
      </c>
      <c r="C999" s="1">
        <v>44081.442233794456</v>
      </c>
      <c r="D999">
        <v>976521184</v>
      </c>
      <c r="E999" t="s">
        <v>226</v>
      </c>
      <c r="F999"/>
      <c r="G999"/>
      <c r="H999" t="str">
        <f t="shared" si="15"/>
        <v>INSERT INTO enrollment VALUES (NULL,201703591,'','','2020-09-07 10:36:49');</v>
      </c>
    </row>
    <row r="1000" spans="1:8" hidden="1" x14ac:dyDescent="0.25">
      <c r="A1000" s="27">
        <v>201703591</v>
      </c>
      <c r="B1000" t="s">
        <v>961</v>
      </c>
      <c r="C1000" s="1">
        <v>44081.442256942602</v>
      </c>
      <c r="D1000">
        <v>976521184</v>
      </c>
      <c r="E1000" t="s">
        <v>226</v>
      </c>
      <c r="F1000"/>
      <c r="G1000"/>
      <c r="H1000" t="str">
        <f t="shared" si="15"/>
        <v>INSERT INTO enrollment VALUES (NULL,201703591,'','','2020-09-07 10:36:51');</v>
      </c>
    </row>
    <row r="1001" spans="1:8" hidden="1" x14ac:dyDescent="0.25">
      <c r="A1001" s="27">
        <v>201901389</v>
      </c>
      <c r="B1001" t="s">
        <v>1084</v>
      </c>
      <c r="C1001" s="1">
        <v>44081.442326387041</v>
      </c>
      <c r="D1001">
        <v>981783853</v>
      </c>
      <c r="E1001" t="s">
        <v>480</v>
      </c>
      <c r="F1001"/>
      <c r="G1001"/>
      <c r="H1001" t="str">
        <f t="shared" si="15"/>
        <v>INSERT INTO enrollment VALUES (NULL,201901389,'','','2020-09-07 10:36:57');</v>
      </c>
    </row>
    <row r="1002" spans="1:8" hidden="1" x14ac:dyDescent="0.25">
      <c r="A1002" s="27">
        <v>201901389</v>
      </c>
      <c r="B1002" t="s">
        <v>1084</v>
      </c>
      <c r="C1002" s="1">
        <v>44081.442349535188</v>
      </c>
      <c r="D1002">
        <v>981783853</v>
      </c>
      <c r="E1002" t="s">
        <v>480</v>
      </c>
      <c r="F1002"/>
      <c r="G1002"/>
      <c r="H1002" t="str">
        <f t="shared" si="15"/>
        <v>INSERT INTO enrollment VALUES (NULL,201901389,'','','2020-09-07 10:36:59');</v>
      </c>
    </row>
    <row r="1003" spans="1:8" hidden="1" x14ac:dyDescent="0.25">
      <c r="A1003" s="27">
        <v>201802974</v>
      </c>
      <c r="B1003" t="s">
        <v>1023</v>
      </c>
      <c r="C1003" s="1">
        <v>44081.442442127773</v>
      </c>
      <c r="D1003">
        <v>984097974</v>
      </c>
      <c r="E1003" t="s">
        <v>371</v>
      </c>
      <c r="F1003"/>
      <c r="G1003"/>
      <c r="H1003" t="str">
        <f t="shared" si="15"/>
        <v>INSERT INTO enrollment VALUES (NULL,201802974,'','','2020-09-07 10:37:07');</v>
      </c>
    </row>
    <row r="1004" spans="1:8" hidden="1" x14ac:dyDescent="0.25">
      <c r="A1004" s="27">
        <v>201802974</v>
      </c>
      <c r="B1004" t="s">
        <v>1023</v>
      </c>
      <c r="C1004" s="1">
        <v>44081.442465275919</v>
      </c>
      <c r="D1004">
        <v>984097974</v>
      </c>
      <c r="E1004" t="s">
        <v>371</v>
      </c>
      <c r="F1004"/>
      <c r="G1004"/>
      <c r="H1004" t="str">
        <f t="shared" si="15"/>
        <v>INSERT INTO enrollment VALUES (NULL,201802974,'','','2020-09-07 10:37:09');</v>
      </c>
    </row>
    <row r="1005" spans="1:8" hidden="1" x14ac:dyDescent="0.25">
      <c r="A1005" s="27">
        <v>201802968</v>
      </c>
      <c r="B1005" t="s">
        <v>1017</v>
      </c>
      <c r="C1005" s="1">
        <v>44081.442557868504</v>
      </c>
      <c r="D1005">
        <v>984642320</v>
      </c>
      <c r="E1005" t="s">
        <v>371</v>
      </c>
      <c r="F1005"/>
      <c r="G1005"/>
      <c r="H1005" t="str">
        <f t="shared" si="15"/>
        <v>INSERT INTO enrollment VALUES (NULL,201802968,'','','2020-09-07 10:37:17');</v>
      </c>
    </row>
    <row r="1006" spans="1:8" hidden="1" x14ac:dyDescent="0.25">
      <c r="A1006" s="27">
        <v>201802968</v>
      </c>
      <c r="B1006" t="s">
        <v>1017</v>
      </c>
      <c r="C1006" s="1">
        <v>44081.44258101665</v>
      </c>
      <c r="D1006">
        <v>984642320</v>
      </c>
      <c r="E1006" t="s">
        <v>371</v>
      </c>
      <c r="F1006"/>
      <c r="G1006"/>
      <c r="H1006" t="str">
        <f t="shared" si="15"/>
        <v>INSERT INTO enrollment VALUES (NULL,201802968,'','','2020-09-07 10:37:19');</v>
      </c>
    </row>
  </sheetData>
  <autoFilter ref="A1:M1006" xr:uid="{B0697AB2-2E10-4128-9C07-9111A1F0EC1D}">
    <filterColumn colId="5">
      <customFilters>
        <customFilter operator="notEqual" val=" "/>
      </customFilters>
    </filterColumn>
    <sortState xmlns:xlrd2="http://schemas.microsoft.com/office/spreadsheetml/2017/richdata2" ref="A2:M1006">
      <sortCondition ref="F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9D26-E3AA-4F0F-9BE3-F780206EDFD5}">
  <dimension ref="A1:G23"/>
  <sheetViews>
    <sheetView topLeftCell="A7" workbookViewId="0">
      <selection activeCell="G1" sqref="G1:G23"/>
    </sheetView>
  </sheetViews>
  <sheetFormatPr defaultRowHeight="15" x14ac:dyDescent="0.25"/>
  <cols>
    <col min="1" max="1" width="28" bestFit="1" customWidth="1"/>
    <col min="2" max="2" width="54.140625" style="7" bestFit="1" customWidth="1"/>
    <col min="3" max="3" width="2" bestFit="1" customWidth="1"/>
    <col min="4" max="4" width="9.85546875" style="7" bestFit="1" customWidth="1"/>
  </cols>
  <sheetData>
    <row r="1" spans="1:7" x14ac:dyDescent="0.25">
      <c r="A1" t="s">
        <v>18</v>
      </c>
      <c r="B1" s="7" t="s">
        <v>59</v>
      </c>
      <c r="C1" s="4" t="s">
        <v>20</v>
      </c>
      <c r="D1" s="7" t="s">
        <v>82</v>
      </c>
      <c r="E1" s="6" t="s">
        <v>105</v>
      </c>
      <c r="F1" t="s">
        <v>22</v>
      </c>
      <c r="G1" t="str">
        <f>CONCATENATE(A1,D1,C1,B1,,E1,F1)</f>
        <v>INSERT INTO degree VALUES ('PDMAPI','Doutoramento em Informática','FEUP',3);</v>
      </c>
    </row>
    <row r="2" spans="1:7" ht="25.5" x14ac:dyDescent="0.25">
      <c r="A2" t="s">
        <v>18</v>
      </c>
      <c r="B2" s="7" t="s">
        <v>60</v>
      </c>
      <c r="C2" s="4" t="s">
        <v>20</v>
      </c>
      <c r="D2" s="7" t="s">
        <v>83</v>
      </c>
      <c r="E2" s="6" t="s">
        <v>105</v>
      </c>
      <c r="F2" t="s">
        <v>22</v>
      </c>
      <c r="G2" t="str">
        <f t="shared" ref="G2:G23" si="0">CONCATENATE(A2,D2,C2,B2,,E2,F2)</f>
        <v>INSERT INTO degree VALUES ('PDMATAPL','Doutoramento em Matemática Aplicada','FEUP',3);</v>
      </c>
    </row>
    <row r="3" spans="1:7" ht="15.75" x14ac:dyDescent="0.3">
      <c r="A3" t="s">
        <v>18</v>
      </c>
      <c r="B3" s="7" t="s">
        <v>61</v>
      </c>
      <c r="C3" s="4" t="s">
        <v>20</v>
      </c>
      <c r="D3" s="8" t="s">
        <v>84</v>
      </c>
      <c r="E3" s="6" t="s">
        <v>105</v>
      </c>
      <c r="F3" t="s">
        <v>22</v>
      </c>
      <c r="G3" t="str">
        <f t="shared" si="0"/>
        <v>INSERT INTO degree VALUES ('PDQUI','Doutoramento em Química','FEUP',3);</v>
      </c>
    </row>
    <row r="4" spans="1:7" ht="15.75" x14ac:dyDescent="0.3">
      <c r="A4" t="s">
        <v>18</v>
      </c>
      <c r="B4" s="7" t="s">
        <v>62</v>
      </c>
      <c r="C4" s="4" t="s">
        <v>20</v>
      </c>
      <c r="D4" s="8" t="s">
        <v>85</v>
      </c>
      <c r="E4" s="6" t="s">
        <v>105</v>
      </c>
      <c r="F4" t="s">
        <v>22</v>
      </c>
      <c r="G4" t="str">
        <f t="shared" si="0"/>
        <v>INSERT INTO degree VALUES ('PRODEB','Programa Doutoral em Engenharia Biomédica','FEUP',3);</v>
      </c>
    </row>
    <row r="5" spans="1:7" ht="15.75" x14ac:dyDescent="0.3">
      <c r="A5" t="s">
        <v>18</v>
      </c>
      <c r="B5" s="7" t="s">
        <v>63</v>
      </c>
      <c r="C5" s="4" t="s">
        <v>20</v>
      </c>
      <c r="D5" s="8" t="s">
        <v>86</v>
      </c>
      <c r="E5" s="6" t="s">
        <v>105</v>
      </c>
      <c r="F5" t="s">
        <v>22</v>
      </c>
      <c r="G5" t="str">
        <f t="shared" si="0"/>
        <v>INSERT INTO degree VALUES ('PRODEC','Programa Doutoral em Engenharia Civil','FEUP',3);</v>
      </c>
    </row>
    <row r="6" spans="1:7" ht="15.75" x14ac:dyDescent="0.3">
      <c r="A6" t="s">
        <v>18</v>
      </c>
      <c r="B6" s="7" t="s">
        <v>64</v>
      </c>
      <c r="C6" s="4" t="s">
        <v>20</v>
      </c>
      <c r="D6" s="8" t="s">
        <v>87</v>
      </c>
      <c r="E6" s="6" t="s">
        <v>105</v>
      </c>
      <c r="F6" t="s">
        <v>22</v>
      </c>
      <c r="G6" t="str">
        <f t="shared" si="0"/>
        <v>INSERT INTO degree VALUES ('PDEMGR','Programa Doutoral em Engenharia de Minas e Geo-Recursos','FEUP',3);</v>
      </c>
    </row>
    <row r="7" spans="1:7" ht="15.75" x14ac:dyDescent="0.3">
      <c r="A7" t="s">
        <v>18</v>
      </c>
      <c r="B7" s="7" t="s">
        <v>65</v>
      </c>
      <c r="C7" s="4" t="s">
        <v>20</v>
      </c>
      <c r="D7" s="8" t="s">
        <v>88</v>
      </c>
      <c r="E7" s="6" t="s">
        <v>105</v>
      </c>
      <c r="F7" t="s">
        <v>22</v>
      </c>
      <c r="G7" t="str">
        <f t="shared" si="0"/>
        <v>INSERT INTO degree VALUES ('PDEA','Programa Doutoral em Engenharia do Ambiente','FEUP',3);</v>
      </c>
    </row>
    <row r="8" spans="1:7" ht="15.75" x14ac:dyDescent="0.3">
      <c r="A8" t="s">
        <v>18</v>
      </c>
      <c r="B8" s="7" t="s">
        <v>66</v>
      </c>
      <c r="C8" s="4" t="s">
        <v>20</v>
      </c>
      <c r="D8" s="8" t="s">
        <v>89</v>
      </c>
      <c r="E8" s="6" t="s">
        <v>105</v>
      </c>
      <c r="F8" t="s">
        <v>22</v>
      </c>
      <c r="G8" t="str">
        <f t="shared" si="0"/>
        <v>INSERT INTO degree VALUES ('PRODEGI','Programa Doutoral em Engenharia e Gestão Industrial','FEUP',3);</v>
      </c>
    </row>
    <row r="9" spans="1:7" ht="15.75" x14ac:dyDescent="0.3">
      <c r="A9" t="s">
        <v>18</v>
      </c>
      <c r="B9" s="7" t="s">
        <v>67</v>
      </c>
      <c r="C9" s="4" t="s">
        <v>20</v>
      </c>
      <c r="D9" s="8" t="s">
        <v>90</v>
      </c>
      <c r="E9" s="6" t="s">
        <v>105</v>
      </c>
      <c r="F9" t="s">
        <v>22</v>
      </c>
      <c r="G9" t="str">
        <f t="shared" si="0"/>
        <v>INSERT INTO degree VALUES ('PDEPP','Programa Doutoral em Engenharia e Políticas Públicas Web','FEUP',3);</v>
      </c>
    </row>
    <row r="10" spans="1:7" ht="25.5" x14ac:dyDescent="0.3">
      <c r="A10" t="s">
        <v>18</v>
      </c>
      <c r="B10" s="7" t="s">
        <v>68</v>
      </c>
      <c r="C10" s="4" t="s">
        <v>20</v>
      </c>
      <c r="D10" s="8" t="s">
        <v>91</v>
      </c>
      <c r="E10" s="6" t="s">
        <v>105</v>
      </c>
      <c r="F10" t="s">
        <v>22</v>
      </c>
      <c r="G10" t="str">
        <f t="shared" si="0"/>
        <v>INSERT INTO degree VALUES ('PDEEC','Programa Doutoral em Engenharia Electrotécnica e de Computadores','FEUP',3);</v>
      </c>
    </row>
    <row r="11" spans="1:7" ht="15.75" x14ac:dyDescent="0.3">
      <c r="A11" t="s">
        <v>18</v>
      </c>
      <c r="B11" s="7" t="s">
        <v>69</v>
      </c>
      <c r="C11" s="4" t="s">
        <v>20</v>
      </c>
      <c r="D11" s="8" t="s">
        <v>92</v>
      </c>
      <c r="E11" s="6" t="s">
        <v>105</v>
      </c>
      <c r="F11" t="s">
        <v>22</v>
      </c>
      <c r="G11" t="str">
        <f t="shared" si="0"/>
        <v>INSERT INTO degree VALUES ('PRODEF','Programa Doutoral em Engenharia Física','FEUP',3);</v>
      </c>
    </row>
    <row r="12" spans="1:7" ht="15.75" x14ac:dyDescent="0.3">
      <c r="A12" t="s">
        <v>18</v>
      </c>
      <c r="B12" s="7" t="s">
        <v>70</v>
      </c>
      <c r="C12" s="4" t="s">
        <v>20</v>
      </c>
      <c r="D12" s="8" t="s">
        <v>93</v>
      </c>
      <c r="E12" s="6" t="s">
        <v>105</v>
      </c>
      <c r="F12" t="s">
        <v>22</v>
      </c>
      <c r="G12" t="str">
        <f t="shared" si="0"/>
        <v>INSERT INTO degree VALUES ('PRODEI','Programa Doutoral em Engenharia Informática Web','FEUP',3);</v>
      </c>
    </row>
    <row r="13" spans="1:7" ht="15.75" x14ac:dyDescent="0.3">
      <c r="A13" t="s">
        <v>18</v>
      </c>
      <c r="B13" s="7" t="s">
        <v>71</v>
      </c>
      <c r="C13" s="4" t="s">
        <v>20</v>
      </c>
      <c r="D13" s="8" t="s">
        <v>94</v>
      </c>
      <c r="E13" s="6" t="s">
        <v>105</v>
      </c>
      <c r="F13" t="s">
        <v>22</v>
      </c>
      <c r="G13" t="str">
        <f t="shared" si="0"/>
        <v>INSERT INTO degree VALUES ('PRODEM','Programa Doutoral em Engenharia Mecânica','FEUP',3);</v>
      </c>
    </row>
    <row r="14" spans="1:7" ht="15.75" x14ac:dyDescent="0.3">
      <c r="A14" t="s">
        <v>18</v>
      </c>
      <c r="B14" s="7" t="s">
        <v>72</v>
      </c>
      <c r="C14" s="4" t="s">
        <v>20</v>
      </c>
      <c r="D14" s="8" t="s">
        <v>95</v>
      </c>
      <c r="E14" s="6" t="s">
        <v>105</v>
      </c>
      <c r="F14" t="s">
        <v>22</v>
      </c>
      <c r="G14" t="str">
        <f t="shared" si="0"/>
        <v>INSERT INTO degree VALUES ('PDEMM','Programa Doutoral em Engenharia Metalúrgica e de Materiais','FEUP',3);</v>
      </c>
    </row>
    <row r="15" spans="1:7" ht="15.75" x14ac:dyDescent="0.3">
      <c r="A15" t="s">
        <v>18</v>
      </c>
      <c r="B15" s="7" t="s">
        <v>73</v>
      </c>
      <c r="C15" s="4" t="s">
        <v>20</v>
      </c>
      <c r="D15" s="8" t="s">
        <v>96</v>
      </c>
      <c r="E15" s="6" t="s">
        <v>105</v>
      </c>
      <c r="F15" t="s">
        <v>22</v>
      </c>
      <c r="G15" t="str">
        <f t="shared" si="0"/>
        <v>INSERT INTO degree VALUES ('PDEQB','Programa Doutoral em Engenharia Química e Biológica Web','FEUP',3);</v>
      </c>
    </row>
    <row r="16" spans="1:7" ht="15.75" x14ac:dyDescent="0.3">
      <c r="A16" t="s">
        <v>18</v>
      </c>
      <c r="B16" s="7" t="s">
        <v>74</v>
      </c>
      <c r="C16" s="4" t="s">
        <v>20</v>
      </c>
      <c r="D16" s="8" t="s">
        <v>97</v>
      </c>
      <c r="E16" s="6" t="s">
        <v>105</v>
      </c>
      <c r="F16" t="s">
        <v>22</v>
      </c>
      <c r="G16" t="str">
        <f t="shared" si="0"/>
        <v>INSERT INTO degree VALUES ('DLIT','Programa Doutoral em Líderes para Indústrias Tecnológicas','FEUP',3);</v>
      </c>
    </row>
    <row r="17" spans="1:7" ht="15.75" x14ac:dyDescent="0.3">
      <c r="A17" t="s">
        <v>18</v>
      </c>
      <c r="B17" s="7" t="s">
        <v>75</v>
      </c>
      <c r="C17" s="4" t="s">
        <v>20</v>
      </c>
      <c r="D17" s="8" t="s">
        <v>98</v>
      </c>
      <c r="E17" s="6" t="s">
        <v>105</v>
      </c>
      <c r="F17" t="s">
        <v>22</v>
      </c>
      <c r="G17" t="str">
        <f t="shared" si="0"/>
        <v>INSERT INTO degree VALUES ('PDMPA','Programa Doutoral em Materiais e Processamento Avançados','FEUP',3);</v>
      </c>
    </row>
    <row r="18" spans="1:7" ht="15.75" x14ac:dyDescent="0.3">
      <c r="A18" t="s">
        <v>18</v>
      </c>
      <c r="B18" s="7" t="s">
        <v>76</v>
      </c>
      <c r="C18" s="4" t="s">
        <v>20</v>
      </c>
      <c r="D18" s="8" t="s">
        <v>99</v>
      </c>
      <c r="E18" s="6" t="s">
        <v>105</v>
      </c>
      <c r="F18" t="s">
        <v>22</v>
      </c>
      <c r="G18" t="str">
        <f t="shared" si="0"/>
        <v>INSERT INTO degree VALUES ('PDMD','Programa Doutoral em Media Digitais Web','FEUP',3);</v>
      </c>
    </row>
    <row r="19" spans="1:7" ht="15.75" x14ac:dyDescent="0.3">
      <c r="A19" t="s">
        <v>18</v>
      </c>
      <c r="B19" s="7" t="s">
        <v>77</v>
      </c>
      <c r="C19" s="4" t="s">
        <v>20</v>
      </c>
      <c r="D19" s="8" t="s">
        <v>100</v>
      </c>
      <c r="E19" s="6" t="s">
        <v>105</v>
      </c>
      <c r="F19" t="s">
        <v>22</v>
      </c>
      <c r="G19" t="str">
        <f t="shared" si="0"/>
        <v>INSERT INTO degree VALUES ('PDPT','Programa Doutoral em Planeamento do Território','FEUP',3);</v>
      </c>
    </row>
    <row r="20" spans="1:7" ht="15.75" x14ac:dyDescent="0.3">
      <c r="A20" t="s">
        <v>18</v>
      </c>
      <c r="B20" s="7" t="s">
        <v>78</v>
      </c>
      <c r="C20" s="4" t="s">
        <v>20</v>
      </c>
      <c r="D20" s="8" t="s">
        <v>101</v>
      </c>
      <c r="E20" s="6" t="s">
        <v>105</v>
      </c>
      <c r="F20" t="s">
        <v>22</v>
      </c>
      <c r="G20" t="str">
        <f t="shared" si="0"/>
        <v>INSERT INTO degree VALUES ('DEMSSO','Programa Doutoral em Segurança e Saúde Ocupacionais Web','FEUP',3);</v>
      </c>
    </row>
    <row r="21" spans="1:7" ht="15.75" x14ac:dyDescent="0.3">
      <c r="A21" t="s">
        <v>18</v>
      </c>
      <c r="B21" s="7" t="s">
        <v>79</v>
      </c>
      <c r="C21" s="4" t="s">
        <v>20</v>
      </c>
      <c r="D21" s="8" t="s">
        <v>102</v>
      </c>
      <c r="E21" s="6" t="s">
        <v>105</v>
      </c>
      <c r="F21" t="s">
        <v>22</v>
      </c>
      <c r="G21" t="str">
        <f t="shared" si="0"/>
        <v>INSERT INTO degree VALUES ('PDST','Programa Doutoral em Sistemas de Transportes','FEUP',3);</v>
      </c>
    </row>
    <row r="22" spans="1:7" ht="15.75" x14ac:dyDescent="0.3">
      <c r="A22" t="s">
        <v>18</v>
      </c>
      <c r="B22" s="7" t="s">
        <v>80</v>
      </c>
      <c r="C22" s="4" t="s">
        <v>20</v>
      </c>
      <c r="D22" s="8" t="s">
        <v>103</v>
      </c>
      <c r="E22" s="6" t="s">
        <v>105</v>
      </c>
      <c r="F22" t="s">
        <v>22</v>
      </c>
      <c r="G22" t="str">
        <f t="shared" si="0"/>
        <v>INSERT INTO degree VALUES ('PDSSE','Programa Doutoral em Sistemas Sustentáveis de Energia','FEUP',3);</v>
      </c>
    </row>
    <row r="23" spans="1:7" ht="15.75" x14ac:dyDescent="0.3">
      <c r="A23" t="s">
        <v>18</v>
      </c>
      <c r="B23" s="7" t="s">
        <v>81</v>
      </c>
      <c r="C23" s="4" t="s">
        <v>20</v>
      </c>
      <c r="D23" s="8" t="s">
        <v>104</v>
      </c>
      <c r="E23" s="6" t="s">
        <v>105</v>
      </c>
      <c r="F23" t="s">
        <v>22</v>
      </c>
      <c r="G23" t="str">
        <f t="shared" si="0"/>
        <v>INSERT INTO degree VALUES ('MAP-T','Programa Doutoral em Telecomunicações','FEUP',3);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709-8160-4F77-9DA2-EE649077C2C9}">
  <dimension ref="B1:F6"/>
  <sheetViews>
    <sheetView workbookViewId="0">
      <selection activeCell="A2" sqref="A2:F6"/>
    </sheetView>
  </sheetViews>
  <sheetFormatPr defaultRowHeight="15" x14ac:dyDescent="0.25"/>
  <cols>
    <col min="2" max="2" width="16.28515625" customWidth="1"/>
    <col min="3" max="3" width="17.5703125" bestFit="1" customWidth="1"/>
  </cols>
  <sheetData>
    <row r="1" spans="2:6" x14ac:dyDescent="0.25">
      <c r="B1" s="16" t="s">
        <v>129</v>
      </c>
      <c r="C1" s="16" t="s">
        <v>130</v>
      </c>
      <c r="D1" s="16" t="s">
        <v>128</v>
      </c>
      <c r="E1" s="16"/>
      <c r="F1" s="16" t="str">
        <f t="shared" ref="F1:F6" si="0">CONCATENATE("INSERT INTO course VALUES ('",B1,"','",C1,"','",D1,"');")</f>
        <v>INSERT INTO course VALUES ('Acronym','Name','Degree');</v>
      </c>
    </row>
    <row r="2" spans="2:6" x14ac:dyDescent="0.25">
      <c r="B2" s="16" t="s">
        <v>106</v>
      </c>
      <c r="C2" s="16" t="s">
        <v>107</v>
      </c>
      <c r="D2" s="16" t="s">
        <v>116</v>
      </c>
      <c r="E2" s="16"/>
      <c r="F2" s="16" t="str">
        <f t="shared" si="0"/>
        <v>INSERT INTO course VALUES ('HCUL','História da Cultura','CINF');</v>
      </c>
    </row>
    <row r="3" spans="2:6" x14ac:dyDescent="0.25">
      <c r="B3" s="16" t="s">
        <v>108</v>
      </c>
      <c r="C3" s="16" t="s">
        <v>109</v>
      </c>
      <c r="D3" s="16" t="s">
        <v>116</v>
      </c>
      <c r="E3" s="16"/>
      <c r="F3" s="16" t="str">
        <f t="shared" si="0"/>
        <v>INSERT INTO course VALUES ('INFBAS','Informática Básica','CINF');</v>
      </c>
    </row>
    <row r="4" spans="2:6" x14ac:dyDescent="0.25">
      <c r="B4" s="16" t="s">
        <v>110</v>
      </c>
      <c r="C4" s="16" t="s">
        <v>111</v>
      </c>
      <c r="D4" s="16" t="s">
        <v>116</v>
      </c>
      <c r="E4" s="16"/>
      <c r="F4" s="16" t="str">
        <f t="shared" si="0"/>
        <v>INSERT INTO course VALUES ('LOG_CI','Lógica','CINF');</v>
      </c>
    </row>
    <row r="5" spans="2:6" x14ac:dyDescent="0.25">
      <c r="B5" s="16" t="s">
        <v>112</v>
      </c>
      <c r="C5" s="16" t="s">
        <v>113</v>
      </c>
      <c r="D5" s="16" t="s">
        <v>116</v>
      </c>
      <c r="E5" s="16"/>
      <c r="F5" s="16" t="str">
        <f t="shared" si="0"/>
        <v>INSERT INTO course VALUES ('ISCI','Introdução aos Sistemas e Ciência da Informação','CINF');</v>
      </c>
    </row>
    <row r="6" spans="2:6" x14ac:dyDescent="0.25">
      <c r="B6" s="16" t="s">
        <v>114</v>
      </c>
      <c r="C6" s="16" t="s">
        <v>115</v>
      </c>
      <c r="D6" s="16" t="s">
        <v>116</v>
      </c>
      <c r="E6" s="16"/>
      <c r="F6" s="16" t="str">
        <f t="shared" si="0"/>
        <v>INSERT INTO course VALUES ('TECOM','Técnicas de Expressão e Comunicação','CINF');</v>
      </c>
    </row>
  </sheetData>
  <hyperlinks>
    <hyperlink ref="C2" r:id="rId1" display="https://sigarra.up.pt/feup/pt/ucurr_geral.ficha_uc_view?pv_ocorrencia_id=457921" xr:uid="{E85EE61A-5FC6-41F3-971E-52E71559F848}"/>
    <hyperlink ref="C3" r:id="rId2" display="https://sigarra.up.pt/feup/pt/ucurr_geral.ficha_uc_view?pv_ocorrencia_id=457922" xr:uid="{8787DDC5-3D83-4ECD-86EE-BF90D5F2D671}"/>
    <hyperlink ref="C4" r:id="rId3" display="https://sigarra.up.pt/feup/pt/ucurr_geral.ficha_uc_view?pv_ocorrencia_id=457923" xr:uid="{765F7023-0B40-4B49-A4C3-575AA8358677}"/>
    <hyperlink ref="C5" r:id="rId4" display="https://sigarra.up.pt/feup/pt/ucurr_geral.ficha_uc_view?pv_ocorrencia_id=457925" xr:uid="{757E5BF4-649A-44A1-9E5D-56BC1F988974}"/>
    <hyperlink ref="C6" r:id="rId5" display="https://sigarra.up.pt/feup/pt/ucurr_geral.ficha_uc_view?pv_ocorrencia_id=457924" xr:uid="{74B5A5AC-AB79-440A-92B8-8AD86AFFD4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E31-4775-46D4-B723-24CCE9372440}">
  <dimension ref="A1:G134"/>
  <sheetViews>
    <sheetView workbookViewId="0">
      <selection activeCell="B108" sqref="B108"/>
    </sheetView>
  </sheetViews>
  <sheetFormatPr defaultRowHeight="15" x14ac:dyDescent="0.25"/>
  <cols>
    <col min="1" max="1" width="9.140625" customWidth="1"/>
    <col min="3" max="3" width="43" customWidth="1"/>
  </cols>
  <sheetData>
    <row r="1" spans="1:7" x14ac:dyDescent="0.25">
      <c r="B1" t="s">
        <v>129</v>
      </c>
      <c r="C1" t="s">
        <v>130</v>
      </c>
      <c r="D1" t="s">
        <v>128</v>
      </c>
      <c r="G1" t="str">
        <f>CONCATENATE("INSERT INTO course VALUES ('",B1,"','",C1,"','",D1,"');")</f>
        <v>INSERT INTO course VALUES ('Acronym','Name','Degree');</v>
      </c>
    </row>
    <row r="2" spans="1:7" x14ac:dyDescent="0.25">
      <c r="C2" s="26"/>
      <c r="D2" s="26"/>
      <c r="G2" t="str">
        <f>CONCATENATE("--",D3)</f>
        <v>--CINF</v>
      </c>
    </row>
    <row r="3" spans="1:7" x14ac:dyDescent="0.25">
      <c r="B3" s="16" t="s">
        <v>106</v>
      </c>
      <c r="C3" s="27" t="s">
        <v>107</v>
      </c>
      <c r="D3" s="25" t="s">
        <v>116</v>
      </c>
      <c r="E3" s="16"/>
      <c r="F3" s="16"/>
      <c r="G3" s="16" t="str">
        <f>CONCATENATE("INSERT INTO course VALUES ('",B3,"','",C3,"','",D3,"');")</f>
        <v>INSERT INTO course VALUES ('HCUL','História da Cultura','CINF');</v>
      </c>
    </row>
    <row r="4" spans="1:7" x14ac:dyDescent="0.25">
      <c r="B4" s="16" t="s">
        <v>108</v>
      </c>
      <c r="C4" s="27" t="s">
        <v>109</v>
      </c>
      <c r="D4" s="25" t="s">
        <v>116</v>
      </c>
      <c r="E4" s="16"/>
      <c r="F4" s="16"/>
      <c r="G4" s="16" t="str">
        <f>CONCATENATE("INSERT INTO course VALUES ('",B4,"','",C4,"','",D4,"');")</f>
        <v>INSERT INTO course VALUES ('INFBAS','Informática Básica','CINF');</v>
      </c>
    </row>
    <row r="5" spans="1:7" x14ac:dyDescent="0.25">
      <c r="B5" s="16" t="s">
        <v>110</v>
      </c>
      <c r="C5" s="27" t="s">
        <v>111</v>
      </c>
      <c r="D5" s="25" t="s">
        <v>116</v>
      </c>
      <c r="E5" s="16"/>
      <c r="F5" s="16"/>
      <c r="G5" s="16" t="str">
        <f>CONCATENATE("INSERT INTO course VALUES ('",B5,"','",C5,"','",D5,"');")</f>
        <v>INSERT INTO course VALUES ('LOG_CI','Lógica','CINF');</v>
      </c>
    </row>
    <row r="6" spans="1:7" x14ac:dyDescent="0.25">
      <c r="B6" s="16" t="s">
        <v>112</v>
      </c>
      <c r="C6" s="27" t="s">
        <v>113</v>
      </c>
      <c r="D6" s="25" t="s">
        <v>116</v>
      </c>
      <c r="E6" s="16"/>
      <c r="F6" s="16"/>
      <c r="G6" s="16" t="str">
        <f>CONCATENATE("INSERT INTO course VALUES ('",B6,"','",C6,"','",D6,"');")</f>
        <v>INSERT INTO course VALUES ('ISCI','Introdução aos Sistemas e Ciência da Informação','CINF');</v>
      </c>
    </row>
    <row r="7" spans="1:7" x14ac:dyDescent="0.25">
      <c r="B7" s="16" t="s">
        <v>114</v>
      </c>
      <c r="C7" s="27" t="s">
        <v>115</v>
      </c>
      <c r="D7" s="25" t="s">
        <v>116</v>
      </c>
      <c r="E7" s="16"/>
      <c r="F7" s="16"/>
      <c r="G7" s="16" t="str">
        <f>CONCATENATE("INSERT INTO course VALUES ('",B7,"','",C7,"','",D7,"');")</f>
        <v>INSERT INTO course VALUES ('TECOM','Técnicas de Expressão e Comunicação','CINF');</v>
      </c>
    </row>
    <row r="8" spans="1:7" x14ac:dyDescent="0.25">
      <c r="A8" s="16" t="s">
        <v>186</v>
      </c>
      <c r="B8" s="16" t="s">
        <v>187</v>
      </c>
      <c r="C8" s="27" t="s">
        <v>188</v>
      </c>
      <c r="D8" s="25" t="s">
        <v>116</v>
      </c>
      <c r="E8" s="16"/>
      <c r="F8" s="16"/>
      <c r="G8" s="16" t="str">
        <f t="shared" ref="G8:G47" si="0">CONCATENATE("INSERT INTO course VALUES ('",B8,"','",C8,"','",D8,"');")</f>
        <v>INSERT INTO course VALUES ('MD','Metainformação Descritiva','CINF');</v>
      </c>
    </row>
    <row r="9" spans="1:7" x14ac:dyDescent="0.25">
      <c r="A9" s="16" t="s">
        <v>189</v>
      </c>
      <c r="B9" s="16" t="s">
        <v>190</v>
      </c>
      <c r="C9" s="27" t="s">
        <v>191</v>
      </c>
      <c r="D9" s="25" t="s">
        <v>116</v>
      </c>
      <c r="E9" s="16"/>
      <c r="F9" s="16"/>
      <c r="G9" s="16" t="str">
        <f t="shared" si="0"/>
        <v>INSERT INTO course VALUES ('DA_CI','Direito Administrativo','CINF');</v>
      </c>
    </row>
    <row r="10" spans="1:7" x14ac:dyDescent="0.25">
      <c r="A10" s="16" t="s">
        <v>192</v>
      </c>
      <c r="B10" s="16" t="s">
        <v>193</v>
      </c>
      <c r="C10" s="27" t="s">
        <v>194</v>
      </c>
      <c r="D10" s="25" t="s">
        <v>116</v>
      </c>
      <c r="E10" s="16"/>
      <c r="F10" s="16"/>
      <c r="G10" s="16" t="str">
        <f t="shared" si="0"/>
        <v>INSERT INTO course VALUES ('II','Informação para a Internet','CINF');</v>
      </c>
    </row>
    <row r="11" spans="1:7" x14ac:dyDescent="0.25">
      <c r="A11" s="16" t="s">
        <v>195</v>
      </c>
      <c r="B11" s="16" t="s">
        <v>196</v>
      </c>
      <c r="C11" s="27" t="s">
        <v>197</v>
      </c>
      <c r="D11" s="25" t="s">
        <v>116</v>
      </c>
      <c r="E11" s="16"/>
      <c r="F11" s="16"/>
      <c r="G11" s="16" t="str">
        <f t="shared" si="0"/>
        <v>INSERT INTO course VALUES ('OGE','Organização e Gestão de Empresas','CINF');</v>
      </c>
    </row>
    <row r="12" spans="1:7" x14ac:dyDescent="0.25">
      <c r="A12" s="16" t="s">
        <v>198</v>
      </c>
      <c r="B12" s="16" t="s">
        <v>199</v>
      </c>
      <c r="C12" s="27" t="s">
        <v>200</v>
      </c>
      <c r="D12" s="25" t="s">
        <v>116</v>
      </c>
      <c r="E12" s="16"/>
      <c r="F12" s="16"/>
      <c r="G12" s="16" t="str">
        <f t="shared" si="0"/>
        <v>INSERT INTO course VALUES ('TMCI','Teoria e Metodologia da Ciência da Informação','CINF');</v>
      </c>
    </row>
    <row r="13" spans="1:7" x14ac:dyDescent="0.25">
      <c r="A13" s="16" t="s">
        <v>201</v>
      </c>
      <c r="B13" s="16" t="s">
        <v>202</v>
      </c>
      <c r="C13" s="27" t="s">
        <v>203</v>
      </c>
      <c r="D13" s="25" t="s">
        <v>116</v>
      </c>
      <c r="E13" s="16"/>
      <c r="F13" s="16"/>
      <c r="G13" s="16" t="str">
        <f t="shared" si="0"/>
        <v>INSERT INTO course VALUES ('ASI','Análise de Sistemas de Informação','CINF');</v>
      </c>
    </row>
    <row r="14" spans="1:7" x14ac:dyDescent="0.25">
      <c r="A14" s="16" t="s">
        <v>204</v>
      </c>
      <c r="B14" s="16" t="s">
        <v>205</v>
      </c>
      <c r="C14" s="27" t="s">
        <v>206</v>
      </c>
      <c r="D14" s="25" t="s">
        <v>116</v>
      </c>
      <c r="E14" s="16"/>
      <c r="F14" s="16"/>
      <c r="G14" s="16" t="str">
        <f t="shared" si="0"/>
        <v>INSERT INTO course VALUES ('GI','Gestão da Informação','CINF');</v>
      </c>
    </row>
    <row r="15" spans="1:7" x14ac:dyDescent="0.25">
      <c r="A15" s="16" t="s">
        <v>207</v>
      </c>
      <c r="B15" s="16" t="s">
        <v>208</v>
      </c>
      <c r="C15" s="27" t="s">
        <v>209</v>
      </c>
      <c r="D15" s="25" t="s">
        <v>116</v>
      </c>
      <c r="E15" s="16"/>
      <c r="F15" s="16"/>
      <c r="G15" s="16" t="str">
        <f t="shared" si="0"/>
        <v>INSERT INTO course VALUES ('GSI','Gestão de Serviços de Informação','CINF');</v>
      </c>
    </row>
    <row r="16" spans="1:7" x14ac:dyDescent="0.25">
      <c r="A16" s="16" t="s">
        <v>210</v>
      </c>
      <c r="B16" s="16" t="s">
        <v>211</v>
      </c>
      <c r="C16" s="27" t="s">
        <v>212</v>
      </c>
      <c r="D16" s="25" t="s">
        <v>116</v>
      </c>
      <c r="E16" s="16"/>
      <c r="F16" s="16"/>
      <c r="G16" s="16" t="str">
        <f t="shared" si="0"/>
        <v>INSERT INTO course VALUES ('RI','Recuperação da Informação','CINF');</v>
      </c>
    </row>
    <row r="17" spans="1:7" x14ac:dyDescent="0.25">
      <c r="A17" s="16"/>
      <c r="B17" s="16"/>
      <c r="C17" s="25"/>
      <c r="D17" s="25"/>
      <c r="E17" s="16"/>
      <c r="F17" s="16"/>
      <c r="G17" t="str">
        <f>CONCATENATE("--",D18)</f>
        <v>--LCEEMG</v>
      </c>
    </row>
    <row r="18" spans="1:7" ht="36" x14ac:dyDescent="0.25">
      <c r="A18" s="10" t="s">
        <v>213</v>
      </c>
      <c r="B18" s="11" t="s">
        <v>214</v>
      </c>
      <c r="C18" s="27" t="s">
        <v>215</v>
      </c>
      <c r="D18" s="18" t="s">
        <v>226</v>
      </c>
      <c r="E18" s="11"/>
      <c r="F18" s="12">
        <v>5.5</v>
      </c>
      <c r="G18" s="16" t="str">
        <f t="shared" si="0"/>
        <v>INSERT INTO course VALUES ('QUIM1','Química I','LCEEMG');</v>
      </c>
    </row>
    <row r="19" spans="1:7" ht="36" x14ac:dyDescent="0.25">
      <c r="A19" s="13" t="s">
        <v>216</v>
      </c>
      <c r="B19" s="14" t="s">
        <v>141</v>
      </c>
      <c r="C19" s="27" t="s">
        <v>142</v>
      </c>
      <c r="D19" s="18" t="s">
        <v>226</v>
      </c>
      <c r="E19" s="14"/>
      <c r="F19" s="15">
        <v>6</v>
      </c>
      <c r="G19" s="16" t="str">
        <f t="shared" si="0"/>
        <v>INSERT INTO course VALUES ('ALGE','Álgebra','LCEEMG');</v>
      </c>
    </row>
    <row r="20" spans="1:7" ht="36" x14ac:dyDescent="0.25">
      <c r="A20" s="13" t="s">
        <v>217</v>
      </c>
      <c r="B20" s="14" t="s">
        <v>218</v>
      </c>
      <c r="C20" s="27" t="s">
        <v>219</v>
      </c>
      <c r="D20" s="18" t="s">
        <v>226</v>
      </c>
      <c r="E20" s="14"/>
      <c r="F20" s="15">
        <v>6</v>
      </c>
      <c r="G20" s="16" t="str">
        <f t="shared" si="0"/>
        <v>INSERT INTO course VALUES ('G I','Geologia I','LCEEMG');</v>
      </c>
    </row>
    <row r="21" spans="1:7" ht="36" x14ac:dyDescent="0.25">
      <c r="A21" s="10" t="s">
        <v>220</v>
      </c>
      <c r="B21" s="11" t="s">
        <v>221</v>
      </c>
      <c r="C21" s="27" t="s">
        <v>222</v>
      </c>
      <c r="D21" s="18" t="s">
        <v>226</v>
      </c>
      <c r="E21" s="11"/>
      <c r="F21" s="12">
        <v>5</v>
      </c>
      <c r="G21" s="16" t="str">
        <f t="shared" si="0"/>
        <v>INSERT INTO course VALUES ('DT','Desenho Técnico','LCEEMG');</v>
      </c>
    </row>
    <row r="22" spans="1:7" ht="36" customHeight="1" x14ac:dyDescent="0.25">
      <c r="A22" s="13" t="s">
        <v>223</v>
      </c>
      <c r="B22" s="14" t="s">
        <v>224</v>
      </c>
      <c r="C22" s="27" t="s">
        <v>225</v>
      </c>
      <c r="D22" s="18" t="s">
        <v>226</v>
      </c>
      <c r="E22" s="14"/>
      <c r="F22" s="15">
        <v>6</v>
      </c>
      <c r="G22" s="16" t="str">
        <f t="shared" si="0"/>
        <v>INSERT INTO course VALUES ('AM I','Análise Matemática I','LCEEMG');</v>
      </c>
    </row>
    <row r="23" spans="1:7" ht="36" x14ac:dyDescent="0.25">
      <c r="A23" s="19" t="s">
        <v>227</v>
      </c>
      <c r="B23" s="20" t="s">
        <v>228</v>
      </c>
      <c r="C23" s="27" t="s">
        <v>229</v>
      </c>
      <c r="D23" s="18" t="s">
        <v>226</v>
      </c>
      <c r="E23" s="20"/>
      <c r="F23" s="21">
        <v>6</v>
      </c>
      <c r="G23" s="16" t="str">
        <f t="shared" si="0"/>
        <v>INSERT INTO course VALUES ('FISI2','Física II','LCEEMG');</v>
      </c>
    </row>
    <row r="24" spans="1:7" ht="36" x14ac:dyDescent="0.25">
      <c r="A24" s="22" t="s">
        <v>230</v>
      </c>
      <c r="B24" s="23" t="s">
        <v>231</v>
      </c>
      <c r="C24" s="27" t="s">
        <v>232</v>
      </c>
      <c r="D24" s="18" t="s">
        <v>226</v>
      </c>
      <c r="E24" s="23"/>
      <c r="F24" s="24">
        <v>6</v>
      </c>
      <c r="G24" s="16" t="str">
        <f t="shared" si="0"/>
        <v>INSERT INTO course VALUES ('P','Petrologia','LCEEMG');</v>
      </c>
    </row>
    <row r="25" spans="1:7" ht="36" customHeight="1" x14ac:dyDescent="0.25">
      <c r="A25" s="19" t="s">
        <v>233</v>
      </c>
      <c r="B25" s="20" t="s">
        <v>234</v>
      </c>
      <c r="C25" s="27" t="s">
        <v>235</v>
      </c>
      <c r="D25" s="18" t="s">
        <v>226</v>
      </c>
      <c r="E25" s="20"/>
      <c r="F25" s="21">
        <v>6</v>
      </c>
      <c r="G25" s="16" t="str">
        <f t="shared" si="0"/>
        <v>INSERT INTO course VALUES ('RM','Resistência de Materiais','LCEEMG');</v>
      </c>
    </row>
    <row r="26" spans="1:7" ht="36" customHeight="1" x14ac:dyDescent="0.25">
      <c r="A26" s="22" t="s">
        <v>236</v>
      </c>
      <c r="B26" s="23" t="s">
        <v>237</v>
      </c>
      <c r="C26" s="27" t="s">
        <v>238</v>
      </c>
      <c r="D26" s="18" t="s">
        <v>226</v>
      </c>
      <c r="E26" s="23"/>
      <c r="F26" s="24">
        <v>6</v>
      </c>
      <c r="G26" s="16" t="str">
        <f t="shared" si="0"/>
        <v>INSERT INTO course VALUES ('QA','Química Ambiental','LCEEMG');</v>
      </c>
    </row>
    <row r="27" spans="1:7" ht="36" customHeight="1" x14ac:dyDescent="0.25">
      <c r="A27" s="19" t="s">
        <v>239</v>
      </c>
      <c r="B27" s="20" t="s">
        <v>240</v>
      </c>
      <c r="C27" s="27" t="s">
        <v>146</v>
      </c>
      <c r="D27" s="18" t="s">
        <v>226</v>
      </c>
      <c r="E27" s="20"/>
      <c r="F27" s="21">
        <v>6</v>
      </c>
      <c r="G27" s="16" t="str">
        <f t="shared" si="0"/>
        <v>INSERT INTO course VALUES ('MN','Métodos Numéricos','LCEEMG');</v>
      </c>
    </row>
    <row r="28" spans="1:7" ht="36" customHeight="1" x14ac:dyDescent="0.25">
      <c r="A28" s="10" t="s">
        <v>241</v>
      </c>
      <c r="B28" s="11" t="s">
        <v>242</v>
      </c>
      <c r="C28" s="27" t="s">
        <v>243</v>
      </c>
      <c r="D28" s="18" t="s">
        <v>226</v>
      </c>
      <c r="E28" s="11"/>
      <c r="F28" s="12">
        <v>6</v>
      </c>
      <c r="G28" s="16" t="str">
        <f t="shared" si="0"/>
        <v>INSERT INTO course VALUES ('AAD','Aquisição e Análise de Dados','LCEEMG');</v>
      </c>
    </row>
    <row r="29" spans="1:7" ht="45" customHeight="1" x14ac:dyDescent="0.25">
      <c r="A29" s="13" t="s">
        <v>244</v>
      </c>
      <c r="B29" s="14" t="s">
        <v>245</v>
      </c>
      <c r="C29" s="27" t="s">
        <v>246</v>
      </c>
      <c r="D29" s="18" t="s">
        <v>226</v>
      </c>
      <c r="E29" s="14"/>
      <c r="F29" s="15">
        <v>6</v>
      </c>
      <c r="G29" s="16" t="str">
        <f t="shared" si="0"/>
        <v>INSERT INTO course VALUES ('TMPR I','Tratamento de Matérias Primas e Resíduos I','LCEEMG');</v>
      </c>
    </row>
    <row r="30" spans="1:7" ht="36" customHeight="1" x14ac:dyDescent="0.25">
      <c r="A30" s="10" t="s">
        <v>247</v>
      </c>
      <c r="B30" s="11" t="s">
        <v>248</v>
      </c>
      <c r="C30" s="27" t="s">
        <v>249</v>
      </c>
      <c r="D30" s="18" t="s">
        <v>226</v>
      </c>
      <c r="E30" s="11"/>
      <c r="F30" s="12">
        <v>6</v>
      </c>
      <c r="G30" s="16" t="str">
        <f t="shared" si="0"/>
        <v>INSERT INTO course VALUES ('DM','Desmonte de Maciços','LCEEMG');</v>
      </c>
    </row>
    <row r="31" spans="1:7" ht="45" customHeight="1" x14ac:dyDescent="0.25">
      <c r="A31" s="13" t="s">
        <v>250</v>
      </c>
      <c r="B31" s="14" t="s">
        <v>251</v>
      </c>
      <c r="C31" s="27" t="s">
        <v>252</v>
      </c>
      <c r="D31" s="18" t="s">
        <v>226</v>
      </c>
      <c r="E31" s="14"/>
      <c r="F31" s="15">
        <v>6</v>
      </c>
      <c r="G31" s="16" t="str">
        <f t="shared" si="0"/>
        <v>INSERT INTO course VALUES ('ECAP','Engenharia de Custos e Avaliação de Projetos','LCEEMG');</v>
      </c>
    </row>
    <row r="32" spans="1:7" ht="36" customHeight="1" x14ac:dyDescent="0.25">
      <c r="A32" s="10" t="s">
        <v>253</v>
      </c>
      <c r="B32" s="11" t="s">
        <v>254</v>
      </c>
      <c r="C32" s="27" t="s">
        <v>255</v>
      </c>
      <c r="D32" s="18" t="s">
        <v>226</v>
      </c>
      <c r="E32" s="11"/>
      <c r="F32" s="12">
        <v>6</v>
      </c>
      <c r="G32" s="16" t="str">
        <f t="shared" si="0"/>
        <v>INSERT INTO course VALUES ('GA','Geologia Ambiental','LCEEMG');</v>
      </c>
    </row>
    <row r="33" spans="1:7" x14ac:dyDescent="0.25">
      <c r="A33" s="16"/>
      <c r="B33" s="16"/>
      <c r="C33" s="16"/>
      <c r="D33" s="16"/>
      <c r="E33" s="16"/>
      <c r="F33" s="16"/>
      <c r="G33" t="str">
        <f>CONCATENATE("--",D34)</f>
        <v>--CC</v>
      </c>
    </row>
    <row r="34" spans="1:7" ht="45" customHeight="1" x14ac:dyDescent="0.25">
      <c r="A34" s="19" t="s">
        <v>256</v>
      </c>
      <c r="B34" s="20" t="s">
        <v>257</v>
      </c>
      <c r="C34" s="27" t="s">
        <v>258</v>
      </c>
      <c r="D34" s="17" t="s">
        <v>298</v>
      </c>
      <c r="E34" s="20"/>
      <c r="F34" s="21">
        <v>6</v>
      </c>
      <c r="G34" s="16" t="str">
        <f t="shared" si="0"/>
        <v>INSERT INTO course VALUES ('TEPOR','Técnicas de Expressão de Português','CC');</v>
      </c>
    </row>
    <row r="35" spans="1:7" ht="36" customHeight="1" x14ac:dyDescent="0.25">
      <c r="A35" s="22" t="s">
        <v>259</v>
      </c>
      <c r="B35" s="23" t="s">
        <v>260</v>
      </c>
      <c r="C35" s="27" t="s">
        <v>261</v>
      </c>
      <c r="D35" s="17" t="s">
        <v>298</v>
      </c>
      <c r="E35" s="23"/>
      <c r="F35" s="24">
        <v>3</v>
      </c>
      <c r="G35" s="16" t="str">
        <f t="shared" si="0"/>
        <v>INSERT INTO course VALUES ('HMCNT','História do Mundo Contemporâneo','CC');</v>
      </c>
    </row>
    <row r="36" spans="1:7" ht="30" customHeight="1" x14ac:dyDescent="0.25">
      <c r="A36" s="19" t="s">
        <v>262</v>
      </c>
      <c r="B36" s="20" t="s">
        <v>263</v>
      </c>
      <c r="C36" s="27" t="s">
        <v>264</v>
      </c>
      <c r="D36" s="17" t="s">
        <v>298</v>
      </c>
      <c r="E36" s="20"/>
      <c r="F36" s="21">
        <v>6</v>
      </c>
      <c r="G36" s="16" t="str">
        <f t="shared" si="0"/>
        <v>INSERT INTO course VALUES ('TCOM','Teorias da Comunicação','CC');</v>
      </c>
    </row>
    <row r="37" spans="1:7" ht="36" customHeight="1" x14ac:dyDescent="0.25">
      <c r="A37" s="22" t="s">
        <v>265</v>
      </c>
      <c r="B37" s="23" t="s">
        <v>266</v>
      </c>
      <c r="C37" s="27" t="s">
        <v>267</v>
      </c>
      <c r="D37" s="17" t="s">
        <v>298</v>
      </c>
      <c r="E37" s="23"/>
      <c r="F37" s="24">
        <v>6</v>
      </c>
      <c r="G37" s="16" t="str">
        <f t="shared" si="0"/>
        <v>INSERT INTO course VALUES ('METINV','Metodologia de Investigação','CC');</v>
      </c>
    </row>
    <row r="38" spans="1:7" ht="30" customHeight="1" x14ac:dyDescent="0.25">
      <c r="A38" s="19" t="s">
        <v>268</v>
      </c>
      <c r="B38" s="20" t="s">
        <v>269</v>
      </c>
      <c r="C38" s="27" t="s">
        <v>270</v>
      </c>
      <c r="D38" s="17" t="s">
        <v>298</v>
      </c>
      <c r="E38" s="20"/>
      <c r="F38" s="21">
        <v>9</v>
      </c>
      <c r="G38" s="16" t="str">
        <f t="shared" si="0"/>
        <v>INSERT INTO course VALUES ('TME','Tecnologias dos Media','CC');</v>
      </c>
    </row>
    <row r="39" spans="1:7" ht="36" customHeight="1" x14ac:dyDescent="0.25">
      <c r="A39" s="10" t="s">
        <v>271</v>
      </c>
      <c r="B39" s="11" t="s">
        <v>272</v>
      </c>
      <c r="C39" s="27" t="s">
        <v>273</v>
      </c>
      <c r="D39" s="17" t="s">
        <v>298</v>
      </c>
      <c r="E39" s="11"/>
      <c r="F39" s="12">
        <v>6</v>
      </c>
      <c r="G39" s="16" t="str">
        <f t="shared" si="0"/>
        <v>INSERT INTO course VALUES ('SEMCOM','Semiótica da Comunicação','CC');</v>
      </c>
    </row>
    <row r="40" spans="1:7" ht="60" customHeight="1" x14ac:dyDescent="0.25">
      <c r="A40" s="13" t="s">
        <v>274</v>
      </c>
      <c r="B40" s="14" t="s">
        <v>275</v>
      </c>
      <c r="C40" s="27" t="s">
        <v>276</v>
      </c>
      <c r="D40" s="17" t="s">
        <v>298</v>
      </c>
      <c r="E40" s="14"/>
      <c r="F40" s="15">
        <v>3</v>
      </c>
      <c r="G40" s="16" t="str">
        <f t="shared" si="0"/>
        <v>INSERT INTO course VALUES ('TEJ_I_II','Técnicas de Expressão Jornalística II- Imprensa','CC');</v>
      </c>
    </row>
    <row r="41" spans="1:7" ht="60" customHeight="1" x14ac:dyDescent="0.25">
      <c r="A41" s="10" t="s">
        <v>277</v>
      </c>
      <c r="B41" s="11" t="s">
        <v>278</v>
      </c>
      <c r="C41" s="27" t="s">
        <v>279</v>
      </c>
      <c r="D41" s="17" t="s">
        <v>298</v>
      </c>
      <c r="E41" s="11"/>
      <c r="F41" s="12">
        <v>3</v>
      </c>
      <c r="G41" s="16" t="str">
        <f t="shared" si="0"/>
        <v>INSERT INTO course VALUES ('TEJ_O_II','Técnicas de Expressão Jornalística II - Online','CC');</v>
      </c>
    </row>
    <row r="42" spans="1:7" ht="18" customHeight="1" x14ac:dyDescent="0.25">
      <c r="A42" s="13" t="s">
        <v>280</v>
      </c>
      <c r="B42" s="14" t="s">
        <v>281</v>
      </c>
      <c r="C42" s="27" t="s">
        <v>282</v>
      </c>
      <c r="D42" s="17" t="s">
        <v>298</v>
      </c>
      <c r="E42" s="14"/>
      <c r="F42" s="15">
        <v>6</v>
      </c>
      <c r="G42" s="16" t="str">
        <f t="shared" si="0"/>
        <v>INSERT INTO course VALUES ('MARK','Marketing','CC');</v>
      </c>
    </row>
    <row r="43" spans="1:7" ht="30" customHeight="1" x14ac:dyDescent="0.25">
      <c r="A43" s="10" t="s">
        <v>283</v>
      </c>
      <c r="B43" s="11" t="s">
        <v>284</v>
      </c>
      <c r="C43" s="27" t="s">
        <v>285</v>
      </c>
      <c r="D43" s="17" t="s">
        <v>298</v>
      </c>
      <c r="E43" s="11"/>
      <c r="F43" s="12">
        <v>6</v>
      </c>
      <c r="G43" s="16" t="str">
        <f t="shared" si="0"/>
        <v>INSERT INTO course VALUES ('CDINT','Comunicações Digitais e Internet','CC');</v>
      </c>
    </row>
    <row r="44" spans="1:7" ht="30" customHeight="1" x14ac:dyDescent="0.25">
      <c r="A44" s="10" t="s">
        <v>286</v>
      </c>
      <c r="B44" s="11" t="s">
        <v>287</v>
      </c>
      <c r="C44" s="27" t="s">
        <v>288</v>
      </c>
      <c r="D44" s="17" t="s">
        <v>298</v>
      </c>
      <c r="E44" s="11"/>
      <c r="F44" s="12">
        <v>3</v>
      </c>
      <c r="G44" s="16" t="str">
        <f t="shared" si="0"/>
        <v>INSERT INTO course VALUES ('JORC','Jornalismo Comparado','CC');</v>
      </c>
    </row>
    <row r="45" spans="1:7" ht="30" customHeight="1" x14ac:dyDescent="0.25">
      <c r="A45" s="13" t="s">
        <v>289</v>
      </c>
      <c r="B45" s="14" t="s">
        <v>290</v>
      </c>
      <c r="C45" s="27" t="s">
        <v>291</v>
      </c>
      <c r="D45" s="17" t="s">
        <v>298</v>
      </c>
      <c r="E45" s="14"/>
      <c r="F45" s="15">
        <v>9</v>
      </c>
      <c r="G45" s="16" t="str">
        <f t="shared" si="0"/>
        <v>INSERT INTO course VALUES ('AIJ','Atelier Integrado de Jornalismo','CC');</v>
      </c>
    </row>
    <row r="46" spans="1:7" ht="30" customHeight="1" x14ac:dyDescent="0.25">
      <c r="A46" s="10" t="s">
        <v>292</v>
      </c>
      <c r="B46" s="11" t="s">
        <v>293</v>
      </c>
      <c r="C46" s="27" t="s">
        <v>294</v>
      </c>
      <c r="D46" s="17" t="s">
        <v>298</v>
      </c>
      <c r="E46" s="11"/>
      <c r="F46" s="12">
        <v>6</v>
      </c>
      <c r="G46" s="16" t="str">
        <f t="shared" si="0"/>
        <v>INSERT INTO course VALUES ('ECOM','Economia dos Media','CC');</v>
      </c>
    </row>
    <row r="47" spans="1:7" ht="30" customHeight="1" x14ac:dyDescent="0.25">
      <c r="A47" s="13" t="s">
        <v>295</v>
      </c>
      <c r="B47" s="14" t="s">
        <v>296</v>
      </c>
      <c r="C47" s="27" t="s">
        <v>297</v>
      </c>
      <c r="D47" s="17" t="s">
        <v>298</v>
      </c>
      <c r="E47" s="14"/>
      <c r="F47" s="15">
        <v>6</v>
      </c>
      <c r="G47" s="16" t="str">
        <f t="shared" si="0"/>
        <v>INSERT INTO course VALUES ('LABSI','Laboratórios de Som e Imagem','CC');</v>
      </c>
    </row>
    <row r="48" spans="1:7" x14ac:dyDescent="0.25">
      <c r="A48" s="16"/>
      <c r="B48" s="16"/>
      <c r="C48" s="16"/>
      <c r="D48" s="16"/>
      <c r="E48" s="16"/>
      <c r="F48" s="16"/>
      <c r="G48" t="str">
        <f>CONCATENATE("--",D49)</f>
        <v>--MIB</v>
      </c>
    </row>
    <row r="49" spans="1:7" ht="36" customHeight="1" x14ac:dyDescent="0.25">
      <c r="A49" s="19" t="s">
        <v>299</v>
      </c>
      <c r="B49" s="20" t="s">
        <v>300</v>
      </c>
      <c r="C49" s="27" t="s">
        <v>301</v>
      </c>
      <c r="D49" s="17" t="s">
        <v>371</v>
      </c>
      <c r="E49" s="20"/>
      <c r="F49" s="21">
        <v>6</v>
      </c>
      <c r="G49" s="16" t="str">
        <f t="shared" ref="G49:G99" si="1">CONCATENATE("INSERT INTO course VALUES ('",B49,"','",C49,"','",D49,"');")</f>
        <v>INSERT INTO course VALUES ('FQUI','Fundamentos de Química','MIB');</v>
      </c>
    </row>
    <row r="50" spans="1:7" ht="36" x14ac:dyDescent="0.25">
      <c r="A50" s="22" t="s">
        <v>302</v>
      </c>
      <c r="B50" s="23" t="s">
        <v>303</v>
      </c>
      <c r="C50" s="27" t="s">
        <v>304</v>
      </c>
      <c r="D50" s="17" t="s">
        <v>371</v>
      </c>
      <c r="E50" s="23"/>
      <c r="F50" s="24">
        <v>6</v>
      </c>
      <c r="G50" s="16" t="str">
        <f t="shared" si="1"/>
        <v>INSERT INTO course VALUES ('MAT1','Matemática I','MIB');</v>
      </c>
    </row>
    <row r="51" spans="1:7" ht="45" customHeight="1" x14ac:dyDescent="0.25">
      <c r="A51" s="19" t="s">
        <v>305</v>
      </c>
      <c r="B51" s="20" t="s">
        <v>306</v>
      </c>
      <c r="C51" s="27" t="s">
        <v>307</v>
      </c>
      <c r="D51" s="17" t="s">
        <v>371</v>
      </c>
      <c r="E51" s="20"/>
      <c r="F51" s="21">
        <v>6</v>
      </c>
      <c r="G51" s="16" t="str">
        <f t="shared" si="1"/>
        <v>INSERT INTO course VALUES ('IPCOM','Introdução à Programação Científica','MIB');</v>
      </c>
    </row>
    <row r="52" spans="1:7" ht="36" customHeight="1" x14ac:dyDescent="0.25">
      <c r="A52" s="22" t="s">
        <v>308</v>
      </c>
      <c r="B52" s="23" t="s">
        <v>309</v>
      </c>
      <c r="C52" s="27" t="s">
        <v>310</v>
      </c>
      <c r="D52" s="17" t="s">
        <v>371</v>
      </c>
      <c r="E52" s="23"/>
      <c r="F52" s="24">
        <v>6</v>
      </c>
      <c r="G52" s="16" t="str">
        <f t="shared" si="1"/>
        <v>INSERT INTO course VALUES ('FFIS','Fundamentos de Física','MIB');</v>
      </c>
    </row>
    <row r="53" spans="1:7" ht="45" customHeight="1" x14ac:dyDescent="0.25">
      <c r="A53" s="19" t="s">
        <v>311</v>
      </c>
      <c r="B53" s="20" t="s">
        <v>312</v>
      </c>
      <c r="C53" s="27" t="s">
        <v>313</v>
      </c>
      <c r="D53" s="17" t="s">
        <v>371</v>
      </c>
      <c r="E53" s="20"/>
      <c r="F53" s="21">
        <v>6</v>
      </c>
      <c r="G53" s="16" t="str">
        <f t="shared" si="1"/>
        <v>INSERT INTO course VALUES ('CMBI','Ciências dos Materiais em Bioengenharia','MIB');</v>
      </c>
    </row>
    <row r="54" spans="1:7" ht="36" customHeight="1" x14ac:dyDescent="0.25">
      <c r="A54" s="10" t="s">
        <v>314</v>
      </c>
      <c r="B54" s="11" t="s">
        <v>315</v>
      </c>
      <c r="C54" s="27" t="s">
        <v>316</v>
      </c>
      <c r="D54" s="17" t="s">
        <v>371</v>
      </c>
      <c r="E54" s="11"/>
      <c r="F54" s="12">
        <v>6</v>
      </c>
      <c r="G54" s="16" t="str">
        <f t="shared" si="1"/>
        <v>INSERT INTO course VALUES ('MGER','Microbiologia Geral','MIB');</v>
      </c>
    </row>
    <row r="55" spans="1:7" ht="36" x14ac:dyDescent="0.25">
      <c r="A55" s="13" t="s">
        <v>317</v>
      </c>
      <c r="B55" s="14" t="s">
        <v>318</v>
      </c>
      <c r="C55" s="27" t="s">
        <v>319</v>
      </c>
      <c r="D55" s="17" t="s">
        <v>371</v>
      </c>
      <c r="E55" s="14"/>
      <c r="F55" s="15">
        <v>6</v>
      </c>
      <c r="G55" s="16" t="str">
        <f t="shared" si="1"/>
        <v>INSERT INTO course VALUES ('MAT3','Matemática III','MIB');</v>
      </c>
    </row>
    <row r="56" spans="1:7" ht="36" customHeight="1" x14ac:dyDescent="0.25">
      <c r="A56" s="10" t="s">
        <v>320</v>
      </c>
      <c r="B56" s="11" t="s">
        <v>321</v>
      </c>
      <c r="C56" s="27" t="s">
        <v>322</v>
      </c>
      <c r="D56" s="17" t="s">
        <v>371</v>
      </c>
      <c r="E56" s="11"/>
      <c r="F56" s="12">
        <v>6</v>
      </c>
      <c r="G56" s="16" t="str">
        <f t="shared" si="1"/>
        <v>INSERT INTO course VALUES ('MFLU','Mecânica dos Fluidos','MIB');</v>
      </c>
    </row>
    <row r="57" spans="1:7" ht="36" customHeight="1" x14ac:dyDescent="0.25">
      <c r="A57" s="13" t="s">
        <v>323</v>
      </c>
      <c r="B57" s="14" t="s">
        <v>324</v>
      </c>
      <c r="C57" s="27" t="s">
        <v>325</v>
      </c>
      <c r="D57" s="17" t="s">
        <v>371</v>
      </c>
      <c r="E57" s="14"/>
      <c r="F57" s="15">
        <v>6</v>
      </c>
      <c r="G57" s="16" t="str">
        <f t="shared" si="1"/>
        <v>INSERT INTO course VALUES ('ELEL','Eletricidade e Eletromagnetismo','MIB');</v>
      </c>
    </row>
    <row r="58" spans="1:7" ht="36" customHeight="1" x14ac:dyDescent="0.25">
      <c r="A58" s="10" t="s">
        <v>326</v>
      </c>
      <c r="B58" s="11" t="s">
        <v>327</v>
      </c>
      <c r="C58" s="27" t="s">
        <v>328</v>
      </c>
      <c r="D58" s="17" t="s">
        <v>371</v>
      </c>
      <c r="E58" s="11"/>
      <c r="F58" s="12">
        <v>6</v>
      </c>
      <c r="G58" s="16" t="str">
        <f t="shared" si="1"/>
        <v>INSERT INTO course VALUES ('FTRANS1','Fenómenos de Transferência I','MIB');</v>
      </c>
    </row>
    <row r="59" spans="1:7" ht="36" customHeight="1" x14ac:dyDescent="0.25">
      <c r="A59" s="10" t="s">
        <v>329</v>
      </c>
      <c r="B59" s="11" t="s">
        <v>330</v>
      </c>
      <c r="C59" s="27" t="s">
        <v>331</v>
      </c>
      <c r="D59" s="17" t="s">
        <v>371</v>
      </c>
      <c r="E59" s="11"/>
      <c r="F59" s="12">
        <v>6</v>
      </c>
      <c r="G59" s="16" t="str">
        <f t="shared" si="1"/>
        <v>INSERT INTO course VALUES ('PSFI','Processamento de Sinais Fisiológicos','MIB');</v>
      </c>
    </row>
    <row r="60" spans="1:7" ht="36" customHeight="1" x14ac:dyDescent="0.25">
      <c r="A60" s="13" t="s">
        <v>332</v>
      </c>
      <c r="B60" s="14" t="s">
        <v>333</v>
      </c>
      <c r="C60" s="27" t="s">
        <v>334</v>
      </c>
      <c r="D60" s="17" t="s">
        <v>371</v>
      </c>
      <c r="E60" s="14"/>
      <c r="F60" s="15">
        <v>6</v>
      </c>
      <c r="G60" s="16" t="str">
        <f t="shared" si="1"/>
        <v>INSERT INTO course VALUES ('ISBI','Interfaces em Sistemas Biológicos','MIB');</v>
      </c>
    </row>
    <row r="61" spans="1:7" ht="36" customHeight="1" x14ac:dyDescent="0.25">
      <c r="A61" s="10" t="s">
        <v>335</v>
      </c>
      <c r="B61" s="11" t="s">
        <v>336</v>
      </c>
      <c r="C61" s="27" t="s">
        <v>337</v>
      </c>
      <c r="D61" s="17" t="s">
        <v>371</v>
      </c>
      <c r="E61" s="11"/>
      <c r="F61" s="12">
        <v>6</v>
      </c>
      <c r="G61" s="16" t="str">
        <f t="shared" si="1"/>
        <v>INSERT INTO course VALUES ('EDA','Estruturas de Dados e Algoritmos','MIB');</v>
      </c>
    </row>
    <row r="62" spans="1:7" ht="45" customHeight="1" x14ac:dyDescent="0.25">
      <c r="A62" s="13" t="s">
        <v>338</v>
      </c>
      <c r="B62" s="14" t="s">
        <v>339</v>
      </c>
      <c r="C62" s="27" t="s">
        <v>340</v>
      </c>
      <c r="D62" s="17" t="s">
        <v>371</v>
      </c>
      <c r="E62" s="14"/>
      <c r="F62" s="15">
        <v>6</v>
      </c>
      <c r="G62" s="16" t="str">
        <f t="shared" si="1"/>
        <v>INSERT INTO course VALUES ('SAC','Sensores, Atuadores e Controlo','MIB');</v>
      </c>
    </row>
    <row r="63" spans="1:7" ht="36" customHeight="1" x14ac:dyDescent="0.25">
      <c r="A63" s="10" t="s">
        <v>341</v>
      </c>
      <c r="B63" s="11" t="s">
        <v>342</v>
      </c>
      <c r="C63" s="27" t="s">
        <v>343</v>
      </c>
      <c r="D63" s="17" t="s">
        <v>371</v>
      </c>
      <c r="E63" s="9"/>
      <c r="F63" s="9"/>
      <c r="G63" s="16" t="str">
        <f t="shared" si="1"/>
        <v>INSERT INTO course VALUES ('AH','Anatomia Humana','MIB');</v>
      </c>
    </row>
    <row r="64" spans="1:7" ht="36" customHeight="1" x14ac:dyDescent="0.25">
      <c r="A64" s="19" t="s">
        <v>344</v>
      </c>
      <c r="B64" s="20" t="s">
        <v>345</v>
      </c>
      <c r="C64" s="27" t="s">
        <v>346</v>
      </c>
      <c r="D64" s="17" t="s">
        <v>371</v>
      </c>
      <c r="E64" s="20"/>
      <c r="F64" s="21">
        <v>6</v>
      </c>
      <c r="G64" s="16" t="str">
        <f t="shared" si="1"/>
        <v>INSERT INTO course VALUES ('IINF','Imunologia e Infecção','MIB');</v>
      </c>
    </row>
    <row r="65" spans="1:7" ht="36" customHeight="1" x14ac:dyDescent="0.25">
      <c r="A65" s="22" t="s">
        <v>347</v>
      </c>
      <c r="B65" s="23" t="s">
        <v>348</v>
      </c>
      <c r="C65" s="27" t="s">
        <v>349</v>
      </c>
      <c r="D65" s="17" t="s">
        <v>371</v>
      </c>
      <c r="E65" s="23"/>
      <c r="F65" s="24">
        <v>6</v>
      </c>
      <c r="G65" s="16" t="str">
        <f t="shared" si="1"/>
        <v>INSERT INTO course VALUES ('BMOL','Biointerfaces Moleculares','MIB');</v>
      </c>
    </row>
    <row r="66" spans="1:7" ht="45" customHeight="1" x14ac:dyDescent="0.25">
      <c r="A66" s="19" t="s">
        <v>350</v>
      </c>
      <c r="B66" s="20" t="s">
        <v>351</v>
      </c>
      <c r="C66" s="27" t="s">
        <v>352</v>
      </c>
      <c r="D66" s="17" t="s">
        <v>371</v>
      </c>
      <c r="E66" s="20"/>
      <c r="F66" s="21">
        <v>6</v>
      </c>
      <c r="G66" s="16" t="str">
        <f t="shared" si="1"/>
        <v>INSERT INTO course VALUES ('EBMP','Engenharia e Biologia Molecular de Plantas','MIB');</v>
      </c>
    </row>
    <row r="67" spans="1:7" ht="36" x14ac:dyDescent="0.25">
      <c r="A67" s="22" t="s">
        <v>353</v>
      </c>
      <c r="B67" s="23" t="s">
        <v>354</v>
      </c>
      <c r="C67" s="27" t="s">
        <v>355</v>
      </c>
      <c r="D67" s="17" t="s">
        <v>371</v>
      </c>
      <c r="E67" s="23"/>
      <c r="F67" s="24">
        <v>6</v>
      </c>
      <c r="G67" s="16" t="str">
        <f t="shared" si="1"/>
        <v>INSERT INTO course VALUES ('FIS','Fisiologia','MIB');</v>
      </c>
    </row>
    <row r="68" spans="1:7" ht="36" customHeight="1" x14ac:dyDescent="0.25">
      <c r="A68" s="19" t="s">
        <v>341</v>
      </c>
      <c r="B68" s="20" t="s">
        <v>342</v>
      </c>
      <c r="C68" s="27" t="s">
        <v>343</v>
      </c>
      <c r="D68" s="17" t="s">
        <v>371</v>
      </c>
      <c r="E68" s="20"/>
      <c r="F68" s="21">
        <v>6</v>
      </c>
      <c r="G68" s="16" t="str">
        <f t="shared" si="1"/>
        <v>INSERT INTO course VALUES ('AH','Anatomia Humana','MIB');</v>
      </c>
    </row>
    <row r="69" spans="1:7" ht="36" customHeight="1" x14ac:dyDescent="0.25">
      <c r="A69" s="10" t="s">
        <v>356</v>
      </c>
      <c r="B69" s="11" t="s">
        <v>357</v>
      </c>
      <c r="C69" s="27" t="s">
        <v>358</v>
      </c>
      <c r="D69" s="17" t="s">
        <v>371</v>
      </c>
      <c r="E69" s="11"/>
      <c r="F69" s="12">
        <v>6</v>
      </c>
      <c r="G69" s="16" t="str">
        <f t="shared" si="1"/>
        <v>INSERT INTO course VALUES ('BM','Bioquímica Microbiana','MIB');</v>
      </c>
    </row>
    <row r="70" spans="1:7" ht="36" customHeight="1" x14ac:dyDescent="0.25">
      <c r="A70" s="13" t="s">
        <v>359</v>
      </c>
      <c r="B70" s="14" t="s">
        <v>360</v>
      </c>
      <c r="C70" s="27" t="s">
        <v>361</v>
      </c>
      <c r="D70" s="17" t="s">
        <v>371</v>
      </c>
      <c r="E70" s="14"/>
      <c r="F70" s="15">
        <v>6</v>
      </c>
      <c r="G70" s="16" t="str">
        <f t="shared" si="1"/>
        <v>INSERT INTO course VALUES ('EF','Engenharia das Fermentações','MIB');</v>
      </c>
    </row>
    <row r="71" spans="1:7" ht="45" customHeight="1" x14ac:dyDescent="0.25">
      <c r="A71" s="10" t="s">
        <v>362</v>
      </c>
      <c r="B71" s="11" t="s">
        <v>363</v>
      </c>
      <c r="C71" s="27" t="s">
        <v>364</v>
      </c>
      <c r="D71" s="17" t="s">
        <v>371</v>
      </c>
      <c r="E71" s="11"/>
      <c r="F71" s="12">
        <v>6</v>
      </c>
      <c r="G71" s="16" t="str">
        <f t="shared" si="1"/>
        <v>INSERT INTO course VALUES ('MIA','Métodos Instrumentais de Análise','MIB');</v>
      </c>
    </row>
    <row r="72" spans="1:7" ht="45" customHeight="1" x14ac:dyDescent="0.25">
      <c r="A72" s="13" t="s">
        <v>365</v>
      </c>
      <c r="B72" s="14" t="s">
        <v>366</v>
      </c>
      <c r="C72" s="27" t="s">
        <v>367</v>
      </c>
      <c r="D72" s="17" t="s">
        <v>371</v>
      </c>
      <c r="E72" s="14"/>
      <c r="F72" s="15">
        <v>6</v>
      </c>
      <c r="G72" s="16" t="str">
        <f t="shared" si="1"/>
        <v>INSERT INTO course VALUES ('FIB','Fenómenos Interfaciais em Biossistemas','MIB');</v>
      </c>
    </row>
    <row r="73" spans="1:7" ht="36" customHeight="1" x14ac:dyDescent="0.25">
      <c r="A73" s="10" t="s">
        <v>368</v>
      </c>
      <c r="B73" s="11" t="s">
        <v>369</v>
      </c>
      <c r="C73" s="27" t="s">
        <v>370</v>
      </c>
      <c r="D73" s="17" t="s">
        <v>371</v>
      </c>
      <c r="E73" s="11"/>
      <c r="F73" s="12">
        <v>6</v>
      </c>
      <c r="G73" s="16" t="str">
        <f t="shared" si="1"/>
        <v>INSERT INTO course VALUES ('FTII','Fenómenos de Transferência II','MIB');</v>
      </c>
    </row>
    <row r="74" spans="1:7" ht="45" customHeight="1" x14ac:dyDescent="0.25">
      <c r="A74" s="10" t="s">
        <v>372</v>
      </c>
      <c r="B74" s="11" t="s">
        <v>373</v>
      </c>
      <c r="C74" s="27" t="s">
        <v>374</v>
      </c>
      <c r="D74" s="17" t="s">
        <v>371</v>
      </c>
      <c r="E74" s="11"/>
      <c r="F74" s="12">
        <v>6</v>
      </c>
      <c r="G74" s="16" t="str">
        <f t="shared" si="1"/>
        <v>INSERT INTO course VALUES ('DACO','Diagnóstico Assistido por Computador','MIB');</v>
      </c>
    </row>
    <row r="75" spans="1:7" ht="36" customHeight="1" x14ac:dyDescent="0.25">
      <c r="A75" s="13" t="s">
        <v>375</v>
      </c>
      <c r="B75" s="14" t="s">
        <v>376</v>
      </c>
      <c r="C75" s="27" t="s">
        <v>377</v>
      </c>
      <c r="D75" s="17" t="s">
        <v>371</v>
      </c>
      <c r="E75" s="14"/>
      <c r="F75" s="15">
        <v>6</v>
      </c>
      <c r="G75" s="16" t="str">
        <f t="shared" si="1"/>
        <v>INSERT INTO course VALUES ('BRM','Biónica e Robótica Médica','MIB');</v>
      </c>
    </row>
    <row r="76" spans="1:7" ht="45" customHeight="1" x14ac:dyDescent="0.25">
      <c r="A76" s="10" t="s">
        <v>378</v>
      </c>
      <c r="B76" s="11" t="s">
        <v>379</v>
      </c>
      <c r="C76" s="27" t="s">
        <v>380</v>
      </c>
      <c r="D76" s="17" t="s">
        <v>371</v>
      </c>
      <c r="E76" s="11"/>
      <c r="F76" s="12">
        <v>6</v>
      </c>
      <c r="G76" s="16" t="str">
        <f t="shared" si="1"/>
        <v>INSERT INTO course VALUES ('RRTE','Reparação e Regeneração de Tecidos','MIB');</v>
      </c>
    </row>
    <row r="77" spans="1:7" ht="36" customHeight="1" x14ac:dyDescent="0.25">
      <c r="A77" s="19" t="s">
        <v>381</v>
      </c>
      <c r="B77" s="20" t="s">
        <v>382</v>
      </c>
      <c r="C77" s="27" t="s">
        <v>383</v>
      </c>
      <c r="D77" s="17" t="s">
        <v>371</v>
      </c>
      <c r="E77" s="20"/>
      <c r="F77" s="21">
        <v>6</v>
      </c>
      <c r="G77" s="16" t="str">
        <f t="shared" si="1"/>
        <v>INSERT INTO course VALUES ('NANOS','Nanotecnologia em Saúde','MIB');</v>
      </c>
    </row>
    <row r="78" spans="1:7" ht="36" customHeight="1" x14ac:dyDescent="0.25">
      <c r="A78" s="22" t="s">
        <v>384</v>
      </c>
      <c r="B78" s="23" t="s">
        <v>385</v>
      </c>
      <c r="C78" s="27" t="s">
        <v>386</v>
      </c>
      <c r="D78" s="17" t="s">
        <v>371</v>
      </c>
      <c r="E78" s="23"/>
      <c r="F78" s="24">
        <v>6</v>
      </c>
      <c r="G78" s="16" t="str">
        <f t="shared" si="1"/>
        <v>INSERT INTO course VALUES ('EC','Engenharia Celular','MIB');</v>
      </c>
    </row>
    <row r="79" spans="1:7" ht="36" customHeight="1" x14ac:dyDescent="0.25">
      <c r="A79" s="19" t="s">
        <v>387</v>
      </c>
      <c r="B79" s="20" t="s">
        <v>388</v>
      </c>
      <c r="C79" s="27" t="s">
        <v>389</v>
      </c>
      <c r="D79" s="17" t="s">
        <v>371</v>
      </c>
      <c r="E79" s="20"/>
      <c r="F79" s="21">
        <v>6</v>
      </c>
      <c r="G79" s="16" t="str">
        <f t="shared" si="1"/>
        <v>INSERT INTO course VALUES ('ER','Engenharia Regenerativa','MIB');</v>
      </c>
    </row>
    <row r="80" spans="1:7" ht="45" customHeight="1" x14ac:dyDescent="0.25">
      <c r="A80" s="22" t="s">
        <v>390</v>
      </c>
      <c r="B80" s="23" t="s">
        <v>391</v>
      </c>
      <c r="C80" s="27" t="s">
        <v>392</v>
      </c>
      <c r="D80" s="17" t="s">
        <v>371</v>
      </c>
      <c r="E80" s="23"/>
      <c r="F80" s="24">
        <v>6</v>
      </c>
      <c r="G80" s="16" t="str">
        <f t="shared" si="1"/>
        <v>INSERT INTO course VALUES ('AEFB','Análise Estrutural e Funcional em Bioengenharia','MIB');</v>
      </c>
    </row>
    <row r="81" spans="1:7" ht="45" customHeight="1" x14ac:dyDescent="0.25">
      <c r="A81" s="19" t="s">
        <v>393</v>
      </c>
      <c r="B81" s="20" t="s">
        <v>394</v>
      </c>
      <c r="C81" s="27" t="s">
        <v>395</v>
      </c>
      <c r="D81" s="17" t="s">
        <v>371</v>
      </c>
      <c r="E81" s="20"/>
      <c r="F81" s="21">
        <v>6</v>
      </c>
      <c r="G81" s="16" t="str">
        <f t="shared" si="1"/>
        <v>INSERT INTO course VALUES ('IPCEC','Investigação Pré-Clínica e Ensaio Clínico','MIB');</v>
      </c>
    </row>
    <row r="82" spans="1:7" ht="36" customHeight="1" x14ac:dyDescent="0.25">
      <c r="A82" s="10" t="s">
        <v>396</v>
      </c>
      <c r="B82" s="11" t="s">
        <v>397</v>
      </c>
      <c r="C82" s="27" t="s">
        <v>398</v>
      </c>
      <c r="D82" s="17" t="s">
        <v>371</v>
      </c>
      <c r="E82" s="11"/>
      <c r="F82" s="12">
        <v>6</v>
      </c>
      <c r="G82" s="16" t="str">
        <f t="shared" si="1"/>
        <v>INSERT INTO course VALUES ('TAMB','Tecnologia Ambiental','MIB');</v>
      </c>
    </row>
    <row r="83" spans="1:7" ht="45" customHeight="1" x14ac:dyDescent="0.25">
      <c r="A83" s="13" t="s">
        <v>399</v>
      </c>
      <c r="B83" s="14" t="s">
        <v>400</v>
      </c>
      <c r="C83" s="27" t="s">
        <v>401</v>
      </c>
      <c r="D83" s="17" t="s">
        <v>371</v>
      </c>
      <c r="E83" s="14"/>
      <c r="F83" s="15">
        <v>6</v>
      </c>
      <c r="G83" s="16" t="str">
        <f t="shared" si="1"/>
        <v>INSERT INTO course VALUES ('PSBI','Processos de Separação em Biotecnologia','MIB');</v>
      </c>
    </row>
    <row r="84" spans="1:7" ht="45" customHeight="1" x14ac:dyDescent="0.25">
      <c r="A84" s="10" t="s">
        <v>402</v>
      </c>
      <c r="B84" s="11" t="s">
        <v>403</v>
      </c>
      <c r="C84" s="27" t="s">
        <v>404</v>
      </c>
      <c r="D84" s="17" t="s">
        <v>371</v>
      </c>
      <c r="E84" s="11"/>
      <c r="F84" s="12">
        <v>6</v>
      </c>
      <c r="G84" s="16" t="str">
        <f t="shared" si="1"/>
        <v>INSERT INTO course VALUES ('QTPR','Química e Tecnologia dos Produtos','MIB');</v>
      </c>
    </row>
    <row r="85" spans="1:7" ht="36" customHeight="1" x14ac:dyDescent="0.25">
      <c r="A85" s="13" t="s">
        <v>405</v>
      </c>
      <c r="B85" s="14" t="s">
        <v>406</v>
      </c>
      <c r="C85" s="27" t="s">
        <v>407</v>
      </c>
      <c r="D85" s="17" t="s">
        <v>371</v>
      </c>
      <c r="E85" s="14"/>
      <c r="F85" s="15">
        <v>6</v>
      </c>
      <c r="G85" s="16" t="str">
        <f t="shared" si="1"/>
        <v>INSERT INTO course VALUES ('TALI','Tecnologia Alimentar','MIB');</v>
      </c>
    </row>
    <row r="86" spans="1:7" ht="45" customHeight="1" x14ac:dyDescent="0.25">
      <c r="A86" s="10" t="s">
        <v>408</v>
      </c>
      <c r="B86" s="11" t="s">
        <v>409</v>
      </c>
      <c r="C86" s="27" t="s">
        <v>410</v>
      </c>
      <c r="D86" s="17" t="s">
        <v>371</v>
      </c>
      <c r="E86" s="11"/>
      <c r="F86" s="12">
        <v>6</v>
      </c>
      <c r="G86" s="16" t="str">
        <f t="shared" si="1"/>
        <v>INSERT INTO course VALUES ('EMC','Engenharia Metabólica e Celular','MIB');</v>
      </c>
    </row>
    <row r="87" spans="1:7" ht="36" customHeight="1" x14ac:dyDescent="0.25">
      <c r="A87" s="10" t="s">
        <v>411</v>
      </c>
      <c r="B87" s="11" t="s">
        <v>412</v>
      </c>
      <c r="C87" s="27" t="s">
        <v>413</v>
      </c>
      <c r="D87" s="17" t="s">
        <v>371</v>
      </c>
      <c r="E87" s="11"/>
      <c r="F87" s="12">
        <v>3</v>
      </c>
      <c r="G87" s="16" t="str">
        <f t="shared" si="1"/>
        <v>INSERT INTO course VALUES ('EG','Economia e Gestão','MIB');</v>
      </c>
    </row>
    <row r="88" spans="1:7" ht="36" customHeight="1" x14ac:dyDescent="0.25">
      <c r="A88" s="13" t="s">
        <v>414</v>
      </c>
      <c r="B88" s="14" t="s">
        <v>415</v>
      </c>
      <c r="C88" s="27" t="s">
        <v>416</v>
      </c>
      <c r="D88" s="17" t="s">
        <v>371</v>
      </c>
      <c r="E88" s="14"/>
      <c r="F88" s="15">
        <v>3</v>
      </c>
      <c r="G88" s="16" t="str">
        <f t="shared" si="1"/>
        <v>INSERT INTO course VALUES ('IB','Inovação em Biodesign','MIB');</v>
      </c>
    </row>
    <row r="89" spans="1:7" ht="45" customHeight="1" x14ac:dyDescent="0.25">
      <c r="A89" s="10" t="s">
        <v>417</v>
      </c>
      <c r="B89" s="11" t="s">
        <v>418</v>
      </c>
      <c r="C89" s="27" t="s">
        <v>419</v>
      </c>
      <c r="D89" s="17" t="s">
        <v>371</v>
      </c>
      <c r="E89" s="11"/>
      <c r="F89" s="12">
        <v>6</v>
      </c>
      <c r="G89" s="16" t="str">
        <f t="shared" si="1"/>
        <v>INSERT INTO course VALUES ('PEBM','Projeto de Engenharia Biomédica','MIB');</v>
      </c>
    </row>
    <row r="90" spans="1:7" ht="36" customHeight="1" x14ac:dyDescent="0.25">
      <c r="A90" s="10" t="s">
        <v>411</v>
      </c>
      <c r="B90" s="11" t="s">
        <v>412</v>
      </c>
      <c r="C90" s="27" t="s">
        <v>413</v>
      </c>
      <c r="D90" s="17" t="s">
        <v>371</v>
      </c>
      <c r="E90" s="11"/>
      <c r="F90" s="12">
        <v>3</v>
      </c>
      <c r="G90" s="16" t="str">
        <f t="shared" si="1"/>
        <v>INSERT INTO course VALUES ('EG','Economia e Gestão','MIB');</v>
      </c>
    </row>
    <row r="91" spans="1:7" ht="36" customHeight="1" x14ac:dyDescent="0.25">
      <c r="A91" s="13" t="s">
        <v>420</v>
      </c>
      <c r="B91" s="14" t="s">
        <v>421</v>
      </c>
      <c r="C91" s="27" t="s">
        <v>422</v>
      </c>
      <c r="D91" s="17" t="s">
        <v>371</v>
      </c>
      <c r="E91" s="14"/>
      <c r="F91" s="15">
        <v>6</v>
      </c>
      <c r="G91" s="16" t="str">
        <f t="shared" si="1"/>
        <v>INSERT INTO course VALUES ('NN','Nanoterapêutica e Nanodiagnóstico','MIB');</v>
      </c>
    </row>
    <row r="92" spans="1:7" ht="45" customHeight="1" x14ac:dyDescent="0.25">
      <c r="A92" s="10" t="s">
        <v>423</v>
      </c>
      <c r="B92" s="11" t="s">
        <v>424</v>
      </c>
      <c r="C92" s="27" t="s">
        <v>425</v>
      </c>
      <c r="D92" s="17" t="s">
        <v>371</v>
      </c>
      <c r="E92" s="11"/>
      <c r="F92" s="12">
        <v>12</v>
      </c>
      <c r="G92" s="16" t="str">
        <f t="shared" si="1"/>
        <v>INSERT INTO course VALUES ('PBM','Projeto de Bioengenharia Molecular','MIB');</v>
      </c>
    </row>
    <row r="93" spans="1:7" ht="36" customHeight="1" x14ac:dyDescent="0.25">
      <c r="A93" s="13" t="s">
        <v>414</v>
      </c>
      <c r="B93" s="14" t="s">
        <v>415</v>
      </c>
      <c r="C93" s="27" t="s">
        <v>416</v>
      </c>
      <c r="D93" s="17" t="s">
        <v>371</v>
      </c>
      <c r="E93" s="14"/>
      <c r="F93" s="15">
        <v>3</v>
      </c>
      <c r="G93" s="16" t="str">
        <f t="shared" si="1"/>
        <v>INSERT INTO course VALUES ('IB','Inovação em Biodesign','MIB');</v>
      </c>
    </row>
    <row r="94" spans="1:7" ht="36" x14ac:dyDescent="0.25">
      <c r="A94" s="10" t="s">
        <v>426</v>
      </c>
      <c r="B94" s="11" t="s">
        <v>427</v>
      </c>
      <c r="C94" s="27" t="s">
        <v>428</v>
      </c>
      <c r="D94" s="17" t="s">
        <v>371</v>
      </c>
      <c r="E94" s="11"/>
      <c r="F94" s="12">
        <v>6</v>
      </c>
      <c r="G94" s="16" t="str">
        <f t="shared" si="1"/>
        <v>INSERT INTO course VALUES ('BIOI','Bioinformática','MIB');</v>
      </c>
    </row>
    <row r="95" spans="1:7" ht="36" customHeight="1" x14ac:dyDescent="0.25">
      <c r="A95" s="10" t="s">
        <v>429</v>
      </c>
      <c r="B95" s="11" t="s">
        <v>430</v>
      </c>
      <c r="C95" s="27" t="s">
        <v>431</v>
      </c>
      <c r="D95" s="17" t="s">
        <v>371</v>
      </c>
      <c r="E95" s="11"/>
      <c r="F95" s="12">
        <v>3</v>
      </c>
      <c r="G95" s="16" t="str">
        <f t="shared" si="1"/>
        <v>INSERT INTO course VALUES ('SGQU','Sistemas de Gestão da Qualidade','MIB');</v>
      </c>
    </row>
    <row r="96" spans="1:7" ht="36" customHeight="1" x14ac:dyDescent="0.25">
      <c r="A96" s="13" t="s">
        <v>411</v>
      </c>
      <c r="B96" s="14" t="s">
        <v>412</v>
      </c>
      <c r="C96" s="27" t="s">
        <v>413</v>
      </c>
      <c r="D96" s="17" t="s">
        <v>371</v>
      </c>
      <c r="E96" s="14"/>
      <c r="F96" s="15">
        <v>3</v>
      </c>
      <c r="G96" s="16" t="str">
        <f t="shared" si="1"/>
        <v>INSERT INTO course VALUES ('EG','Economia e Gestão','MIB');</v>
      </c>
    </row>
    <row r="97" spans="1:7" ht="45" customHeight="1" x14ac:dyDescent="0.25">
      <c r="A97" s="10" t="s">
        <v>432</v>
      </c>
      <c r="B97" s="11" t="s">
        <v>433</v>
      </c>
      <c r="C97" s="27" t="s">
        <v>434</v>
      </c>
      <c r="D97" s="17" t="s">
        <v>371</v>
      </c>
      <c r="E97" s="11"/>
      <c r="F97" s="12">
        <v>6</v>
      </c>
      <c r="G97" s="16" t="str">
        <f t="shared" si="1"/>
        <v>INSERT INTO course VALUES ('SPI','Seminários e Projeto de Investigação','MIB');</v>
      </c>
    </row>
    <row r="98" spans="1:7" ht="45" customHeight="1" x14ac:dyDescent="0.25">
      <c r="A98" s="13" t="s">
        <v>435</v>
      </c>
      <c r="B98" s="14" t="s">
        <v>436</v>
      </c>
      <c r="C98" s="27" t="s">
        <v>437</v>
      </c>
      <c r="D98" s="17" t="s">
        <v>371</v>
      </c>
      <c r="E98" s="14"/>
      <c r="F98" s="15">
        <v>12</v>
      </c>
      <c r="G98" s="16" t="str">
        <f t="shared" si="1"/>
        <v>INSERT INTO course VALUES ('PEB','Projeto de Engenharia Biológica','MIB');</v>
      </c>
    </row>
    <row r="99" spans="1:7" ht="36" customHeight="1" x14ac:dyDescent="0.25">
      <c r="A99" s="10" t="s">
        <v>438</v>
      </c>
      <c r="B99" s="11" t="s">
        <v>439</v>
      </c>
      <c r="C99" s="27" t="s">
        <v>440</v>
      </c>
      <c r="D99" s="17" t="s">
        <v>371</v>
      </c>
      <c r="E99" s="11"/>
      <c r="F99" s="12">
        <v>6</v>
      </c>
      <c r="G99" s="16" t="str">
        <f t="shared" si="1"/>
        <v>INSERT INTO course VALUES ('EMPIN','Empreendedorismo e Inovação','MIB');</v>
      </c>
    </row>
    <row r="100" spans="1:7" x14ac:dyDescent="0.25">
      <c r="A100" s="16"/>
      <c r="B100" s="16"/>
      <c r="C100" s="16"/>
      <c r="D100" s="16"/>
      <c r="E100" s="16"/>
      <c r="F100" s="16"/>
      <c r="G100" t="str">
        <f>CONCATENATE("--",D101)</f>
        <v>--MIEC</v>
      </c>
    </row>
    <row r="101" spans="1:7" ht="18" customHeight="1" x14ac:dyDescent="0.25">
      <c r="A101" s="19" t="s">
        <v>441</v>
      </c>
      <c r="B101" s="20" t="s">
        <v>163</v>
      </c>
      <c r="C101" s="27" t="s">
        <v>442</v>
      </c>
      <c r="D101" s="17" t="s">
        <v>480</v>
      </c>
      <c r="E101" s="20"/>
      <c r="F101" s="21">
        <v>6</v>
      </c>
      <c r="G101" s="16" t="str">
        <f>CONCATENATE("INSERT INTO course VALUES ('",B101,"','",C101,"','",D101,"');")</f>
        <v>INSERT INTO course VALUES ('COMP','Computação','MIEC');</v>
      </c>
    </row>
    <row r="102" spans="1:7" ht="18" customHeight="1" x14ac:dyDescent="0.25">
      <c r="A102" s="22" t="s">
        <v>443</v>
      </c>
      <c r="B102" s="23" t="s">
        <v>444</v>
      </c>
      <c r="C102" s="27" t="s">
        <v>222</v>
      </c>
      <c r="D102" s="17" t="s">
        <v>480</v>
      </c>
      <c r="E102" s="23"/>
      <c r="F102" s="24">
        <v>6.5</v>
      </c>
      <c r="G102" s="16" t="str">
        <f t="shared" ref="G102:G115" si="2">CONCATENATE("INSERT INTO course VALUES ('",B102,"','",C102,"','",D102,"');")</f>
        <v>INSERT INTO course VALUES ('DTEC','Desenho Técnico','MIEC');</v>
      </c>
    </row>
    <row r="103" spans="1:7" ht="18" x14ac:dyDescent="0.25">
      <c r="A103" s="19" t="s">
        <v>445</v>
      </c>
      <c r="B103" s="20" t="s">
        <v>141</v>
      </c>
      <c r="C103" s="27" t="s">
        <v>142</v>
      </c>
      <c r="D103" s="17" t="s">
        <v>480</v>
      </c>
      <c r="E103" s="20"/>
      <c r="F103" s="21">
        <v>7</v>
      </c>
      <c r="G103" s="16" t="str">
        <f t="shared" si="2"/>
        <v>INSERT INTO course VALUES ('ALGE','Álgebra','MIEC');</v>
      </c>
    </row>
    <row r="104" spans="1:7" ht="30" customHeight="1" x14ac:dyDescent="0.25">
      <c r="A104" s="19" t="s">
        <v>446</v>
      </c>
      <c r="B104" s="20" t="s">
        <v>447</v>
      </c>
      <c r="C104" s="27" t="s">
        <v>448</v>
      </c>
      <c r="D104" s="17" t="s">
        <v>480</v>
      </c>
      <c r="E104" s="20"/>
      <c r="F104" s="21">
        <v>2</v>
      </c>
      <c r="G104" s="16" t="str">
        <f t="shared" si="2"/>
        <v>INSERT INTO course VALUES ('HECI','História da Engenharia Civil','MIEC');</v>
      </c>
    </row>
    <row r="105" spans="1:7" ht="30" customHeight="1" x14ac:dyDescent="0.25">
      <c r="A105" s="22" t="s">
        <v>449</v>
      </c>
      <c r="B105" s="23" t="s">
        <v>135</v>
      </c>
      <c r="C105" s="27" t="s">
        <v>136</v>
      </c>
      <c r="D105" s="17" t="s">
        <v>480</v>
      </c>
      <c r="E105" s="23"/>
      <c r="F105" s="24">
        <v>7</v>
      </c>
      <c r="G105" s="16" t="str">
        <f t="shared" si="2"/>
        <v>INSERT INTO course VALUES ('AMAT1','Análise Matemática 1','MIEC');</v>
      </c>
    </row>
    <row r="106" spans="1:7" ht="30" customHeight="1" x14ac:dyDescent="0.25">
      <c r="A106" s="19" t="s">
        <v>450</v>
      </c>
      <c r="B106" s="20" t="s">
        <v>451</v>
      </c>
      <c r="C106" s="27" t="s">
        <v>452</v>
      </c>
      <c r="D106" s="17" t="s">
        <v>480</v>
      </c>
      <c r="E106" s="20"/>
      <c r="F106" s="21">
        <v>8</v>
      </c>
      <c r="G106" s="16" t="str">
        <f t="shared" si="2"/>
        <v>INSERT INTO course VALUES ('RMAT1','Resistência dos Materiais 1','MIEC');</v>
      </c>
    </row>
    <row r="107" spans="1:7" ht="30" customHeight="1" x14ac:dyDescent="0.25">
      <c r="A107" s="22" t="s">
        <v>453</v>
      </c>
      <c r="B107" s="23" t="s">
        <v>454</v>
      </c>
      <c r="C107" s="27" t="s">
        <v>455</v>
      </c>
      <c r="D107" s="17" t="s">
        <v>480</v>
      </c>
      <c r="E107" s="23"/>
      <c r="F107" s="24">
        <v>6</v>
      </c>
      <c r="G107" s="16" t="str">
        <f t="shared" si="2"/>
        <v>INSERT INTO course VALUES ('GENG','Geologia de Engenharia','MIEC');</v>
      </c>
    </row>
    <row r="108" spans="1:7" ht="18" customHeight="1" x14ac:dyDescent="0.25">
      <c r="A108" s="19" t="s">
        <v>456</v>
      </c>
      <c r="B108" s="20" t="s">
        <v>457</v>
      </c>
      <c r="C108" s="27" t="s">
        <v>458</v>
      </c>
      <c r="D108" s="17" t="s">
        <v>480</v>
      </c>
      <c r="E108" s="20"/>
      <c r="F108" s="21">
        <v>6</v>
      </c>
      <c r="G108" s="16" t="str">
        <f t="shared" si="2"/>
        <v>INSERT INTO course VALUES ('MECA2','Mecânica 2','MIEC');</v>
      </c>
    </row>
    <row r="109" spans="1:7" ht="45" customHeight="1" x14ac:dyDescent="0.25">
      <c r="A109" s="22" t="s">
        <v>459</v>
      </c>
      <c r="B109" s="23" t="s">
        <v>460</v>
      </c>
      <c r="C109" s="27" t="s">
        <v>461</v>
      </c>
      <c r="D109" s="17" t="s">
        <v>480</v>
      </c>
      <c r="E109" s="23"/>
      <c r="F109" s="24">
        <v>4.5</v>
      </c>
      <c r="G109" s="16" t="str">
        <f t="shared" si="2"/>
        <v>INSERT INTO course VALUES ('IASO','Impactes Ambientais e Sociais','MIEC');</v>
      </c>
    </row>
    <row r="110" spans="1:7" ht="30" customHeight="1" x14ac:dyDescent="0.25">
      <c r="A110" s="19" t="s">
        <v>462</v>
      </c>
      <c r="B110" s="20" t="s">
        <v>463</v>
      </c>
      <c r="C110" s="27" t="s">
        <v>464</v>
      </c>
      <c r="D110" s="17" t="s">
        <v>480</v>
      </c>
      <c r="E110" s="20"/>
      <c r="F110" s="21">
        <v>5.5</v>
      </c>
      <c r="G110" s="16" t="str">
        <f t="shared" si="2"/>
        <v>INSERT INTO course VALUES ('AMAT3','Análise Matemática 3','MIEC');</v>
      </c>
    </row>
    <row r="111" spans="1:7" ht="36" customHeight="1" x14ac:dyDescent="0.25">
      <c r="A111" s="19" t="s">
        <v>465</v>
      </c>
      <c r="B111" s="20" t="s">
        <v>466</v>
      </c>
      <c r="C111" s="27" t="s">
        <v>467</v>
      </c>
      <c r="D111" s="17" t="s">
        <v>480</v>
      </c>
      <c r="E111" s="20"/>
      <c r="F111" s="21">
        <v>5.5</v>
      </c>
      <c r="G111" s="16" t="str">
        <f t="shared" si="2"/>
        <v>INSERT INTO course VALUES ('MCON1','Materiais de Construção 1','MIEC');</v>
      </c>
    </row>
    <row r="112" spans="1:7" ht="30" customHeight="1" x14ac:dyDescent="0.25">
      <c r="A112" s="22" t="s">
        <v>468</v>
      </c>
      <c r="B112" s="23" t="s">
        <v>469</v>
      </c>
      <c r="C112" s="27" t="s">
        <v>470</v>
      </c>
      <c r="D112" s="17" t="s">
        <v>480</v>
      </c>
      <c r="E112" s="23"/>
      <c r="F112" s="24">
        <v>5</v>
      </c>
      <c r="G112" s="16" t="str">
        <f t="shared" si="2"/>
        <v>INSERT INTO course VALUES ('IOPE','Investigação Operacional','MIEC');</v>
      </c>
    </row>
    <row r="113" spans="1:7" ht="30" customHeight="1" x14ac:dyDescent="0.25">
      <c r="A113" s="19" t="s">
        <v>471</v>
      </c>
      <c r="B113" s="20" t="s">
        <v>472</v>
      </c>
      <c r="C113" s="27" t="s">
        <v>473</v>
      </c>
      <c r="D113" s="17" t="s">
        <v>480</v>
      </c>
      <c r="E113" s="20"/>
      <c r="F113" s="21">
        <v>6</v>
      </c>
      <c r="G113" s="16" t="str">
        <f t="shared" si="2"/>
        <v>INSERT INTO course VALUES ('FCON','Física das Construções','MIEC');</v>
      </c>
    </row>
    <row r="114" spans="1:7" ht="18" customHeight="1" x14ac:dyDescent="0.25">
      <c r="A114" s="22" t="s">
        <v>474</v>
      </c>
      <c r="B114" s="23" t="s">
        <v>475</v>
      </c>
      <c r="C114" s="27" t="s">
        <v>476</v>
      </c>
      <c r="D114" s="17" t="s">
        <v>480</v>
      </c>
      <c r="E114" s="23"/>
      <c r="F114" s="24">
        <v>6.5</v>
      </c>
      <c r="G114" s="16" t="str">
        <f t="shared" si="2"/>
        <v>INSERT INTO course VALUES ('HGER2','Hidráulica Geral 2','MIEC');</v>
      </c>
    </row>
    <row r="115" spans="1:7" ht="30" customHeight="1" x14ac:dyDescent="0.25">
      <c r="A115" s="19" t="s">
        <v>477</v>
      </c>
      <c r="B115" s="20" t="s">
        <v>478</v>
      </c>
      <c r="C115" s="27" t="s">
        <v>479</v>
      </c>
      <c r="D115" s="17" t="s">
        <v>480</v>
      </c>
      <c r="E115" s="20"/>
      <c r="F115" s="21">
        <v>7</v>
      </c>
      <c r="G115" s="16" t="str">
        <f t="shared" si="2"/>
        <v>INSERT INTO course VALUES ('TEST1','Teoria das Estruturas 1','MIEC');</v>
      </c>
    </row>
    <row r="116" spans="1:7" x14ac:dyDescent="0.25">
      <c r="A116" s="16"/>
      <c r="B116" s="16"/>
      <c r="C116" s="16"/>
      <c r="D116" s="16"/>
      <c r="E116" s="16"/>
      <c r="F116" s="16"/>
      <c r="G116" t="str">
        <f>CONCATENATE("--",D117)</f>
        <v>--MIEEC</v>
      </c>
    </row>
    <row r="117" spans="1:7" s="16" customFormat="1" x14ac:dyDescent="0.25">
      <c r="A117" s="16" t="s">
        <v>131</v>
      </c>
      <c r="B117" s="16" t="s">
        <v>132</v>
      </c>
      <c r="C117" s="27" t="s">
        <v>133</v>
      </c>
      <c r="D117" s="16" t="s">
        <v>143</v>
      </c>
      <c r="G117" s="16" t="str">
        <f t="shared" ref="G117:G134" si="3">CONCATENATE("INSERT INTO course VALUES ('",B117,"','",C117,"','",D117,"');")</f>
        <v>INSERT INTO course VALUES ('PROG1','Programação 1','MIEEC');</v>
      </c>
    </row>
    <row r="118" spans="1:7" s="16" customFormat="1" x14ac:dyDescent="0.25">
      <c r="A118" s="16" t="s">
        <v>134</v>
      </c>
      <c r="B118" s="16" t="s">
        <v>135</v>
      </c>
      <c r="C118" s="27" t="s">
        <v>136</v>
      </c>
      <c r="D118" s="16" t="s">
        <v>143</v>
      </c>
      <c r="G118" s="16" t="str">
        <f t="shared" si="3"/>
        <v>INSERT INTO course VALUES ('AMAT1','Análise Matemática 1','MIEEC');</v>
      </c>
    </row>
    <row r="119" spans="1:7" s="16" customFormat="1" x14ac:dyDescent="0.25">
      <c r="A119" s="16" t="s">
        <v>137</v>
      </c>
      <c r="B119" s="16" t="s">
        <v>138</v>
      </c>
      <c r="C119" s="27" t="s">
        <v>139</v>
      </c>
      <c r="D119" s="16" t="s">
        <v>143</v>
      </c>
      <c r="G119" s="16" t="str">
        <f t="shared" si="3"/>
        <v>INSERT INTO course VALUES ('LSDI','Laboratório de Sistemas Digitais','MIEEC');</v>
      </c>
    </row>
    <row r="120" spans="1:7" s="16" customFormat="1" x14ac:dyDescent="0.25">
      <c r="A120" s="16" t="s">
        <v>140</v>
      </c>
      <c r="B120" s="16" t="s">
        <v>141</v>
      </c>
      <c r="C120" s="27" t="s">
        <v>142</v>
      </c>
      <c r="D120" s="16" t="s">
        <v>143</v>
      </c>
      <c r="G120" s="16" t="str">
        <f t="shared" si="3"/>
        <v>INSERT INTO course VALUES ('ALGE','Álgebra','MIEEC');</v>
      </c>
    </row>
    <row r="121" spans="1:7" s="16" customFormat="1" x14ac:dyDescent="0.25">
      <c r="A121" s="16" t="s">
        <v>144</v>
      </c>
      <c r="B121" s="16" t="s">
        <v>145</v>
      </c>
      <c r="C121" s="27" t="s">
        <v>146</v>
      </c>
      <c r="D121" s="16" t="s">
        <v>143</v>
      </c>
      <c r="G121" s="16" t="str">
        <f t="shared" si="3"/>
        <v>INSERT INTO course VALUES ('MNUM','Métodos Numéricos','MIEEC');</v>
      </c>
    </row>
    <row r="122" spans="1:7" s="16" customFormat="1" x14ac:dyDescent="0.25">
      <c r="A122" s="16" t="s">
        <v>147</v>
      </c>
      <c r="B122" s="16" t="s">
        <v>148</v>
      </c>
      <c r="C122" s="27" t="s">
        <v>149</v>
      </c>
      <c r="D122" s="16" t="s">
        <v>143</v>
      </c>
      <c r="G122" s="16" t="str">
        <f t="shared" si="3"/>
        <v>INSERT INTO course VALUES ('TSIN','Teoria do Sinal','MIEEC');</v>
      </c>
    </row>
    <row r="123" spans="1:7" s="16" customFormat="1" x14ac:dyDescent="0.25">
      <c r="A123" s="16" t="s">
        <v>150</v>
      </c>
      <c r="B123" s="16" t="s">
        <v>151</v>
      </c>
      <c r="C123" s="27" t="s">
        <v>152</v>
      </c>
      <c r="D123" s="16" t="s">
        <v>143</v>
      </c>
      <c r="G123" s="16" t="str">
        <f t="shared" si="3"/>
        <v>INSERT INTO course VALUES ('ELEM','Electromagnetismo','MIEEC');</v>
      </c>
    </row>
    <row r="124" spans="1:7" s="16" customFormat="1" x14ac:dyDescent="0.25">
      <c r="A124" s="16" t="s">
        <v>153</v>
      </c>
      <c r="B124" s="16" t="s">
        <v>154</v>
      </c>
      <c r="C124" s="27" t="s">
        <v>155</v>
      </c>
      <c r="D124" s="16" t="s">
        <v>143</v>
      </c>
      <c r="G124" s="16" t="str">
        <f t="shared" si="3"/>
        <v>INSERT INTO course VALUES ('PEST','Probabilidades e Estatística','MIEEC');</v>
      </c>
    </row>
    <row r="125" spans="1:7" s="16" customFormat="1" x14ac:dyDescent="0.25">
      <c r="A125" s="16" t="s">
        <v>156</v>
      </c>
      <c r="B125" s="16" t="s">
        <v>157</v>
      </c>
      <c r="C125" s="27" t="s">
        <v>158</v>
      </c>
      <c r="D125" s="16" t="s">
        <v>143</v>
      </c>
      <c r="G125" s="16" t="str">
        <f t="shared" si="3"/>
        <v>INSERT INTO course VALUES ('CIR2','Circuitos 2','MIEEC');</v>
      </c>
    </row>
    <row r="126" spans="1:7" s="16" customFormat="1" x14ac:dyDescent="0.25">
      <c r="A126" s="16" t="s">
        <v>159</v>
      </c>
      <c r="B126" s="16" t="s">
        <v>160</v>
      </c>
      <c r="C126" s="16" t="s">
        <v>161</v>
      </c>
      <c r="D126" s="16" t="s">
        <v>143</v>
      </c>
      <c r="G126" s="16" t="str">
        <f t="shared" si="3"/>
        <v>INSERT INTO course VALUES ('ELEC2','Electrónica 2','MIEEC');</v>
      </c>
    </row>
    <row r="127" spans="1:7" s="16" customFormat="1" x14ac:dyDescent="0.25">
      <c r="A127" s="16" t="s">
        <v>162</v>
      </c>
      <c r="B127" s="16" t="s">
        <v>163</v>
      </c>
      <c r="C127" s="16" t="s">
        <v>164</v>
      </c>
      <c r="D127" s="16" t="s">
        <v>143</v>
      </c>
      <c r="G127" s="16" t="str">
        <f t="shared" si="3"/>
        <v>INSERT INTO course VALUES ('COMP','Computadores','MIEEC');</v>
      </c>
    </row>
    <row r="128" spans="1:7" s="16" customFormat="1" x14ac:dyDescent="0.25">
      <c r="A128" s="16" t="s">
        <v>165</v>
      </c>
      <c r="B128" s="16" t="s">
        <v>166</v>
      </c>
      <c r="C128" s="16" t="s">
        <v>167</v>
      </c>
      <c r="D128" s="16" t="s">
        <v>143</v>
      </c>
      <c r="G128" s="16" t="str">
        <f t="shared" si="3"/>
        <v>INSERT INTO course VALUES ('SCON','Sistemas e Controlo','MIEEC');</v>
      </c>
    </row>
    <row r="129" spans="1:7" s="16" customFormat="1" x14ac:dyDescent="0.25">
      <c r="A129" s="16" t="s">
        <v>168</v>
      </c>
      <c r="B129" s="16" t="s">
        <v>169</v>
      </c>
      <c r="C129" s="16" t="s">
        <v>170</v>
      </c>
      <c r="D129" s="16" t="s">
        <v>143</v>
      </c>
      <c r="G129" s="16" t="str">
        <f t="shared" si="3"/>
        <v>INSERT INTO course VALUES ('OELE','Ondas Electromagnéticas','MIEEC');</v>
      </c>
    </row>
    <row r="130" spans="1:7" s="16" customFormat="1" x14ac:dyDescent="0.25">
      <c r="A130" s="16" t="s">
        <v>171</v>
      </c>
      <c r="B130" s="16" t="s">
        <v>172</v>
      </c>
      <c r="C130" s="27" t="s">
        <v>173</v>
      </c>
      <c r="D130" s="16" t="s">
        <v>143</v>
      </c>
      <c r="G130" s="16" t="str">
        <f t="shared" si="3"/>
        <v>INSERT INTO course VALUES ('RCOM','Redes de Computadores','MIEEC');</v>
      </c>
    </row>
    <row r="131" spans="1:7" s="16" customFormat="1" x14ac:dyDescent="0.25">
      <c r="A131" s="16" t="s">
        <v>174</v>
      </c>
      <c r="B131" s="16" t="s">
        <v>175</v>
      </c>
      <c r="C131" s="27" t="s">
        <v>176</v>
      </c>
      <c r="D131" s="16" t="s">
        <v>143</v>
      </c>
      <c r="G131" s="16" t="str">
        <f t="shared" si="3"/>
        <v>INSERT INTO course VALUES ('FTEL2','Fundamentos de Telecomunicações 2','MIEEC');</v>
      </c>
    </row>
    <row r="132" spans="1:7" s="16" customFormat="1" x14ac:dyDescent="0.25">
      <c r="A132" s="16" t="s">
        <v>177</v>
      </c>
      <c r="B132" s="16" t="s">
        <v>178</v>
      </c>
      <c r="C132" s="27" t="s">
        <v>179</v>
      </c>
      <c r="D132" s="16" t="s">
        <v>143</v>
      </c>
      <c r="G132" s="16" t="str">
        <f t="shared" si="3"/>
        <v>INSERT INTO course VALUES ('LPRO','Laboratório de Programação','MIEEC');</v>
      </c>
    </row>
    <row r="133" spans="1:7" s="16" customFormat="1" x14ac:dyDescent="0.25">
      <c r="A133" s="16" t="s">
        <v>180</v>
      </c>
      <c r="B133" s="16" t="s">
        <v>181</v>
      </c>
      <c r="C133" s="27" t="s">
        <v>182</v>
      </c>
      <c r="D133" s="16" t="s">
        <v>143</v>
      </c>
      <c r="G133" s="16" t="str">
        <f t="shared" si="3"/>
        <v>INSERT INTO course VALUES ('PDI','Preparação da Dissertação','MIEEC');</v>
      </c>
    </row>
    <row r="134" spans="1:7" s="16" customFormat="1" x14ac:dyDescent="0.25">
      <c r="A134" s="16" t="s">
        <v>183</v>
      </c>
      <c r="B134" s="16" t="s">
        <v>184</v>
      </c>
      <c r="C134" s="27" t="s">
        <v>185</v>
      </c>
      <c r="D134" s="16" t="s">
        <v>143</v>
      </c>
      <c r="G134" s="16" t="str">
        <f t="shared" si="3"/>
        <v>INSERT INTO course VALUES ('SETEC','Sistemas de Engenharia - Telecomunicações, Electrónica e Computadores','MIEEC');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692B-E23F-4B9B-BDD0-A9FF6BD3F1AC}">
  <sheetPr filterMode="1"/>
  <dimension ref="A1:G1609"/>
  <sheetViews>
    <sheetView workbookViewId="0">
      <selection activeCell="F2" sqref="F2:F1609"/>
    </sheetView>
  </sheetViews>
  <sheetFormatPr defaultRowHeight="15" x14ac:dyDescent="0.25"/>
  <cols>
    <col min="1" max="2" width="9.140625" style="2"/>
    <col min="3" max="3" width="12.42578125" customWidth="1"/>
    <col min="4" max="4" width="22.85546875" customWidth="1"/>
    <col min="5" max="5" width="18.28515625" bestFit="1" customWidth="1"/>
    <col min="6" max="6" width="12.7109375" customWidth="1"/>
    <col min="7" max="7" width="10" bestFit="1" customWidth="1"/>
  </cols>
  <sheetData>
    <row r="1" spans="1:6" x14ac:dyDescent="0.25">
      <c r="A1" s="2" t="s">
        <v>0</v>
      </c>
      <c r="B1" s="2" t="s">
        <v>1161</v>
      </c>
      <c r="C1" t="s">
        <v>17</v>
      </c>
      <c r="D1" t="s">
        <v>1159</v>
      </c>
      <c r="E1" t="s">
        <v>1160</v>
      </c>
    </row>
    <row r="2" spans="1:6" x14ac:dyDescent="0.25">
      <c r="A2" s="60" t="s">
        <v>5</v>
      </c>
      <c r="B2" s="60" t="s">
        <v>124</v>
      </c>
      <c r="C2" s="61" t="s">
        <v>126</v>
      </c>
      <c r="D2" s="62">
        <v>44103.6875</v>
      </c>
      <c r="E2" s="61">
        <v>201703602</v>
      </c>
      <c r="F2" s="63" t="str">
        <f>CONCATENATE("INSERT INTO attendance VALUES (NULL,",E2,",'",TEXT(D2,"aaaa-mm-dd HH:MM:ss"),"','",C2,"');")</f>
        <v>INSERT INTO attendance VALUES (NULL,201703602,'2020-09-29 16:30:00','B202');</v>
      </c>
    </row>
    <row r="3" spans="1:6" hidden="1" x14ac:dyDescent="0.25">
      <c r="A3" s="60" t="s">
        <v>5</v>
      </c>
      <c r="B3" s="60" t="s">
        <v>124</v>
      </c>
      <c r="C3" s="61" t="s">
        <v>117</v>
      </c>
      <c r="D3" s="62">
        <v>44104.729166666664</v>
      </c>
      <c r="E3" s="61">
        <v>201703602</v>
      </c>
      <c r="F3" s="63" t="str">
        <f t="shared" ref="F3:F66" si="0">CONCATENATE("INSERT INTO attendance VALUES (NULL,",E3,",'",TEXT(D3,"aaaa-mm-dd HH:MM:ss"),"','",C3,"');")</f>
        <v>INSERT INTO attendance VALUES (NULL,201703602,'2020-09-30 17:30:00','EAD');</v>
      </c>
    </row>
    <row r="4" spans="1:6" x14ac:dyDescent="0.25">
      <c r="A4" s="60" t="s">
        <v>5</v>
      </c>
      <c r="B4" s="60" t="s">
        <v>124</v>
      </c>
      <c r="C4" s="61" t="s">
        <v>126</v>
      </c>
      <c r="D4" s="62">
        <v>44110.6875</v>
      </c>
      <c r="E4" s="61">
        <v>201703602</v>
      </c>
      <c r="F4" s="63" t="str">
        <f t="shared" si="0"/>
        <v>INSERT INTO attendance VALUES (NULL,201703602,'2020-10-06 16:30:00','B202');</v>
      </c>
    </row>
    <row r="5" spans="1:6" hidden="1" x14ac:dyDescent="0.25">
      <c r="A5" s="60" t="s">
        <v>5</v>
      </c>
      <c r="B5" s="60" t="s">
        <v>124</v>
      </c>
      <c r="C5" s="61" t="s">
        <v>117</v>
      </c>
      <c r="D5" s="62">
        <v>44111.729166666664</v>
      </c>
      <c r="E5" s="61">
        <v>201703602</v>
      </c>
      <c r="F5" s="63" t="str">
        <f t="shared" si="0"/>
        <v>INSERT INTO attendance VALUES (NULL,201703602,'2020-10-07 17:30:00','EAD');</v>
      </c>
    </row>
    <row r="6" spans="1:6" x14ac:dyDescent="0.25">
      <c r="A6" s="60" t="s">
        <v>5</v>
      </c>
      <c r="B6" s="60" t="s">
        <v>124</v>
      </c>
      <c r="C6" s="61" t="s">
        <v>126</v>
      </c>
      <c r="D6" s="62">
        <v>44117.6875</v>
      </c>
      <c r="E6" s="61">
        <v>201703602</v>
      </c>
      <c r="F6" s="63" t="str">
        <f t="shared" si="0"/>
        <v>INSERT INTO attendance VALUES (NULL,201703602,'2020-10-13 16:30:00','B202');</v>
      </c>
    </row>
    <row r="7" spans="1:6" hidden="1" x14ac:dyDescent="0.25">
      <c r="A7" s="60" t="s">
        <v>5</v>
      </c>
      <c r="B7" s="60" t="s">
        <v>124</v>
      </c>
      <c r="C7" s="61" t="s">
        <v>117</v>
      </c>
      <c r="D7" s="62">
        <v>44118.729166666664</v>
      </c>
      <c r="E7" s="61">
        <v>201703602</v>
      </c>
      <c r="F7" s="63" t="str">
        <f t="shared" si="0"/>
        <v>INSERT INTO attendance VALUES (NULL,201703602,'2020-10-14 17:30:00','EAD');</v>
      </c>
    </row>
    <row r="8" spans="1:6" x14ac:dyDescent="0.25">
      <c r="A8" s="60" t="s">
        <v>5</v>
      </c>
      <c r="B8" s="60" t="s">
        <v>124</v>
      </c>
      <c r="C8" s="61" t="s">
        <v>126</v>
      </c>
      <c r="D8" s="62">
        <v>44124.6875</v>
      </c>
      <c r="E8" s="61">
        <v>201703602</v>
      </c>
      <c r="F8" s="63" t="str">
        <f t="shared" si="0"/>
        <v>INSERT INTO attendance VALUES (NULL,201703602,'2020-10-20 16:30:00','B202');</v>
      </c>
    </row>
    <row r="9" spans="1:6" hidden="1" x14ac:dyDescent="0.25">
      <c r="A9" s="60" t="s">
        <v>5</v>
      </c>
      <c r="B9" s="60" t="s">
        <v>124</v>
      </c>
      <c r="C9" s="61" t="s">
        <v>117</v>
      </c>
      <c r="D9" s="62">
        <v>44125.729166666664</v>
      </c>
      <c r="E9" s="61">
        <v>201703602</v>
      </c>
      <c r="F9" s="63" t="str">
        <f t="shared" si="0"/>
        <v>INSERT INTO attendance VALUES (NULL,201703602,'2020-10-21 17:30:00','EAD');</v>
      </c>
    </row>
    <row r="10" spans="1:6" x14ac:dyDescent="0.25">
      <c r="A10" s="60" t="s">
        <v>5</v>
      </c>
      <c r="B10" s="60" t="s">
        <v>124</v>
      </c>
      <c r="C10" s="61" t="s">
        <v>126</v>
      </c>
      <c r="D10" s="62">
        <v>44131.6875</v>
      </c>
      <c r="E10" s="61">
        <v>201703602</v>
      </c>
      <c r="F10" s="63" t="str">
        <f t="shared" si="0"/>
        <v>INSERT INTO attendance VALUES (NULL,201703602,'2020-10-27 16:30:00','B202');</v>
      </c>
    </row>
    <row r="11" spans="1:6" hidden="1" x14ac:dyDescent="0.25">
      <c r="A11" s="60" t="s">
        <v>5</v>
      </c>
      <c r="B11" s="60" t="s">
        <v>124</v>
      </c>
      <c r="C11" s="61" t="s">
        <v>117</v>
      </c>
      <c r="D11" s="62">
        <v>44132.729166666664</v>
      </c>
      <c r="E11" s="61">
        <v>201703602</v>
      </c>
      <c r="F11" s="63" t="str">
        <f t="shared" si="0"/>
        <v>INSERT INTO attendance VALUES (NULL,201703602,'2020-10-28 17:30:00','EAD');</v>
      </c>
    </row>
    <row r="12" spans="1:6" x14ac:dyDescent="0.25">
      <c r="A12" s="60" t="s">
        <v>5</v>
      </c>
      <c r="B12" s="60" t="s">
        <v>124</v>
      </c>
      <c r="C12" s="61" t="s">
        <v>126</v>
      </c>
      <c r="D12" s="62">
        <v>44138.6875</v>
      </c>
      <c r="E12" s="61">
        <v>201703602</v>
      </c>
      <c r="F12" s="63" t="str">
        <f t="shared" si="0"/>
        <v>INSERT INTO attendance VALUES (NULL,201703602,'2020-11-03 16:30:00','B202');</v>
      </c>
    </row>
    <row r="13" spans="1:6" hidden="1" x14ac:dyDescent="0.25">
      <c r="A13" s="60" t="s">
        <v>5</v>
      </c>
      <c r="B13" s="60" t="s">
        <v>124</v>
      </c>
      <c r="C13" s="61" t="s">
        <v>117</v>
      </c>
      <c r="D13" s="62">
        <v>44139.729166666664</v>
      </c>
      <c r="E13" s="61">
        <v>201703602</v>
      </c>
      <c r="F13" s="63" t="str">
        <f t="shared" si="0"/>
        <v>INSERT INTO attendance VALUES (NULL,201703602,'2020-11-04 17:30:00','EAD');</v>
      </c>
    </row>
    <row r="14" spans="1:6" x14ac:dyDescent="0.25">
      <c r="A14" s="60" t="s">
        <v>5</v>
      </c>
      <c r="B14" s="60" t="s">
        <v>124</v>
      </c>
      <c r="C14" s="61" t="s">
        <v>126</v>
      </c>
      <c r="D14" s="62">
        <v>44145.6875</v>
      </c>
      <c r="E14" s="61">
        <v>201703602</v>
      </c>
      <c r="F14" s="63" t="str">
        <f t="shared" si="0"/>
        <v>INSERT INTO attendance VALUES (NULL,201703602,'2020-11-10 16:30:00','B202');</v>
      </c>
    </row>
    <row r="15" spans="1:6" hidden="1" x14ac:dyDescent="0.25">
      <c r="A15" s="60" t="s">
        <v>5</v>
      </c>
      <c r="B15" s="60" t="s">
        <v>124</v>
      </c>
      <c r="C15" s="61" t="s">
        <v>117</v>
      </c>
      <c r="D15" s="62">
        <v>44146.729166666664</v>
      </c>
      <c r="E15" s="61">
        <v>201703602</v>
      </c>
      <c r="F15" s="63" t="str">
        <f t="shared" si="0"/>
        <v>INSERT INTO attendance VALUES (NULL,201703602,'2020-11-11 17:30:00','EAD');</v>
      </c>
    </row>
    <row r="16" spans="1:6" x14ac:dyDescent="0.25">
      <c r="A16" s="60" t="s">
        <v>5</v>
      </c>
      <c r="B16" s="60" t="s">
        <v>124</v>
      </c>
      <c r="C16" s="61" t="s">
        <v>126</v>
      </c>
      <c r="D16" s="62">
        <v>44152.6875</v>
      </c>
      <c r="E16" s="61">
        <v>201703602</v>
      </c>
      <c r="F16" s="63" t="str">
        <f t="shared" si="0"/>
        <v>INSERT INTO attendance VALUES (NULL,201703602,'2020-11-17 16:30:00','B202');</v>
      </c>
    </row>
    <row r="17" spans="1:6" hidden="1" x14ac:dyDescent="0.25">
      <c r="A17" s="60" t="s">
        <v>5</v>
      </c>
      <c r="B17" s="60" t="s">
        <v>124</v>
      </c>
      <c r="C17" s="61" t="s">
        <v>117</v>
      </c>
      <c r="D17" s="62">
        <v>44153.729166666664</v>
      </c>
      <c r="E17" s="61">
        <v>201703602</v>
      </c>
      <c r="F17" s="63" t="str">
        <f t="shared" si="0"/>
        <v>INSERT INTO attendance VALUES (NULL,201703602,'2020-11-18 17:30:00','EAD');</v>
      </c>
    </row>
    <row r="18" spans="1:6" x14ac:dyDescent="0.25">
      <c r="A18" s="60" t="s">
        <v>5</v>
      </c>
      <c r="B18" s="60" t="s">
        <v>124</v>
      </c>
      <c r="C18" s="61" t="s">
        <v>126</v>
      </c>
      <c r="D18" s="62">
        <v>44159.6875</v>
      </c>
      <c r="E18" s="61">
        <v>201703602</v>
      </c>
      <c r="F18" s="63" t="str">
        <f t="shared" si="0"/>
        <v>INSERT INTO attendance VALUES (NULL,201703602,'2020-11-24 16:30:00','B202');</v>
      </c>
    </row>
    <row r="19" spans="1:6" hidden="1" x14ac:dyDescent="0.25">
      <c r="A19" s="60" t="s">
        <v>5</v>
      </c>
      <c r="B19" s="60" t="s">
        <v>124</v>
      </c>
      <c r="C19" s="61" t="s">
        <v>117</v>
      </c>
      <c r="D19" s="62">
        <v>44160.729166666664</v>
      </c>
      <c r="E19" s="61">
        <v>201703602</v>
      </c>
      <c r="F19" s="63" t="str">
        <f t="shared" si="0"/>
        <v>INSERT INTO attendance VALUES (NULL,201703602,'2020-11-25 17:30:00','EAD');</v>
      </c>
    </row>
    <row r="20" spans="1:6" x14ac:dyDescent="0.25">
      <c r="A20" s="60" t="s">
        <v>5</v>
      </c>
      <c r="B20" s="60" t="s">
        <v>124</v>
      </c>
      <c r="C20" s="61" t="s">
        <v>126</v>
      </c>
      <c r="D20" s="62">
        <v>44166.6875</v>
      </c>
      <c r="E20" s="61">
        <v>201703602</v>
      </c>
      <c r="F20" s="63" t="str">
        <f t="shared" si="0"/>
        <v>INSERT INTO attendance VALUES (NULL,201703602,'2020-12-01 16:30:00','B202');</v>
      </c>
    </row>
    <row r="21" spans="1:6" hidden="1" x14ac:dyDescent="0.25">
      <c r="A21" s="60" t="s">
        <v>5</v>
      </c>
      <c r="B21" s="60" t="s">
        <v>124</v>
      </c>
      <c r="C21" s="61" t="s">
        <v>117</v>
      </c>
      <c r="D21" s="62">
        <v>44167.729166666664</v>
      </c>
      <c r="E21" s="61">
        <v>201703602</v>
      </c>
      <c r="F21" s="63" t="str">
        <f t="shared" si="0"/>
        <v>INSERT INTO attendance VALUES (NULL,201703602,'2020-12-02 17:30:00','EAD');</v>
      </c>
    </row>
    <row r="22" spans="1:6" x14ac:dyDescent="0.25">
      <c r="A22" s="60" t="s">
        <v>5</v>
      </c>
      <c r="B22" s="60" t="s">
        <v>124</v>
      </c>
      <c r="C22" s="61" t="s">
        <v>126</v>
      </c>
      <c r="D22" s="62">
        <v>44173.6875</v>
      </c>
      <c r="E22" s="61">
        <v>201703602</v>
      </c>
      <c r="F22" s="63" t="str">
        <f t="shared" si="0"/>
        <v>INSERT INTO attendance VALUES (NULL,201703602,'2020-12-08 16:30:00','B202');</v>
      </c>
    </row>
    <row r="23" spans="1:6" hidden="1" x14ac:dyDescent="0.25">
      <c r="A23" s="60" t="s">
        <v>5</v>
      </c>
      <c r="B23" s="60" t="s">
        <v>124</v>
      </c>
      <c r="C23" s="61" t="s">
        <v>117</v>
      </c>
      <c r="D23" s="62">
        <v>44174.729166666664</v>
      </c>
      <c r="E23" s="61">
        <v>201703602</v>
      </c>
      <c r="F23" s="63" t="str">
        <f t="shared" si="0"/>
        <v>INSERT INTO attendance VALUES (NULL,201703602,'2020-12-09 17:30:00','EAD');</v>
      </c>
    </row>
    <row r="24" spans="1:6" x14ac:dyDescent="0.25">
      <c r="A24" s="60" t="s">
        <v>5</v>
      </c>
      <c r="B24" s="60" t="s">
        <v>124</v>
      </c>
      <c r="C24" s="61" t="s">
        <v>126</v>
      </c>
      <c r="D24" s="62">
        <v>44180.6875</v>
      </c>
      <c r="E24" s="61">
        <v>201703602</v>
      </c>
      <c r="F24" s="63" t="str">
        <f t="shared" si="0"/>
        <v>INSERT INTO attendance VALUES (NULL,201703602,'2020-12-15 16:30:00','B202');</v>
      </c>
    </row>
    <row r="25" spans="1:6" hidden="1" x14ac:dyDescent="0.25">
      <c r="A25" s="60" t="s">
        <v>5</v>
      </c>
      <c r="B25" s="60" t="s">
        <v>124</v>
      </c>
      <c r="C25" s="61" t="s">
        <v>117</v>
      </c>
      <c r="D25" s="62">
        <v>44181.729166666664</v>
      </c>
      <c r="E25" s="61">
        <v>201703602</v>
      </c>
      <c r="F25" s="63" t="str">
        <f t="shared" si="0"/>
        <v>INSERT INTO attendance VALUES (NULL,201703602,'2020-12-16 17:30:00','EAD');</v>
      </c>
    </row>
    <row r="26" spans="1:6" x14ac:dyDescent="0.25">
      <c r="A26" s="60" t="s">
        <v>5</v>
      </c>
      <c r="B26" s="60" t="s">
        <v>124</v>
      </c>
      <c r="C26" s="61" t="s">
        <v>126</v>
      </c>
      <c r="D26" s="62">
        <v>44103.6875</v>
      </c>
      <c r="E26" s="61">
        <v>201703608</v>
      </c>
      <c r="F26" s="63" t="str">
        <f t="shared" si="0"/>
        <v>INSERT INTO attendance VALUES (NULL,201703608,'2020-09-29 16:30:00','B202');</v>
      </c>
    </row>
    <row r="27" spans="1:6" hidden="1" x14ac:dyDescent="0.25">
      <c r="A27" s="60" t="s">
        <v>5</v>
      </c>
      <c r="B27" s="60" t="s">
        <v>124</v>
      </c>
      <c r="C27" s="61" t="s">
        <v>117</v>
      </c>
      <c r="D27" s="62">
        <v>44104.729166666664</v>
      </c>
      <c r="E27" s="61">
        <v>201703608</v>
      </c>
      <c r="F27" s="63" t="str">
        <f t="shared" si="0"/>
        <v>INSERT INTO attendance VALUES (NULL,201703608,'2020-09-30 17:30:00','EAD');</v>
      </c>
    </row>
    <row r="28" spans="1:6" x14ac:dyDescent="0.25">
      <c r="A28" s="60" t="s">
        <v>5</v>
      </c>
      <c r="B28" s="60" t="s">
        <v>124</v>
      </c>
      <c r="C28" s="61" t="s">
        <v>126</v>
      </c>
      <c r="D28" s="62">
        <v>44110.6875</v>
      </c>
      <c r="E28" s="61">
        <v>201703608</v>
      </c>
      <c r="F28" s="63" t="str">
        <f t="shared" si="0"/>
        <v>INSERT INTO attendance VALUES (NULL,201703608,'2020-10-06 16:30:00','B202');</v>
      </c>
    </row>
    <row r="29" spans="1:6" hidden="1" x14ac:dyDescent="0.25">
      <c r="A29" s="60" t="s">
        <v>5</v>
      </c>
      <c r="B29" s="60" t="s">
        <v>124</v>
      </c>
      <c r="C29" s="61" t="s">
        <v>117</v>
      </c>
      <c r="D29" s="62">
        <v>44111.729166666664</v>
      </c>
      <c r="E29" s="61">
        <v>201703608</v>
      </c>
      <c r="F29" s="63" t="str">
        <f t="shared" si="0"/>
        <v>INSERT INTO attendance VALUES (NULL,201703608,'2020-10-07 17:30:00','EAD');</v>
      </c>
    </row>
    <row r="30" spans="1:6" x14ac:dyDescent="0.25">
      <c r="A30" s="60" t="s">
        <v>5</v>
      </c>
      <c r="B30" s="60" t="s">
        <v>124</v>
      </c>
      <c r="C30" s="61" t="s">
        <v>126</v>
      </c>
      <c r="D30" s="62">
        <v>44117.6875</v>
      </c>
      <c r="E30" s="61">
        <v>201703608</v>
      </c>
      <c r="F30" s="63" t="str">
        <f t="shared" si="0"/>
        <v>INSERT INTO attendance VALUES (NULL,201703608,'2020-10-13 16:30:00','B202');</v>
      </c>
    </row>
    <row r="31" spans="1:6" hidden="1" x14ac:dyDescent="0.25">
      <c r="A31" s="60" t="s">
        <v>5</v>
      </c>
      <c r="B31" s="60" t="s">
        <v>124</v>
      </c>
      <c r="C31" s="61" t="s">
        <v>117</v>
      </c>
      <c r="D31" s="62">
        <v>44118.729166666664</v>
      </c>
      <c r="E31" s="61">
        <v>201703608</v>
      </c>
      <c r="F31" s="63" t="str">
        <f t="shared" si="0"/>
        <v>INSERT INTO attendance VALUES (NULL,201703608,'2020-10-14 17:30:00','EAD');</v>
      </c>
    </row>
    <row r="32" spans="1:6" x14ac:dyDescent="0.25">
      <c r="A32" s="60" t="s">
        <v>5</v>
      </c>
      <c r="B32" s="60" t="s">
        <v>124</v>
      </c>
      <c r="C32" s="61" t="s">
        <v>126</v>
      </c>
      <c r="D32" s="62">
        <v>44124.6875</v>
      </c>
      <c r="E32" s="61">
        <v>201703608</v>
      </c>
      <c r="F32" s="63" t="str">
        <f t="shared" si="0"/>
        <v>INSERT INTO attendance VALUES (NULL,201703608,'2020-10-20 16:30:00','B202');</v>
      </c>
    </row>
    <row r="33" spans="1:6" hidden="1" x14ac:dyDescent="0.25">
      <c r="A33" s="60" t="s">
        <v>5</v>
      </c>
      <c r="B33" s="60" t="s">
        <v>124</v>
      </c>
      <c r="C33" s="61" t="s">
        <v>117</v>
      </c>
      <c r="D33" s="62">
        <v>44125.729166666664</v>
      </c>
      <c r="E33" s="61">
        <v>201703608</v>
      </c>
      <c r="F33" s="63" t="str">
        <f t="shared" si="0"/>
        <v>INSERT INTO attendance VALUES (NULL,201703608,'2020-10-21 17:30:00','EAD');</v>
      </c>
    </row>
    <row r="34" spans="1:6" x14ac:dyDescent="0.25">
      <c r="A34" s="60" t="s">
        <v>5</v>
      </c>
      <c r="B34" s="60" t="s">
        <v>124</v>
      </c>
      <c r="C34" s="61" t="s">
        <v>126</v>
      </c>
      <c r="D34" s="62">
        <v>44131.6875</v>
      </c>
      <c r="E34" s="61">
        <v>201703608</v>
      </c>
      <c r="F34" s="63" t="str">
        <f t="shared" si="0"/>
        <v>INSERT INTO attendance VALUES (NULL,201703608,'2020-10-27 16:30:00','B202');</v>
      </c>
    </row>
    <row r="35" spans="1:6" hidden="1" x14ac:dyDescent="0.25">
      <c r="A35" s="60" t="s">
        <v>5</v>
      </c>
      <c r="B35" s="60" t="s">
        <v>124</v>
      </c>
      <c r="C35" s="61" t="s">
        <v>117</v>
      </c>
      <c r="D35" s="62">
        <v>44132.729166666664</v>
      </c>
      <c r="E35" s="61">
        <v>201703608</v>
      </c>
      <c r="F35" s="63" t="str">
        <f t="shared" si="0"/>
        <v>INSERT INTO attendance VALUES (NULL,201703608,'2020-10-28 17:30:00','EAD');</v>
      </c>
    </row>
    <row r="36" spans="1:6" x14ac:dyDescent="0.25">
      <c r="A36" s="60" t="s">
        <v>5</v>
      </c>
      <c r="B36" s="60" t="s">
        <v>124</v>
      </c>
      <c r="C36" s="61" t="s">
        <v>126</v>
      </c>
      <c r="D36" s="62">
        <v>44138.6875</v>
      </c>
      <c r="E36" s="61">
        <v>201703608</v>
      </c>
      <c r="F36" s="63" t="str">
        <f t="shared" si="0"/>
        <v>INSERT INTO attendance VALUES (NULL,201703608,'2020-11-03 16:30:00','B202');</v>
      </c>
    </row>
    <row r="37" spans="1:6" hidden="1" x14ac:dyDescent="0.25">
      <c r="A37" s="60" t="s">
        <v>5</v>
      </c>
      <c r="B37" s="60" t="s">
        <v>124</v>
      </c>
      <c r="C37" s="61" t="s">
        <v>117</v>
      </c>
      <c r="D37" s="62">
        <v>44139.729166666664</v>
      </c>
      <c r="E37" s="61">
        <v>201703608</v>
      </c>
      <c r="F37" s="63" t="str">
        <f t="shared" si="0"/>
        <v>INSERT INTO attendance VALUES (NULL,201703608,'2020-11-04 17:30:00','EAD');</v>
      </c>
    </row>
    <row r="38" spans="1:6" x14ac:dyDescent="0.25">
      <c r="A38" s="60" t="s">
        <v>5</v>
      </c>
      <c r="B38" s="60" t="s">
        <v>124</v>
      </c>
      <c r="C38" s="61" t="s">
        <v>126</v>
      </c>
      <c r="D38" s="62">
        <v>44145.6875</v>
      </c>
      <c r="E38" s="61">
        <v>201703608</v>
      </c>
      <c r="F38" s="63" t="str">
        <f t="shared" si="0"/>
        <v>INSERT INTO attendance VALUES (NULL,201703608,'2020-11-10 16:30:00','B202');</v>
      </c>
    </row>
    <row r="39" spans="1:6" hidden="1" x14ac:dyDescent="0.25">
      <c r="A39" s="60" t="s">
        <v>5</v>
      </c>
      <c r="B39" s="60" t="s">
        <v>124</v>
      </c>
      <c r="C39" s="61" t="s">
        <v>117</v>
      </c>
      <c r="D39" s="62">
        <v>44146.729166666664</v>
      </c>
      <c r="E39" s="61">
        <v>201703608</v>
      </c>
      <c r="F39" s="63" t="str">
        <f t="shared" si="0"/>
        <v>INSERT INTO attendance VALUES (NULL,201703608,'2020-11-11 17:30:00','EAD');</v>
      </c>
    </row>
    <row r="40" spans="1:6" x14ac:dyDescent="0.25">
      <c r="A40" s="60" t="s">
        <v>5</v>
      </c>
      <c r="B40" s="60" t="s">
        <v>124</v>
      </c>
      <c r="C40" s="61" t="s">
        <v>126</v>
      </c>
      <c r="D40" s="62">
        <v>44152.6875</v>
      </c>
      <c r="E40" s="61">
        <v>201703608</v>
      </c>
      <c r="F40" s="63" t="str">
        <f t="shared" si="0"/>
        <v>INSERT INTO attendance VALUES (NULL,201703608,'2020-11-17 16:30:00','B202');</v>
      </c>
    </row>
    <row r="41" spans="1:6" hidden="1" x14ac:dyDescent="0.25">
      <c r="A41" s="60" t="s">
        <v>5</v>
      </c>
      <c r="B41" s="60" t="s">
        <v>124</v>
      </c>
      <c r="C41" s="61" t="s">
        <v>117</v>
      </c>
      <c r="D41" s="62">
        <v>44153.729166666664</v>
      </c>
      <c r="E41" s="61">
        <v>201703608</v>
      </c>
      <c r="F41" s="63" t="str">
        <f t="shared" si="0"/>
        <v>INSERT INTO attendance VALUES (NULL,201703608,'2020-11-18 17:30:00','EAD');</v>
      </c>
    </row>
    <row r="42" spans="1:6" x14ac:dyDescent="0.25">
      <c r="A42" s="60" t="s">
        <v>5</v>
      </c>
      <c r="B42" s="60" t="s">
        <v>124</v>
      </c>
      <c r="C42" s="61" t="s">
        <v>126</v>
      </c>
      <c r="D42" s="62">
        <v>44159.6875</v>
      </c>
      <c r="E42" s="61">
        <v>201703608</v>
      </c>
      <c r="F42" s="63" t="str">
        <f t="shared" si="0"/>
        <v>INSERT INTO attendance VALUES (NULL,201703608,'2020-11-24 16:30:00','B202');</v>
      </c>
    </row>
    <row r="43" spans="1:6" hidden="1" x14ac:dyDescent="0.25">
      <c r="A43" s="60" t="s">
        <v>5</v>
      </c>
      <c r="B43" s="60" t="s">
        <v>124</v>
      </c>
      <c r="C43" s="61" t="s">
        <v>117</v>
      </c>
      <c r="D43" s="62">
        <v>44160.729166666664</v>
      </c>
      <c r="E43" s="61">
        <v>201703608</v>
      </c>
      <c r="F43" s="63" t="str">
        <f t="shared" si="0"/>
        <v>INSERT INTO attendance VALUES (NULL,201703608,'2020-11-25 17:30:00','EAD');</v>
      </c>
    </row>
    <row r="44" spans="1:6" x14ac:dyDescent="0.25">
      <c r="A44" s="60" t="s">
        <v>5</v>
      </c>
      <c r="B44" s="60" t="s">
        <v>124</v>
      </c>
      <c r="C44" s="61" t="s">
        <v>126</v>
      </c>
      <c r="D44" s="62">
        <v>44166.6875</v>
      </c>
      <c r="E44" s="61">
        <v>201703608</v>
      </c>
      <c r="F44" s="63" t="str">
        <f t="shared" si="0"/>
        <v>INSERT INTO attendance VALUES (NULL,201703608,'2020-12-01 16:30:00','B202');</v>
      </c>
    </row>
    <row r="45" spans="1:6" hidden="1" x14ac:dyDescent="0.25">
      <c r="A45" s="60" t="s">
        <v>5</v>
      </c>
      <c r="B45" s="60" t="s">
        <v>124</v>
      </c>
      <c r="C45" s="61" t="s">
        <v>117</v>
      </c>
      <c r="D45" s="62">
        <v>44167.729166666664</v>
      </c>
      <c r="E45" s="61">
        <v>201703608</v>
      </c>
      <c r="F45" s="63" t="str">
        <f t="shared" si="0"/>
        <v>INSERT INTO attendance VALUES (NULL,201703608,'2020-12-02 17:30:00','EAD');</v>
      </c>
    </row>
    <row r="46" spans="1:6" x14ac:dyDescent="0.25">
      <c r="A46" s="60" t="s">
        <v>5</v>
      </c>
      <c r="B46" s="60" t="s">
        <v>124</v>
      </c>
      <c r="C46" s="61" t="s">
        <v>126</v>
      </c>
      <c r="D46" s="62">
        <v>44173.6875</v>
      </c>
      <c r="E46" s="61">
        <v>201703608</v>
      </c>
      <c r="F46" s="63" t="str">
        <f t="shared" si="0"/>
        <v>INSERT INTO attendance VALUES (NULL,201703608,'2020-12-08 16:30:00','B202');</v>
      </c>
    </row>
    <row r="47" spans="1:6" hidden="1" x14ac:dyDescent="0.25">
      <c r="A47" s="60" t="s">
        <v>5</v>
      </c>
      <c r="B47" s="60" t="s">
        <v>124</v>
      </c>
      <c r="C47" s="61" t="s">
        <v>117</v>
      </c>
      <c r="D47" s="62">
        <v>44174.729166666664</v>
      </c>
      <c r="E47" s="61">
        <v>201703608</v>
      </c>
      <c r="F47" s="63" t="str">
        <f t="shared" si="0"/>
        <v>INSERT INTO attendance VALUES (NULL,201703608,'2020-12-09 17:30:00','EAD');</v>
      </c>
    </row>
    <row r="48" spans="1:6" x14ac:dyDescent="0.25">
      <c r="A48" s="60" t="s">
        <v>5</v>
      </c>
      <c r="B48" s="60" t="s">
        <v>124</v>
      </c>
      <c r="C48" s="61" t="s">
        <v>126</v>
      </c>
      <c r="D48" s="62">
        <v>44180.6875</v>
      </c>
      <c r="E48" s="61">
        <v>201703608</v>
      </c>
      <c r="F48" s="63" t="str">
        <f t="shared" si="0"/>
        <v>INSERT INTO attendance VALUES (NULL,201703608,'2020-12-15 16:30:00','B202');</v>
      </c>
    </row>
    <row r="49" spans="1:6" hidden="1" x14ac:dyDescent="0.25">
      <c r="A49" s="60" t="s">
        <v>5</v>
      </c>
      <c r="B49" s="60" t="s">
        <v>124</v>
      </c>
      <c r="C49" s="61" t="s">
        <v>117</v>
      </c>
      <c r="D49" s="62">
        <v>44181.729166666664</v>
      </c>
      <c r="E49" s="61">
        <v>201703608</v>
      </c>
      <c r="F49" s="63" t="str">
        <f t="shared" si="0"/>
        <v>INSERT INTO attendance VALUES (NULL,201703608,'2020-12-16 17:30:00','EAD');</v>
      </c>
    </row>
    <row r="50" spans="1:6" x14ac:dyDescent="0.25">
      <c r="A50" s="60" t="s">
        <v>5</v>
      </c>
      <c r="B50" s="60" t="s">
        <v>124</v>
      </c>
      <c r="C50" s="61" t="s">
        <v>126</v>
      </c>
      <c r="D50" s="62">
        <v>44103.6875</v>
      </c>
      <c r="E50" s="61">
        <v>201703620</v>
      </c>
      <c r="F50" s="63" t="str">
        <f t="shared" si="0"/>
        <v>INSERT INTO attendance VALUES (NULL,201703620,'2020-09-29 16:30:00','B202');</v>
      </c>
    </row>
    <row r="51" spans="1:6" hidden="1" x14ac:dyDescent="0.25">
      <c r="A51" s="60" t="s">
        <v>5</v>
      </c>
      <c r="B51" s="60" t="s">
        <v>124</v>
      </c>
      <c r="C51" s="61" t="s">
        <v>117</v>
      </c>
      <c r="D51" s="62">
        <v>44104.729166666664</v>
      </c>
      <c r="E51" s="61">
        <v>201703620</v>
      </c>
      <c r="F51" s="63" t="str">
        <f t="shared" si="0"/>
        <v>INSERT INTO attendance VALUES (NULL,201703620,'2020-09-30 17:30:00','EAD');</v>
      </c>
    </row>
    <row r="52" spans="1:6" x14ac:dyDescent="0.25">
      <c r="A52" s="60" t="s">
        <v>5</v>
      </c>
      <c r="B52" s="60" t="s">
        <v>124</v>
      </c>
      <c r="C52" s="61" t="s">
        <v>126</v>
      </c>
      <c r="D52" s="62">
        <v>44110.6875</v>
      </c>
      <c r="E52" s="61">
        <v>201703620</v>
      </c>
      <c r="F52" s="63" t="str">
        <f t="shared" si="0"/>
        <v>INSERT INTO attendance VALUES (NULL,201703620,'2020-10-06 16:30:00','B202');</v>
      </c>
    </row>
    <row r="53" spans="1:6" hidden="1" x14ac:dyDescent="0.25">
      <c r="A53" s="60" t="s">
        <v>5</v>
      </c>
      <c r="B53" s="60" t="s">
        <v>124</v>
      </c>
      <c r="C53" s="61" t="s">
        <v>117</v>
      </c>
      <c r="D53" s="62">
        <v>44111.729166666664</v>
      </c>
      <c r="E53" s="61">
        <v>201703620</v>
      </c>
      <c r="F53" s="63" t="str">
        <f t="shared" si="0"/>
        <v>INSERT INTO attendance VALUES (NULL,201703620,'2020-10-07 17:30:00','EAD');</v>
      </c>
    </row>
    <row r="54" spans="1:6" x14ac:dyDescent="0.25">
      <c r="A54" s="60" t="s">
        <v>5</v>
      </c>
      <c r="B54" s="60" t="s">
        <v>124</v>
      </c>
      <c r="C54" s="61" t="s">
        <v>126</v>
      </c>
      <c r="D54" s="62">
        <v>44117.6875</v>
      </c>
      <c r="E54" s="61">
        <v>201703620</v>
      </c>
      <c r="F54" s="63" t="str">
        <f t="shared" si="0"/>
        <v>INSERT INTO attendance VALUES (NULL,201703620,'2020-10-13 16:30:00','B202');</v>
      </c>
    </row>
    <row r="55" spans="1:6" hidden="1" x14ac:dyDescent="0.25">
      <c r="A55" s="60" t="s">
        <v>5</v>
      </c>
      <c r="B55" s="60" t="s">
        <v>124</v>
      </c>
      <c r="C55" s="61" t="s">
        <v>117</v>
      </c>
      <c r="D55" s="62">
        <v>44118.729166666664</v>
      </c>
      <c r="E55" s="61">
        <v>201703620</v>
      </c>
      <c r="F55" s="63" t="str">
        <f t="shared" si="0"/>
        <v>INSERT INTO attendance VALUES (NULL,201703620,'2020-10-14 17:30:00','EAD');</v>
      </c>
    </row>
    <row r="56" spans="1:6" x14ac:dyDescent="0.25">
      <c r="A56" s="60" t="s">
        <v>5</v>
      </c>
      <c r="B56" s="60" t="s">
        <v>124</v>
      </c>
      <c r="C56" s="61" t="s">
        <v>126</v>
      </c>
      <c r="D56" s="62">
        <v>44124.6875</v>
      </c>
      <c r="E56" s="61">
        <v>201703620</v>
      </c>
      <c r="F56" s="63" t="str">
        <f t="shared" si="0"/>
        <v>INSERT INTO attendance VALUES (NULL,201703620,'2020-10-20 16:30:00','B202');</v>
      </c>
    </row>
    <row r="57" spans="1:6" hidden="1" x14ac:dyDescent="0.25">
      <c r="A57" s="60" t="s">
        <v>5</v>
      </c>
      <c r="B57" s="60" t="s">
        <v>124</v>
      </c>
      <c r="C57" s="61" t="s">
        <v>117</v>
      </c>
      <c r="D57" s="62">
        <v>44125.729166666664</v>
      </c>
      <c r="E57" s="61">
        <v>201703620</v>
      </c>
      <c r="F57" s="63" t="str">
        <f t="shared" si="0"/>
        <v>INSERT INTO attendance VALUES (NULL,201703620,'2020-10-21 17:30:00','EAD');</v>
      </c>
    </row>
    <row r="58" spans="1:6" x14ac:dyDescent="0.25">
      <c r="A58" s="60" t="s">
        <v>5</v>
      </c>
      <c r="B58" s="60" t="s">
        <v>124</v>
      </c>
      <c r="C58" s="61" t="s">
        <v>126</v>
      </c>
      <c r="D58" s="62">
        <v>44131.6875</v>
      </c>
      <c r="E58" s="61">
        <v>201703620</v>
      </c>
      <c r="F58" s="63" t="str">
        <f t="shared" si="0"/>
        <v>INSERT INTO attendance VALUES (NULL,201703620,'2020-10-27 16:30:00','B202');</v>
      </c>
    </row>
    <row r="59" spans="1:6" hidden="1" x14ac:dyDescent="0.25">
      <c r="A59" s="60" t="s">
        <v>5</v>
      </c>
      <c r="B59" s="60" t="s">
        <v>124</v>
      </c>
      <c r="C59" s="61" t="s">
        <v>117</v>
      </c>
      <c r="D59" s="62">
        <v>44132.729166666664</v>
      </c>
      <c r="E59" s="61">
        <v>201703620</v>
      </c>
      <c r="F59" s="63" t="str">
        <f t="shared" si="0"/>
        <v>INSERT INTO attendance VALUES (NULL,201703620,'2020-10-28 17:30:00','EAD');</v>
      </c>
    </row>
    <row r="60" spans="1:6" x14ac:dyDescent="0.25">
      <c r="A60" s="60" t="s">
        <v>5</v>
      </c>
      <c r="B60" s="60" t="s">
        <v>124</v>
      </c>
      <c r="C60" s="61" t="s">
        <v>126</v>
      </c>
      <c r="D60" s="62">
        <v>44138.6875</v>
      </c>
      <c r="E60" s="61">
        <v>201703620</v>
      </c>
      <c r="F60" s="63" t="str">
        <f t="shared" si="0"/>
        <v>INSERT INTO attendance VALUES (NULL,201703620,'2020-11-03 16:30:00','B202');</v>
      </c>
    </row>
    <row r="61" spans="1:6" hidden="1" x14ac:dyDescent="0.25">
      <c r="A61" s="60" t="s">
        <v>5</v>
      </c>
      <c r="B61" s="60" t="s">
        <v>124</v>
      </c>
      <c r="C61" s="61" t="s">
        <v>117</v>
      </c>
      <c r="D61" s="62">
        <v>44139.729166666664</v>
      </c>
      <c r="E61" s="61">
        <v>201703620</v>
      </c>
      <c r="F61" s="63" t="str">
        <f t="shared" si="0"/>
        <v>INSERT INTO attendance VALUES (NULL,201703620,'2020-11-04 17:30:00','EAD');</v>
      </c>
    </row>
    <row r="62" spans="1:6" x14ac:dyDescent="0.25">
      <c r="A62" s="60" t="s">
        <v>5</v>
      </c>
      <c r="B62" s="60" t="s">
        <v>124</v>
      </c>
      <c r="C62" s="61" t="s">
        <v>126</v>
      </c>
      <c r="D62" s="62">
        <v>44145.6875</v>
      </c>
      <c r="E62" s="61">
        <v>201703620</v>
      </c>
      <c r="F62" s="63" t="str">
        <f t="shared" si="0"/>
        <v>INSERT INTO attendance VALUES (NULL,201703620,'2020-11-10 16:30:00','B202');</v>
      </c>
    </row>
    <row r="63" spans="1:6" hidden="1" x14ac:dyDescent="0.25">
      <c r="A63" s="60" t="s">
        <v>5</v>
      </c>
      <c r="B63" s="60" t="s">
        <v>124</v>
      </c>
      <c r="C63" s="61" t="s">
        <v>117</v>
      </c>
      <c r="D63" s="62">
        <v>44146.729166666664</v>
      </c>
      <c r="E63" s="61">
        <v>201703620</v>
      </c>
      <c r="F63" s="63" t="str">
        <f t="shared" si="0"/>
        <v>INSERT INTO attendance VALUES (NULL,201703620,'2020-11-11 17:30:00','EAD');</v>
      </c>
    </row>
    <row r="64" spans="1:6" x14ac:dyDescent="0.25">
      <c r="A64" s="60" t="s">
        <v>5</v>
      </c>
      <c r="B64" s="60" t="s">
        <v>124</v>
      </c>
      <c r="C64" s="61" t="s">
        <v>126</v>
      </c>
      <c r="D64" s="62">
        <v>44152.6875</v>
      </c>
      <c r="E64" s="61">
        <v>201703620</v>
      </c>
      <c r="F64" s="63" t="str">
        <f t="shared" si="0"/>
        <v>INSERT INTO attendance VALUES (NULL,201703620,'2020-11-17 16:30:00','B202');</v>
      </c>
    </row>
    <row r="65" spans="1:6" hidden="1" x14ac:dyDescent="0.25">
      <c r="A65" s="60" t="s">
        <v>5</v>
      </c>
      <c r="B65" s="60" t="s">
        <v>124</v>
      </c>
      <c r="C65" s="61" t="s">
        <v>117</v>
      </c>
      <c r="D65" s="62">
        <v>44153.729166666664</v>
      </c>
      <c r="E65" s="61">
        <v>201703620</v>
      </c>
      <c r="F65" s="63" t="str">
        <f t="shared" si="0"/>
        <v>INSERT INTO attendance VALUES (NULL,201703620,'2020-11-18 17:30:00','EAD');</v>
      </c>
    </row>
    <row r="66" spans="1:6" x14ac:dyDescent="0.25">
      <c r="A66" s="60" t="s">
        <v>5</v>
      </c>
      <c r="B66" s="60" t="s">
        <v>124</v>
      </c>
      <c r="C66" s="61" t="s">
        <v>126</v>
      </c>
      <c r="D66" s="62">
        <v>44159.6875</v>
      </c>
      <c r="E66" s="61">
        <v>201703620</v>
      </c>
      <c r="F66" s="63" t="str">
        <f t="shared" si="0"/>
        <v>INSERT INTO attendance VALUES (NULL,201703620,'2020-11-24 16:30:00','B202');</v>
      </c>
    </row>
    <row r="67" spans="1:6" hidden="1" x14ac:dyDescent="0.25">
      <c r="A67" s="60" t="s">
        <v>5</v>
      </c>
      <c r="B67" s="60" t="s">
        <v>124</v>
      </c>
      <c r="C67" s="61" t="s">
        <v>117</v>
      </c>
      <c r="D67" s="62">
        <v>44160.729166666664</v>
      </c>
      <c r="E67" s="61">
        <v>201703620</v>
      </c>
      <c r="F67" s="63" t="str">
        <f t="shared" ref="F67:F130" si="1">CONCATENATE("INSERT INTO attendance VALUES (NULL,",E67,",'",TEXT(D67,"aaaa-mm-dd HH:MM:ss"),"','",C67,"');")</f>
        <v>INSERT INTO attendance VALUES (NULL,201703620,'2020-11-25 17:30:00','EAD');</v>
      </c>
    </row>
    <row r="68" spans="1:6" x14ac:dyDescent="0.25">
      <c r="A68" s="60" t="s">
        <v>5</v>
      </c>
      <c r="B68" s="60" t="s">
        <v>124</v>
      </c>
      <c r="C68" s="61" t="s">
        <v>126</v>
      </c>
      <c r="D68" s="62">
        <v>44166.6875</v>
      </c>
      <c r="E68" s="61">
        <v>201703620</v>
      </c>
      <c r="F68" s="63" t="str">
        <f t="shared" si="1"/>
        <v>INSERT INTO attendance VALUES (NULL,201703620,'2020-12-01 16:30:00','B202');</v>
      </c>
    </row>
    <row r="69" spans="1:6" hidden="1" x14ac:dyDescent="0.25">
      <c r="A69" s="60" t="s">
        <v>5</v>
      </c>
      <c r="B69" s="60" t="s">
        <v>124</v>
      </c>
      <c r="C69" s="61" t="s">
        <v>117</v>
      </c>
      <c r="D69" s="62">
        <v>44167.729166666664</v>
      </c>
      <c r="E69" s="61">
        <v>201703620</v>
      </c>
      <c r="F69" s="63" t="str">
        <f t="shared" si="1"/>
        <v>INSERT INTO attendance VALUES (NULL,201703620,'2020-12-02 17:30:00','EAD');</v>
      </c>
    </row>
    <row r="70" spans="1:6" x14ac:dyDescent="0.25">
      <c r="A70" s="60" t="s">
        <v>5</v>
      </c>
      <c r="B70" s="60" t="s">
        <v>124</v>
      </c>
      <c r="C70" s="61" t="s">
        <v>126</v>
      </c>
      <c r="D70" s="62">
        <v>44173.6875</v>
      </c>
      <c r="E70" s="61">
        <v>201703620</v>
      </c>
      <c r="F70" s="63" t="str">
        <f t="shared" si="1"/>
        <v>INSERT INTO attendance VALUES (NULL,201703620,'2020-12-08 16:30:00','B202');</v>
      </c>
    </row>
    <row r="71" spans="1:6" hidden="1" x14ac:dyDescent="0.25">
      <c r="A71" s="60" t="s">
        <v>5</v>
      </c>
      <c r="B71" s="60" t="s">
        <v>124</v>
      </c>
      <c r="C71" s="61" t="s">
        <v>117</v>
      </c>
      <c r="D71" s="62">
        <v>44174.729166666664</v>
      </c>
      <c r="E71" s="61">
        <v>201703620</v>
      </c>
      <c r="F71" s="63" t="str">
        <f t="shared" si="1"/>
        <v>INSERT INTO attendance VALUES (NULL,201703620,'2020-12-09 17:30:00','EAD');</v>
      </c>
    </row>
    <row r="72" spans="1:6" x14ac:dyDescent="0.25">
      <c r="A72" s="60" t="s">
        <v>5</v>
      </c>
      <c r="B72" s="60" t="s">
        <v>124</v>
      </c>
      <c r="C72" s="61" t="s">
        <v>126</v>
      </c>
      <c r="D72" s="62">
        <v>44180.6875</v>
      </c>
      <c r="E72" s="61">
        <v>201703620</v>
      </c>
      <c r="F72" s="63" t="str">
        <f t="shared" si="1"/>
        <v>INSERT INTO attendance VALUES (NULL,201703620,'2020-12-15 16:30:00','B202');</v>
      </c>
    </row>
    <row r="73" spans="1:6" hidden="1" x14ac:dyDescent="0.25">
      <c r="A73" s="60" t="s">
        <v>5</v>
      </c>
      <c r="B73" s="60" t="s">
        <v>124</v>
      </c>
      <c r="C73" s="61" t="s">
        <v>117</v>
      </c>
      <c r="D73" s="62">
        <v>44181.729166666664</v>
      </c>
      <c r="E73" s="61">
        <v>201703620</v>
      </c>
      <c r="F73" s="63" t="str">
        <f t="shared" si="1"/>
        <v>INSERT INTO attendance VALUES (NULL,201703620,'2020-12-16 17:30:00','EAD');</v>
      </c>
    </row>
    <row r="74" spans="1:6" x14ac:dyDescent="0.25">
      <c r="A74" s="60" t="s">
        <v>5</v>
      </c>
      <c r="B74" s="60" t="s">
        <v>124</v>
      </c>
      <c r="C74" s="61" t="s">
        <v>126</v>
      </c>
      <c r="D74" s="62">
        <v>44103.6875</v>
      </c>
      <c r="E74" s="61">
        <v>201703594</v>
      </c>
      <c r="F74" s="63" t="str">
        <f t="shared" si="1"/>
        <v>INSERT INTO attendance VALUES (NULL,201703594,'2020-09-29 16:30:00','B202');</v>
      </c>
    </row>
    <row r="75" spans="1:6" hidden="1" x14ac:dyDescent="0.25">
      <c r="A75" s="60" t="s">
        <v>5</v>
      </c>
      <c r="B75" s="60" t="s">
        <v>124</v>
      </c>
      <c r="C75" s="61" t="s">
        <v>117</v>
      </c>
      <c r="D75" s="62">
        <v>44104.729166666664</v>
      </c>
      <c r="E75" s="61">
        <v>201703594</v>
      </c>
      <c r="F75" s="63" t="str">
        <f t="shared" si="1"/>
        <v>INSERT INTO attendance VALUES (NULL,201703594,'2020-09-30 17:30:00','EAD');</v>
      </c>
    </row>
    <row r="76" spans="1:6" x14ac:dyDescent="0.25">
      <c r="A76" s="60" t="s">
        <v>5</v>
      </c>
      <c r="B76" s="60" t="s">
        <v>124</v>
      </c>
      <c r="C76" s="61" t="s">
        <v>126</v>
      </c>
      <c r="D76" s="62">
        <v>44110.6875</v>
      </c>
      <c r="E76" s="61">
        <v>201703594</v>
      </c>
      <c r="F76" s="63" t="str">
        <f t="shared" si="1"/>
        <v>INSERT INTO attendance VALUES (NULL,201703594,'2020-10-06 16:30:00','B202');</v>
      </c>
    </row>
    <row r="77" spans="1:6" hidden="1" x14ac:dyDescent="0.25">
      <c r="A77" s="60" t="s">
        <v>5</v>
      </c>
      <c r="B77" s="60" t="s">
        <v>124</v>
      </c>
      <c r="C77" s="61" t="s">
        <v>117</v>
      </c>
      <c r="D77" s="62">
        <v>44111.729166666664</v>
      </c>
      <c r="E77" s="61">
        <v>201703594</v>
      </c>
      <c r="F77" s="63" t="str">
        <f t="shared" si="1"/>
        <v>INSERT INTO attendance VALUES (NULL,201703594,'2020-10-07 17:30:00','EAD');</v>
      </c>
    </row>
    <row r="78" spans="1:6" x14ac:dyDescent="0.25">
      <c r="A78" s="60" t="s">
        <v>5</v>
      </c>
      <c r="B78" s="60" t="s">
        <v>124</v>
      </c>
      <c r="C78" s="61" t="s">
        <v>126</v>
      </c>
      <c r="D78" s="62">
        <v>44117.6875</v>
      </c>
      <c r="E78" s="61">
        <v>201703594</v>
      </c>
      <c r="F78" s="63" t="str">
        <f t="shared" si="1"/>
        <v>INSERT INTO attendance VALUES (NULL,201703594,'2020-10-13 16:30:00','B202');</v>
      </c>
    </row>
    <row r="79" spans="1:6" hidden="1" x14ac:dyDescent="0.25">
      <c r="A79" s="60" t="s">
        <v>5</v>
      </c>
      <c r="B79" s="60" t="s">
        <v>124</v>
      </c>
      <c r="C79" s="61" t="s">
        <v>117</v>
      </c>
      <c r="D79" s="62">
        <v>44118.729166666664</v>
      </c>
      <c r="E79" s="61">
        <v>201703594</v>
      </c>
      <c r="F79" s="63" t="str">
        <f t="shared" si="1"/>
        <v>INSERT INTO attendance VALUES (NULL,201703594,'2020-10-14 17:30:00','EAD');</v>
      </c>
    </row>
    <row r="80" spans="1:6" x14ac:dyDescent="0.25">
      <c r="A80" s="60" t="s">
        <v>5</v>
      </c>
      <c r="B80" s="60" t="s">
        <v>124</v>
      </c>
      <c r="C80" s="61" t="s">
        <v>126</v>
      </c>
      <c r="D80" s="62">
        <v>44124.6875</v>
      </c>
      <c r="E80" s="61">
        <v>201703594</v>
      </c>
      <c r="F80" s="63" t="str">
        <f t="shared" si="1"/>
        <v>INSERT INTO attendance VALUES (NULL,201703594,'2020-10-20 16:30:00','B202');</v>
      </c>
    </row>
    <row r="81" spans="1:6" hidden="1" x14ac:dyDescent="0.25">
      <c r="A81" s="60" t="s">
        <v>5</v>
      </c>
      <c r="B81" s="60" t="s">
        <v>124</v>
      </c>
      <c r="C81" s="61" t="s">
        <v>117</v>
      </c>
      <c r="D81" s="62">
        <v>44125.729166666664</v>
      </c>
      <c r="E81" s="61">
        <v>201703594</v>
      </c>
      <c r="F81" s="63" t="str">
        <f t="shared" si="1"/>
        <v>INSERT INTO attendance VALUES (NULL,201703594,'2020-10-21 17:30:00','EAD');</v>
      </c>
    </row>
    <row r="82" spans="1:6" x14ac:dyDescent="0.25">
      <c r="A82" s="60" t="s">
        <v>5</v>
      </c>
      <c r="B82" s="60" t="s">
        <v>124</v>
      </c>
      <c r="C82" s="61" t="s">
        <v>126</v>
      </c>
      <c r="D82" s="62">
        <v>44131.6875</v>
      </c>
      <c r="E82" s="61">
        <v>201703594</v>
      </c>
      <c r="F82" s="63" t="str">
        <f t="shared" si="1"/>
        <v>INSERT INTO attendance VALUES (NULL,201703594,'2020-10-27 16:30:00','B202');</v>
      </c>
    </row>
    <row r="83" spans="1:6" hidden="1" x14ac:dyDescent="0.25">
      <c r="A83" s="60" t="s">
        <v>5</v>
      </c>
      <c r="B83" s="60" t="s">
        <v>124</v>
      </c>
      <c r="C83" s="61" t="s">
        <v>117</v>
      </c>
      <c r="D83" s="62">
        <v>44132.729166666664</v>
      </c>
      <c r="E83" s="61">
        <v>201703594</v>
      </c>
      <c r="F83" s="63" t="str">
        <f t="shared" si="1"/>
        <v>INSERT INTO attendance VALUES (NULL,201703594,'2020-10-28 17:30:00','EAD');</v>
      </c>
    </row>
    <row r="84" spans="1:6" x14ac:dyDescent="0.25">
      <c r="A84" s="60" t="s">
        <v>5</v>
      </c>
      <c r="B84" s="60" t="s">
        <v>124</v>
      </c>
      <c r="C84" s="61" t="s">
        <v>126</v>
      </c>
      <c r="D84" s="62">
        <v>44138.6875</v>
      </c>
      <c r="E84" s="61">
        <v>201703594</v>
      </c>
      <c r="F84" s="63" t="str">
        <f t="shared" si="1"/>
        <v>INSERT INTO attendance VALUES (NULL,201703594,'2020-11-03 16:30:00','B202');</v>
      </c>
    </row>
    <row r="85" spans="1:6" hidden="1" x14ac:dyDescent="0.25">
      <c r="A85" s="60" t="s">
        <v>5</v>
      </c>
      <c r="B85" s="60" t="s">
        <v>124</v>
      </c>
      <c r="C85" s="61" t="s">
        <v>117</v>
      </c>
      <c r="D85" s="62">
        <v>44139.729166666664</v>
      </c>
      <c r="E85" s="61">
        <v>201703594</v>
      </c>
      <c r="F85" s="63" t="str">
        <f t="shared" si="1"/>
        <v>INSERT INTO attendance VALUES (NULL,201703594,'2020-11-04 17:30:00','EAD');</v>
      </c>
    </row>
    <row r="86" spans="1:6" x14ac:dyDescent="0.25">
      <c r="A86" s="60" t="s">
        <v>5</v>
      </c>
      <c r="B86" s="60" t="s">
        <v>124</v>
      </c>
      <c r="C86" s="61" t="s">
        <v>126</v>
      </c>
      <c r="D86" s="62">
        <v>44145.6875</v>
      </c>
      <c r="E86" s="61">
        <v>201703594</v>
      </c>
      <c r="F86" s="63" t="str">
        <f t="shared" si="1"/>
        <v>INSERT INTO attendance VALUES (NULL,201703594,'2020-11-10 16:30:00','B202');</v>
      </c>
    </row>
    <row r="87" spans="1:6" hidden="1" x14ac:dyDescent="0.25">
      <c r="A87" s="60" t="s">
        <v>5</v>
      </c>
      <c r="B87" s="60" t="s">
        <v>124</v>
      </c>
      <c r="C87" s="61" t="s">
        <v>117</v>
      </c>
      <c r="D87" s="62">
        <v>44146.729166666664</v>
      </c>
      <c r="E87" s="61">
        <v>201703594</v>
      </c>
      <c r="F87" s="63" t="str">
        <f t="shared" si="1"/>
        <v>INSERT INTO attendance VALUES (NULL,201703594,'2020-11-11 17:30:00','EAD');</v>
      </c>
    </row>
    <row r="88" spans="1:6" x14ac:dyDescent="0.25">
      <c r="A88" s="60" t="s">
        <v>5</v>
      </c>
      <c r="B88" s="60" t="s">
        <v>124</v>
      </c>
      <c r="C88" s="61" t="s">
        <v>126</v>
      </c>
      <c r="D88" s="62">
        <v>44152.6875</v>
      </c>
      <c r="E88" s="61">
        <v>201703594</v>
      </c>
      <c r="F88" s="63" t="str">
        <f t="shared" si="1"/>
        <v>INSERT INTO attendance VALUES (NULL,201703594,'2020-11-17 16:30:00','B202');</v>
      </c>
    </row>
    <row r="89" spans="1:6" hidden="1" x14ac:dyDescent="0.25">
      <c r="A89" s="60" t="s">
        <v>5</v>
      </c>
      <c r="B89" s="60" t="s">
        <v>124</v>
      </c>
      <c r="C89" s="61" t="s">
        <v>117</v>
      </c>
      <c r="D89" s="62">
        <v>44153.729166666664</v>
      </c>
      <c r="E89" s="61">
        <v>201703594</v>
      </c>
      <c r="F89" s="63" t="str">
        <f t="shared" si="1"/>
        <v>INSERT INTO attendance VALUES (NULL,201703594,'2020-11-18 17:30:00','EAD');</v>
      </c>
    </row>
    <row r="90" spans="1:6" x14ac:dyDescent="0.25">
      <c r="A90" s="60" t="s">
        <v>5</v>
      </c>
      <c r="B90" s="60" t="s">
        <v>124</v>
      </c>
      <c r="C90" s="61" t="s">
        <v>126</v>
      </c>
      <c r="D90" s="62">
        <v>44159.6875</v>
      </c>
      <c r="E90" s="61">
        <v>201703594</v>
      </c>
      <c r="F90" s="63" t="str">
        <f t="shared" si="1"/>
        <v>INSERT INTO attendance VALUES (NULL,201703594,'2020-11-24 16:30:00','B202');</v>
      </c>
    </row>
    <row r="91" spans="1:6" hidden="1" x14ac:dyDescent="0.25">
      <c r="A91" s="60" t="s">
        <v>5</v>
      </c>
      <c r="B91" s="60" t="s">
        <v>124</v>
      </c>
      <c r="C91" s="61" t="s">
        <v>117</v>
      </c>
      <c r="D91" s="62">
        <v>44160.729166666664</v>
      </c>
      <c r="E91" s="61">
        <v>201703594</v>
      </c>
      <c r="F91" s="63" t="str">
        <f t="shared" si="1"/>
        <v>INSERT INTO attendance VALUES (NULL,201703594,'2020-11-25 17:30:00','EAD');</v>
      </c>
    </row>
    <row r="92" spans="1:6" x14ac:dyDescent="0.25">
      <c r="A92" s="60" t="s">
        <v>5</v>
      </c>
      <c r="B92" s="60" t="s">
        <v>124</v>
      </c>
      <c r="C92" s="61" t="s">
        <v>126</v>
      </c>
      <c r="D92" s="62">
        <v>44166.6875</v>
      </c>
      <c r="E92" s="61">
        <v>201703594</v>
      </c>
      <c r="F92" s="63" t="str">
        <f t="shared" si="1"/>
        <v>INSERT INTO attendance VALUES (NULL,201703594,'2020-12-01 16:30:00','B202');</v>
      </c>
    </row>
    <row r="93" spans="1:6" hidden="1" x14ac:dyDescent="0.25">
      <c r="A93" s="60" t="s">
        <v>5</v>
      </c>
      <c r="B93" s="60" t="s">
        <v>124</v>
      </c>
      <c r="C93" s="61" t="s">
        <v>117</v>
      </c>
      <c r="D93" s="62">
        <v>44167.729166666664</v>
      </c>
      <c r="E93" s="61">
        <v>201703594</v>
      </c>
      <c r="F93" s="63" t="str">
        <f t="shared" si="1"/>
        <v>INSERT INTO attendance VALUES (NULL,201703594,'2020-12-02 17:30:00','EAD');</v>
      </c>
    </row>
    <row r="94" spans="1:6" x14ac:dyDescent="0.25">
      <c r="A94" s="60" t="s">
        <v>5</v>
      </c>
      <c r="B94" s="60" t="s">
        <v>124</v>
      </c>
      <c r="C94" s="61" t="s">
        <v>126</v>
      </c>
      <c r="D94" s="62">
        <v>44173.6875</v>
      </c>
      <c r="E94" s="61">
        <v>201703594</v>
      </c>
      <c r="F94" s="63" t="str">
        <f t="shared" si="1"/>
        <v>INSERT INTO attendance VALUES (NULL,201703594,'2020-12-08 16:30:00','B202');</v>
      </c>
    </row>
    <row r="95" spans="1:6" hidden="1" x14ac:dyDescent="0.25">
      <c r="A95" s="60" t="s">
        <v>5</v>
      </c>
      <c r="B95" s="60" t="s">
        <v>124</v>
      </c>
      <c r="C95" s="61" t="s">
        <v>117</v>
      </c>
      <c r="D95" s="62">
        <v>44174.729166666664</v>
      </c>
      <c r="E95" s="61">
        <v>201703594</v>
      </c>
      <c r="F95" s="63" t="str">
        <f t="shared" si="1"/>
        <v>INSERT INTO attendance VALUES (NULL,201703594,'2020-12-09 17:30:00','EAD');</v>
      </c>
    </row>
    <row r="96" spans="1:6" x14ac:dyDescent="0.25">
      <c r="A96" s="60" t="s">
        <v>5</v>
      </c>
      <c r="B96" s="60" t="s">
        <v>124</v>
      </c>
      <c r="C96" s="61" t="s">
        <v>126</v>
      </c>
      <c r="D96" s="62">
        <v>44180.6875</v>
      </c>
      <c r="E96" s="61">
        <v>201703594</v>
      </c>
      <c r="F96" s="63" t="str">
        <f t="shared" si="1"/>
        <v>INSERT INTO attendance VALUES (NULL,201703594,'2020-12-15 16:30:00','B202');</v>
      </c>
    </row>
    <row r="97" spans="1:6" hidden="1" x14ac:dyDescent="0.25">
      <c r="A97" s="60" t="s">
        <v>5</v>
      </c>
      <c r="B97" s="60" t="s">
        <v>124</v>
      </c>
      <c r="C97" s="61" t="s">
        <v>117</v>
      </c>
      <c r="D97" s="62">
        <v>44181.729166666664</v>
      </c>
      <c r="E97" s="61">
        <v>201703594</v>
      </c>
      <c r="F97" s="63" t="str">
        <f t="shared" si="1"/>
        <v>INSERT INTO attendance VALUES (NULL,201703594,'2020-12-16 17:30:00','EAD');</v>
      </c>
    </row>
    <row r="98" spans="1:6" x14ac:dyDescent="0.25">
      <c r="A98" s="60" t="s">
        <v>5</v>
      </c>
      <c r="B98" s="60" t="s">
        <v>124</v>
      </c>
      <c r="C98" s="61" t="s">
        <v>126</v>
      </c>
      <c r="D98" s="62">
        <v>44103.6875</v>
      </c>
      <c r="E98" s="61">
        <v>201703618</v>
      </c>
      <c r="F98" s="63" t="str">
        <f t="shared" si="1"/>
        <v>INSERT INTO attendance VALUES (NULL,201703618,'2020-09-29 16:30:00','B202');</v>
      </c>
    </row>
    <row r="99" spans="1:6" hidden="1" x14ac:dyDescent="0.25">
      <c r="A99" s="60" t="s">
        <v>5</v>
      </c>
      <c r="B99" s="60" t="s">
        <v>124</v>
      </c>
      <c r="C99" s="61" t="s">
        <v>117</v>
      </c>
      <c r="D99" s="62">
        <v>44104.729166666664</v>
      </c>
      <c r="E99" s="61">
        <v>201703618</v>
      </c>
      <c r="F99" s="63" t="str">
        <f t="shared" si="1"/>
        <v>INSERT INTO attendance VALUES (NULL,201703618,'2020-09-30 17:30:00','EAD');</v>
      </c>
    </row>
    <row r="100" spans="1:6" x14ac:dyDescent="0.25">
      <c r="A100" s="60" t="s">
        <v>5</v>
      </c>
      <c r="B100" s="60" t="s">
        <v>124</v>
      </c>
      <c r="C100" s="61" t="s">
        <v>126</v>
      </c>
      <c r="D100" s="62">
        <v>44110.6875</v>
      </c>
      <c r="E100" s="61">
        <v>201703618</v>
      </c>
      <c r="F100" s="63" t="str">
        <f t="shared" si="1"/>
        <v>INSERT INTO attendance VALUES (NULL,201703618,'2020-10-06 16:30:00','B202');</v>
      </c>
    </row>
    <row r="101" spans="1:6" hidden="1" x14ac:dyDescent="0.25">
      <c r="A101" s="60" t="s">
        <v>5</v>
      </c>
      <c r="B101" s="60" t="s">
        <v>124</v>
      </c>
      <c r="C101" s="61" t="s">
        <v>117</v>
      </c>
      <c r="D101" s="62">
        <v>44111.729166666664</v>
      </c>
      <c r="E101" s="61">
        <v>201703618</v>
      </c>
      <c r="F101" s="63" t="str">
        <f t="shared" si="1"/>
        <v>INSERT INTO attendance VALUES (NULL,201703618,'2020-10-07 17:30:00','EAD');</v>
      </c>
    </row>
    <row r="102" spans="1:6" x14ac:dyDescent="0.25">
      <c r="A102" s="60" t="s">
        <v>5</v>
      </c>
      <c r="B102" s="60" t="s">
        <v>124</v>
      </c>
      <c r="C102" s="61" t="s">
        <v>126</v>
      </c>
      <c r="D102" s="62">
        <v>44117.6875</v>
      </c>
      <c r="E102" s="61">
        <v>201703618</v>
      </c>
      <c r="F102" s="63" t="str">
        <f t="shared" si="1"/>
        <v>INSERT INTO attendance VALUES (NULL,201703618,'2020-10-13 16:30:00','B202');</v>
      </c>
    </row>
    <row r="103" spans="1:6" hidden="1" x14ac:dyDescent="0.25">
      <c r="A103" s="60" t="s">
        <v>5</v>
      </c>
      <c r="B103" s="60" t="s">
        <v>124</v>
      </c>
      <c r="C103" s="61" t="s">
        <v>117</v>
      </c>
      <c r="D103" s="62">
        <v>44118.729166666664</v>
      </c>
      <c r="E103" s="61">
        <v>201703618</v>
      </c>
      <c r="F103" s="63" t="str">
        <f t="shared" si="1"/>
        <v>INSERT INTO attendance VALUES (NULL,201703618,'2020-10-14 17:30:00','EAD');</v>
      </c>
    </row>
    <row r="104" spans="1:6" x14ac:dyDescent="0.25">
      <c r="A104" s="60" t="s">
        <v>5</v>
      </c>
      <c r="B104" s="60" t="s">
        <v>124</v>
      </c>
      <c r="C104" s="61" t="s">
        <v>126</v>
      </c>
      <c r="D104" s="62">
        <v>44124.6875</v>
      </c>
      <c r="E104" s="61">
        <v>201703618</v>
      </c>
      <c r="F104" s="63" t="str">
        <f t="shared" si="1"/>
        <v>INSERT INTO attendance VALUES (NULL,201703618,'2020-10-20 16:30:00','B202');</v>
      </c>
    </row>
    <row r="105" spans="1:6" hidden="1" x14ac:dyDescent="0.25">
      <c r="A105" s="60" t="s">
        <v>5</v>
      </c>
      <c r="B105" s="60" t="s">
        <v>124</v>
      </c>
      <c r="C105" s="61" t="s">
        <v>117</v>
      </c>
      <c r="D105" s="62">
        <v>44125.729166666664</v>
      </c>
      <c r="E105" s="61">
        <v>201703618</v>
      </c>
      <c r="F105" s="63" t="str">
        <f t="shared" si="1"/>
        <v>INSERT INTO attendance VALUES (NULL,201703618,'2020-10-21 17:30:00','EAD');</v>
      </c>
    </row>
    <row r="106" spans="1:6" x14ac:dyDescent="0.25">
      <c r="A106" s="60" t="s">
        <v>5</v>
      </c>
      <c r="B106" s="60" t="s">
        <v>124</v>
      </c>
      <c r="C106" s="61" t="s">
        <v>126</v>
      </c>
      <c r="D106" s="62">
        <v>44131.6875</v>
      </c>
      <c r="E106" s="61">
        <v>201703618</v>
      </c>
      <c r="F106" s="63" t="str">
        <f t="shared" si="1"/>
        <v>INSERT INTO attendance VALUES (NULL,201703618,'2020-10-27 16:30:00','B202');</v>
      </c>
    </row>
    <row r="107" spans="1:6" hidden="1" x14ac:dyDescent="0.25">
      <c r="A107" s="60" t="s">
        <v>5</v>
      </c>
      <c r="B107" s="60" t="s">
        <v>124</v>
      </c>
      <c r="C107" s="61" t="s">
        <v>117</v>
      </c>
      <c r="D107" s="62">
        <v>44132.729166666664</v>
      </c>
      <c r="E107" s="61">
        <v>201703618</v>
      </c>
      <c r="F107" s="63" t="str">
        <f t="shared" si="1"/>
        <v>INSERT INTO attendance VALUES (NULL,201703618,'2020-10-28 17:30:00','EAD');</v>
      </c>
    </row>
    <row r="108" spans="1:6" x14ac:dyDescent="0.25">
      <c r="A108" s="60" t="s">
        <v>5</v>
      </c>
      <c r="B108" s="60" t="s">
        <v>124</v>
      </c>
      <c r="C108" s="61" t="s">
        <v>126</v>
      </c>
      <c r="D108" s="62">
        <v>44138.6875</v>
      </c>
      <c r="E108" s="61">
        <v>201703618</v>
      </c>
      <c r="F108" s="63" t="str">
        <f t="shared" si="1"/>
        <v>INSERT INTO attendance VALUES (NULL,201703618,'2020-11-03 16:30:00','B202');</v>
      </c>
    </row>
    <row r="109" spans="1:6" hidden="1" x14ac:dyDescent="0.25">
      <c r="A109" s="60" t="s">
        <v>5</v>
      </c>
      <c r="B109" s="60" t="s">
        <v>124</v>
      </c>
      <c r="C109" s="61" t="s">
        <v>117</v>
      </c>
      <c r="D109" s="62">
        <v>44139.729166666664</v>
      </c>
      <c r="E109" s="61">
        <v>201703618</v>
      </c>
      <c r="F109" s="63" t="str">
        <f t="shared" si="1"/>
        <v>INSERT INTO attendance VALUES (NULL,201703618,'2020-11-04 17:30:00','EAD');</v>
      </c>
    </row>
    <row r="110" spans="1:6" x14ac:dyDescent="0.25">
      <c r="A110" s="60" t="s">
        <v>5</v>
      </c>
      <c r="B110" s="60" t="s">
        <v>124</v>
      </c>
      <c r="C110" s="61" t="s">
        <v>126</v>
      </c>
      <c r="D110" s="62">
        <v>44145.6875</v>
      </c>
      <c r="E110" s="61">
        <v>201703618</v>
      </c>
      <c r="F110" s="63" t="str">
        <f t="shared" si="1"/>
        <v>INSERT INTO attendance VALUES (NULL,201703618,'2020-11-10 16:30:00','B202');</v>
      </c>
    </row>
    <row r="111" spans="1:6" hidden="1" x14ac:dyDescent="0.25">
      <c r="A111" s="60" t="s">
        <v>5</v>
      </c>
      <c r="B111" s="60" t="s">
        <v>124</v>
      </c>
      <c r="C111" s="61" t="s">
        <v>117</v>
      </c>
      <c r="D111" s="62">
        <v>44146.729166666664</v>
      </c>
      <c r="E111" s="61">
        <v>201703618</v>
      </c>
      <c r="F111" s="63" t="str">
        <f t="shared" si="1"/>
        <v>INSERT INTO attendance VALUES (NULL,201703618,'2020-11-11 17:30:00','EAD');</v>
      </c>
    </row>
    <row r="112" spans="1:6" x14ac:dyDescent="0.25">
      <c r="A112" s="60" t="s">
        <v>5</v>
      </c>
      <c r="B112" s="60" t="s">
        <v>124</v>
      </c>
      <c r="C112" s="61" t="s">
        <v>126</v>
      </c>
      <c r="D112" s="62">
        <v>44152.6875</v>
      </c>
      <c r="E112" s="61">
        <v>201703618</v>
      </c>
      <c r="F112" s="63" t="str">
        <f t="shared" si="1"/>
        <v>INSERT INTO attendance VALUES (NULL,201703618,'2020-11-17 16:30:00','B202');</v>
      </c>
    </row>
    <row r="113" spans="1:6" hidden="1" x14ac:dyDescent="0.25">
      <c r="A113" s="60" t="s">
        <v>5</v>
      </c>
      <c r="B113" s="60" t="s">
        <v>124</v>
      </c>
      <c r="C113" s="61" t="s">
        <v>117</v>
      </c>
      <c r="D113" s="62">
        <v>44153.729166666664</v>
      </c>
      <c r="E113" s="61">
        <v>201703618</v>
      </c>
      <c r="F113" s="63" t="str">
        <f t="shared" si="1"/>
        <v>INSERT INTO attendance VALUES (NULL,201703618,'2020-11-18 17:30:00','EAD');</v>
      </c>
    </row>
    <row r="114" spans="1:6" x14ac:dyDescent="0.25">
      <c r="A114" s="60" t="s">
        <v>5</v>
      </c>
      <c r="B114" s="60" t="s">
        <v>124</v>
      </c>
      <c r="C114" s="61" t="s">
        <v>126</v>
      </c>
      <c r="D114" s="62">
        <v>44159.6875</v>
      </c>
      <c r="E114" s="61">
        <v>201703618</v>
      </c>
      <c r="F114" s="63" t="str">
        <f t="shared" si="1"/>
        <v>INSERT INTO attendance VALUES (NULL,201703618,'2020-11-24 16:30:00','B202');</v>
      </c>
    </row>
    <row r="115" spans="1:6" hidden="1" x14ac:dyDescent="0.25">
      <c r="A115" s="60" t="s">
        <v>5</v>
      </c>
      <c r="B115" s="60" t="s">
        <v>124</v>
      </c>
      <c r="C115" s="61" t="s">
        <v>117</v>
      </c>
      <c r="D115" s="62">
        <v>44160.729166666664</v>
      </c>
      <c r="E115" s="61">
        <v>201703618</v>
      </c>
      <c r="F115" s="63" t="str">
        <f t="shared" si="1"/>
        <v>INSERT INTO attendance VALUES (NULL,201703618,'2020-11-25 17:30:00','EAD');</v>
      </c>
    </row>
    <row r="116" spans="1:6" x14ac:dyDescent="0.25">
      <c r="A116" s="60" t="s">
        <v>5</v>
      </c>
      <c r="B116" s="60" t="s">
        <v>124</v>
      </c>
      <c r="C116" s="61" t="s">
        <v>126</v>
      </c>
      <c r="D116" s="62">
        <v>44166.6875</v>
      </c>
      <c r="E116" s="61">
        <v>201703618</v>
      </c>
      <c r="F116" s="63" t="str">
        <f t="shared" si="1"/>
        <v>INSERT INTO attendance VALUES (NULL,201703618,'2020-12-01 16:30:00','B202');</v>
      </c>
    </row>
    <row r="117" spans="1:6" hidden="1" x14ac:dyDescent="0.25">
      <c r="A117" s="60" t="s">
        <v>5</v>
      </c>
      <c r="B117" s="60" t="s">
        <v>124</v>
      </c>
      <c r="C117" s="61" t="s">
        <v>117</v>
      </c>
      <c r="D117" s="62">
        <v>44167.729166666664</v>
      </c>
      <c r="E117" s="61">
        <v>201703618</v>
      </c>
      <c r="F117" s="63" t="str">
        <f t="shared" si="1"/>
        <v>INSERT INTO attendance VALUES (NULL,201703618,'2020-12-02 17:30:00','EAD');</v>
      </c>
    </row>
    <row r="118" spans="1:6" x14ac:dyDescent="0.25">
      <c r="A118" s="60" t="s">
        <v>5</v>
      </c>
      <c r="B118" s="60" t="s">
        <v>124</v>
      </c>
      <c r="C118" s="61" t="s">
        <v>126</v>
      </c>
      <c r="D118" s="62">
        <v>44173.6875</v>
      </c>
      <c r="E118" s="61">
        <v>201703618</v>
      </c>
      <c r="F118" s="63" t="str">
        <f t="shared" si="1"/>
        <v>INSERT INTO attendance VALUES (NULL,201703618,'2020-12-08 16:30:00','B202');</v>
      </c>
    </row>
    <row r="119" spans="1:6" hidden="1" x14ac:dyDescent="0.25">
      <c r="A119" s="60" t="s">
        <v>5</v>
      </c>
      <c r="B119" s="60" t="s">
        <v>124</v>
      </c>
      <c r="C119" s="61" t="s">
        <v>117</v>
      </c>
      <c r="D119" s="62">
        <v>44174.729166666664</v>
      </c>
      <c r="E119" s="61">
        <v>201703618</v>
      </c>
      <c r="F119" s="63" t="str">
        <f t="shared" si="1"/>
        <v>INSERT INTO attendance VALUES (NULL,201703618,'2020-12-09 17:30:00','EAD');</v>
      </c>
    </row>
    <row r="120" spans="1:6" x14ac:dyDescent="0.25">
      <c r="A120" s="60" t="s">
        <v>5</v>
      </c>
      <c r="B120" s="60" t="s">
        <v>124</v>
      </c>
      <c r="C120" s="61" t="s">
        <v>126</v>
      </c>
      <c r="D120" s="62">
        <v>44180.6875</v>
      </c>
      <c r="E120" s="61">
        <v>201703618</v>
      </c>
      <c r="F120" s="63" t="str">
        <f t="shared" si="1"/>
        <v>INSERT INTO attendance VALUES (NULL,201703618,'2020-12-15 16:30:00','B202');</v>
      </c>
    </row>
    <row r="121" spans="1:6" hidden="1" x14ac:dyDescent="0.25">
      <c r="A121" s="60" t="s">
        <v>5</v>
      </c>
      <c r="B121" s="60" t="s">
        <v>124</v>
      </c>
      <c r="C121" s="61" t="s">
        <v>117</v>
      </c>
      <c r="D121" s="62">
        <v>44181.729166666664</v>
      </c>
      <c r="E121" s="61">
        <v>201703618</v>
      </c>
      <c r="F121" s="63" t="str">
        <f t="shared" si="1"/>
        <v>INSERT INTO attendance VALUES (NULL,201703618,'2020-12-16 17:30:00','EAD');</v>
      </c>
    </row>
    <row r="122" spans="1:6" x14ac:dyDescent="0.25">
      <c r="A122" s="60" t="s">
        <v>5</v>
      </c>
      <c r="B122" s="60" t="s">
        <v>124</v>
      </c>
      <c r="C122" s="61" t="s">
        <v>126</v>
      </c>
      <c r="D122" s="62">
        <v>44103.6875</v>
      </c>
      <c r="E122" s="61">
        <v>201703624</v>
      </c>
      <c r="F122" s="63" t="str">
        <f t="shared" si="1"/>
        <v>INSERT INTO attendance VALUES (NULL,201703624,'2020-09-29 16:30:00','B202');</v>
      </c>
    </row>
    <row r="123" spans="1:6" hidden="1" x14ac:dyDescent="0.25">
      <c r="A123" s="60" t="s">
        <v>5</v>
      </c>
      <c r="B123" s="60" t="s">
        <v>124</v>
      </c>
      <c r="C123" s="61" t="s">
        <v>117</v>
      </c>
      <c r="D123" s="62">
        <v>44104.729166666664</v>
      </c>
      <c r="E123" s="61">
        <v>201703624</v>
      </c>
      <c r="F123" s="63" t="str">
        <f t="shared" si="1"/>
        <v>INSERT INTO attendance VALUES (NULL,201703624,'2020-09-30 17:30:00','EAD');</v>
      </c>
    </row>
    <row r="124" spans="1:6" x14ac:dyDescent="0.25">
      <c r="A124" s="60" t="s">
        <v>5</v>
      </c>
      <c r="B124" s="60" t="s">
        <v>124</v>
      </c>
      <c r="C124" s="61" t="s">
        <v>126</v>
      </c>
      <c r="D124" s="62">
        <v>44110.6875</v>
      </c>
      <c r="E124" s="61">
        <v>201703624</v>
      </c>
      <c r="F124" s="63" t="str">
        <f t="shared" si="1"/>
        <v>INSERT INTO attendance VALUES (NULL,201703624,'2020-10-06 16:30:00','B202');</v>
      </c>
    </row>
    <row r="125" spans="1:6" hidden="1" x14ac:dyDescent="0.25">
      <c r="A125" s="60" t="s">
        <v>5</v>
      </c>
      <c r="B125" s="60" t="s">
        <v>124</v>
      </c>
      <c r="C125" s="61" t="s">
        <v>117</v>
      </c>
      <c r="D125" s="62">
        <v>44111.729166666664</v>
      </c>
      <c r="E125" s="61">
        <v>201703624</v>
      </c>
      <c r="F125" s="63" t="str">
        <f t="shared" si="1"/>
        <v>INSERT INTO attendance VALUES (NULL,201703624,'2020-10-07 17:30:00','EAD');</v>
      </c>
    </row>
    <row r="126" spans="1:6" x14ac:dyDescent="0.25">
      <c r="A126" s="60" t="s">
        <v>5</v>
      </c>
      <c r="B126" s="60" t="s">
        <v>124</v>
      </c>
      <c r="C126" s="61" t="s">
        <v>126</v>
      </c>
      <c r="D126" s="62">
        <v>44117.6875</v>
      </c>
      <c r="E126" s="61">
        <v>201703624</v>
      </c>
      <c r="F126" s="63" t="str">
        <f t="shared" si="1"/>
        <v>INSERT INTO attendance VALUES (NULL,201703624,'2020-10-13 16:30:00','B202');</v>
      </c>
    </row>
    <row r="127" spans="1:6" hidden="1" x14ac:dyDescent="0.25">
      <c r="A127" s="60" t="s">
        <v>5</v>
      </c>
      <c r="B127" s="60" t="s">
        <v>124</v>
      </c>
      <c r="C127" s="61" t="s">
        <v>117</v>
      </c>
      <c r="D127" s="62">
        <v>44118.729166666664</v>
      </c>
      <c r="E127" s="61">
        <v>201703624</v>
      </c>
      <c r="F127" s="63" t="str">
        <f t="shared" si="1"/>
        <v>INSERT INTO attendance VALUES (NULL,201703624,'2020-10-14 17:30:00','EAD');</v>
      </c>
    </row>
    <row r="128" spans="1:6" x14ac:dyDescent="0.25">
      <c r="A128" s="60" t="s">
        <v>5</v>
      </c>
      <c r="B128" s="60" t="s">
        <v>124</v>
      </c>
      <c r="C128" s="61" t="s">
        <v>126</v>
      </c>
      <c r="D128" s="62">
        <v>44124.6875</v>
      </c>
      <c r="E128" s="61">
        <v>201703624</v>
      </c>
      <c r="F128" s="63" t="str">
        <f t="shared" si="1"/>
        <v>INSERT INTO attendance VALUES (NULL,201703624,'2020-10-20 16:30:00','B202');</v>
      </c>
    </row>
    <row r="129" spans="1:6" hidden="1" x14ac:dyDescent="0.25">
      <c r="A129" s="60" t="s">
        <v>5</v>
      </c>
      <c r="B129" s="60" t="s">
        <v>124</v>
      </c>
      <c r="C129" s="61" t="s">
        <v>117</v>
      </c>
      <c r="D129" s="62">
        <v>44125.729166666664</v>
      </c>
      <c r="E129" s="61">
        <v>201703624</v>
      </c>
      <c r="F129" s="63" t="str">
        <f t="shared" si="1"/>
        <v>INSERT INTO attendance VALUES (NULL,201703624,'2020-10-21 17:30:00','EAD');</v>
      </c>
    </row>
    <row r="130" spans="1:6" x14ac:dyDescent="0.25">
      <c r="A130" s="60" t="s">
        <v>5</v>
      </c>
      <c r="B130" s="60" t="s">
        <v>124</v>
      </c>
      <c r="C130" s="61" t="s">
        <v>126</v>
      </c>
      <c r="D130" s="62">
        <v>44131.6875</v>
      </c>
      <c r="E130" s="61">
        <v>201703624</v>
      </c>
      <c r="F130" s="63" t="str">
        <f t="shared" si="1"/>
        <v>INSERT INTO attendance VALUES (NULL,201703624,'2020-10-27 16:30:00','B202');</v>
      </c>
    </row>
    <row r="131" spans="1:6" hidden="1" x14ac:dyDescent="0.25">
      <c r="A131" s="60" t="s">
        <v>5</v>
      </c>
      <c r="B131" s="60" t="s">
        <v>124</v>
      </c>
      <c r="C131" s="61" t="s">
        <v>117</v>
      </c>
      <c r="D131" s="62">
        <v>44132.729166666664</v>
      </c>
      <c r="E131" s="61">
        <v>201703624</v>
      </c>
      <c r="F131" s="63" t="str">
        <f t="shared" ref="F131:F194" si="2">CONCATENATE("INSERT INTO attendance VALUES (NULL,",E131,",'",TEXT(D131,"aaaa-mm-dd HH:MM:ss"),"','",C131,"');")</f>
        <v>INSERT INTO attendance VALUES (NULL,201703624,'2020-10-28 17:30:00','EAD');</v>
      </c>
    </row>
    <row r="132" spans="1:6" x14ac:dyDescent="0.25">
      <c r="A132" s="60" t="s">
        <v>5</v>
      </c>
      <c r="B132" s="60" t="s">
        <v>124</v>
      </c>
      <c r="C132" s="61" t="s">
        <v>126</v>
      </c>
      <c r="D132" s="62">
        <v>44138.6875</v>
      </c>
      <c r="E132" s="61">
        <v>201703624</v>
      </c>
      <c r="F132" s="63" t="str">
        <f t="shared" si="2"/>
        <v>INSERT INTO attendance VALUES (NULL,201703624,'2020-11-03 16:30:00','B202');</v>
      </c>
    </row>
    <row r="133" spans="1:6" hidden="1" x14ac:dyDescent="0.25">
      <c r="A133" s="60" t="s">
        <v>5</v>
      </c>
      <c r="B133" s="60" t="s">
        <v>124</v>
      </c>
      <c r="C133" s="61" t="s">
        <v>117</v>
      </c>
      <c r="D133" s="62">
        <v>44139.729166666664</v>
      </c>
      <c r="E133" s="61">
        <v>201703624</v>
      </c>
      <c r="F133" s="63" t="str">
        <f t="shared" si="2"/>
        <v>INSERT INTO attendance VALUES (NULL,201703624,'2020-11-04 17:30:00','EAD');</v>
      </c>
    </row>
    <row r="134" spans="1:6" x14ac:dyDescent="0.25">
      <c r="A134" s="60" t="s">
        <v>5</v>
      </c>
      <c r="B134" s="60" t="s">
        <v>124</v>
      </c>
      <c r="C134" s="61" t="s">
        <v>126</v>
      </c>
      <c r="D134" s="62">
        <v>44145.6875</v>
      </c>
      <c r="E134" s="61">
        <v>201703624</v>
      </c>
      <c r="F134" s="63" t="str">
        <f t="shared" si="2"/>
        <v>INSERT INTO attendance VALUES (NULL,201703624,'2020-11-10 16:30:00','B202');</v>
      </c>
    </row>
    <row r="135" spans="1:6" hidden="1" x14ac:dyDescent="0.25">
      <c r="A135" s="60" t="s">
        <v>5</v>
      </c>
      <c r="B135" s="60" t="s">
        <v>124</v>
      </c>
      <c r="C135" s="61" t="s">
        <v>117</v>
      </c>
      <c r="D135" s="62">
        <v>44146.729166666664</v>
      </c>
      <c r="E135" s="61">
        <v>201703624</v>
      </c>
      <c r="F135" s="63" t="str">
        <f t="shared" si="2"/>
        <v>INSERT INTO attendance VALUES (NULL,201703624,'2020-11-11 17:30:00','EAD');</v>
      </c>
    </row>
    <row r="136" spans="1:6" x14ac:dyDescent="0.25">
      <c r="A136" s="60" t="s">
        <v>5</v>
      </c>
      <c r="B136" s="60" t="s">
        <v>124</v>
      </c>
      <c r="C136" s="61" t="s">
        <v>126</v>
      </c>
      <c r="D136" s="62">
        <v>44152.6875</v>
      </c>
      <c r="E136" s="61">
        <v>201703624</v>
      </c>
      <c r="F136" s="63" t="str">
        <f t="shared" si="2"/>
        <v>INSERT INTO attendance VALUES (NULL,201703624,'2020-11-17 16:30:00','B202');</v>
      </c>
    </row>
    <row r="137" spans="1:6" hidden="1" x14ac:dyDescent="0.25">
      <c r="A137" s="60" t="s">
        <v>5</v>
      </c>
      <c r="B137" s="60" t="s">
        <v>124</v>
      </c>
      <c r="C137" s="61" t="s">
        <v>117</v>
      </c>
      <c r="D137" s="62">
        <v>44153.729166666664</v>
      </c>
      <c r="E137" s="61">
        <v>201703624</v>
      </c>
      <c r="F137" s="63" t="str">
        <f t="shared" si="2"/>
        <v>INSERT INTO attendance VALUES (NULL,201703624,'2020-11-18 17:30:00','EAD');</v>
      </c>
    </row>
    <row r="138" spans="1:6" x14ac:dyDescent="0.25">
      <c r="A138" s="60" t="s">
        <v>5</v>
      </c>
      <c r="B138" s="60" t="s">
        <v>124</v>
      </c>
      <c r="C138" s="61" t="s">
        <v>126</v>
      </c>
      <c r="D138" s="62">
        <v>44159.6875</v>
      </c>
      <c r="E138" s="61">
        <v>201703624</v>
      </c>
      <c r="F138" s="63" t="str">
        <f t="shared" si="2"/>
        <v>INSERT INTO attendance VALUES (NULL,201703624,'2020-11-24 16:30:00','B202');</v>
      </c>
    </row>
    <row r="139" spans="1:6" hidden="1" x14ac:dyDescent="0.25">
      <c r="A139" s="60" t="s">
        <v>5</v>
      </c>
      <c r="B139" s="60" t="s">
        <v>124</v>
      </c>
      <c r="C139" s="61" t="s">
        <v>117</v>
      </c>
      <c r="D139" s="62">
        <v>44160.729166666664</v>
      </c>
      <c r="E139" s="61">
        <v>201703624</v>
      </c>
      <c r="F139" s="63" t="str">
        <f t="shared" si="2"/>
        <v>INSERT INTO attendance VALUES (NULL,201703624,'2020-11-25 17:30:00','EAD');</v>
      </c>
    </row>
    <row r="140" spans="1:6" x14ac:dyDescent="0.25">
      <c r="A140" s="60" t="s">
        <v>5</v>
      </c>
      <c r="B140" s="60" t="s">
        <v>124</v>
      </c>
      <c r="C140" s="61" t="s">
        <v>126</v>
      </c>
      <c r="D140" s="62">
        <v>44166.6875</v>
      </c>
      <c r="E140" s="61">
        <v>201703624</v>
      </c>
      <c r="F140" s="63" t="str">
        <f t="shared" si="2"/>
        <v>INSERT INTO attendance VALUES (NULL,201703624,'2020-12-01 16:30:00','B202');</v>
      </c>
    </row>
    <row r="141" spans="1:6" hidden="1" x14ac:dyDescent="0.25">
      <c r="A141" s="60" t="s">
        <v>5</v>
      </c>
      <c r="B141" s="60" t="s">
        <v>124</v>
      </c>
      <c r="C141" s="61" t="s">
        <v>117</v>
      </c>
      <c r="D141" s="62">
        <v>44167.729166666664</v>
      </c>
      <c r="E141" s="61">
        <v>201703624</v>
      </c>
      <c r="F141" s="63" t="str">
        <f t="shared" si="2"/>
        <v>INSERT INTO attendance VALUES (NULL,201703624,'2020-12-02 17:30:00','EAD');</v>
      </c>
    </row>
    <row r="142" spans="1:6" x14ac:dyDescent="0.25">
      <c r="A142" s="60" t="s">
        <v>5</v>
      </c>
      <c r="B142" s="60" t="s">
        <v>124</v>
      </c>
      <c r="C142" s="61" t="s">
        <v>126</v>
      </c>
      <c r="D142" s="62">
        <v>44173.6875</v>
      </c>
      <c r="E142" s="61">
        <v>201703624</v>
      </c>
      <c r="F142" s="63" t="str">
        <f t="shared" si="2"/>
        <v>INSERT INTO attendance VALUES (NULL,201703624,'2020-12-08 16:30:00','B202');</v>
      </c>
    </row>
    <row r="143" spans="1:6" hidden="1" x14ac:dyDescent="0.25">
      <c r="A143" s="60" t="s">
        <v>5</v>
      </c>
      <c r="B143" s="60" t="s">
        <v>124</v>
      </c>
      <c r="C143" s="61" t="s">
        <v>117</v>
      </c>
      <c r="D143" s="62">
        <v>44174.729166666664</v>
      </c>
      <c r="E143" s="61">
        <v>201703624</v>
      </c>
      <c r="F143" s="63" t="str">
        <f t="shared" si="2"/>
        <v>INSERT INTO attendance VALUES (NULL,201703624,'2020-12-09 17:30:00','EAD');</v>
      </c>
    </row>
    <row r="144" spans="1:6" x14ac:dyDescent="0.25">
      <c r="A144" s="60" t="s">
        <v>5</v>
      </c>
      <c r="B144" s="60" t="s">
        <v>124</v>
      </c>
      <c r="C144" s="61" t="s">
        <v>126</v>
      </c>
      <c r="D144" s="62">
        <v>44180.6875</v>
      </c>
      <c r="E144" s="61">
        <v>201703624</v>
      </c>
      <c r="F144" s="63" t="str">
        <f t="shared" si="2"/>
        <v>INSERT INTO attendance VALUES (NULL,201703624,'2020-12-15 16:30:00','B202');</v>
      </c>
    </row>
    <row r="145" spans="1:6" hidden="1" x14ac:dyDescent="0.25">
      <c r="A145" s="60" t="s">
        <v>5</v>
      </c>
      <c r="B145" s="60" t="s">
        <v>124</v>
      </c>
      <c r="C145" s="61" t="s">
        <v>117</v>
      </c>
      <c r="D145" s="62">
        <v>44181.729166666664</v>
      </c>
      <c r="E145" s="61">
        <v>201703624</v>
      </c>
      <c r="F145" s="63" t="str">
        <f t="shared" si="2"/>
        <v>INSERT INTO attendance VALUES (NULL,201703624,'2020-12-16 17:30:00','EAD');</v>
      </c>
    </row>
    <row r="146" spans="1:6" x14ac:dyDescent="0.25">
      <c r="A146" s="60" t="s">
        <v>5</v>
      </c>
      <c r="B146" s="60" t="s">
        <v>124</v>
      </c>
      <c r="C146" s="61" t="s">
        <v>126</v>
      </c>
      <c r="D146" s="62">
        <v>44103.6875</v>
      </c>
      <c r="E146" s="61">
        <v>201703589</v>
      </c>
      <c r="F146" s="63" t="str">
        <f t="shared" si="2"/>
        <v>INSERT INTO attendance VALUES (NULL,201703589,'2020-09-29 16:30:00','B202');</v>
      </c>
    </row>
    <row r="147" spans="1:6" hidden="1" x14ac:dyDescent="0.25">
      <c r="A147" s="60" t="s">
        <v>5</v>
      </c>
      <c r="B147" s="60" t="s">
        <v>124</v>
      </c>
      <c r="C147" s="61" t="s">
        <v>117</v>
      </c>
      <c r="D147" s="62">
        <v>44104.729166666664</v>
      </c>
      <c r="E147" s="61">
        <v>201703589</v>
      </c>
      <c r="F147" s="63" t="str">
        <f t="shared" si="2"/>
        <v>INSERT INTO attendance VALUES (NULL,201703589,'2020-09-30 17:30:00','EAD');</v>
      </c>
    </row>
    <row r="148" spans="1:6" x14ac:dyDescent="0.25">
      <c r="A148" s="60" t="s">
        <v>5</v>
      </c>
      <c r="B148" s="60" t="s">
        <v>124</v>
      </c>
      <c r="C148" s="61" t="s">
        <v>126</v>
      </c>
      <c r="D148" s="62">
        <v>44110.6875</v>
      </c>
      <c r="E148" s="61">
        <v>201703589</v>
      </c>
      <c r="F148" s="63" t="str">
        <f t="shared" si="2"/>
        <v>INSERT INTO attendance VALUES (NULL,201703589,'2020-10-06 16:30:00','B202');</v>
      </c>
    </row>
    <row r="149" spans="1:6" hidden="1" x14ac:dyDescent="0.25">
      <c r="A149" s="60" t="s">
        <v>5</v>
      </c>
      <c r="B149" s="60" t="s">
        <v>124</v>
      </c>
      <c r="C149" s="61" t="s">
        <v>117</v>
      </c>
      <c r="D149" s="62">
        <v>44111.729166666664</v>
      </c>
      <c r="E149" s="61">
        <v>201703589</v>
      </c>
      <c r="F149" s="63" t="str">
        <f t="shared" si="2"/>
        <v>INSERT INTO attendance VALUES (NULL,201703589,'2020-10-07 17:30:00','EAD');</v>
      </c>
    </row>
    <row r="150" spans="1:6" x14ac:dyDescent="0.25">
      <c r="A150" s="60" t="s">
        <v>5</v>
      </c>
      <c r="B150" s="60" t="s">
        <v>124</v>
      </c>
      <c r="C150" s="61" t="s">
        <v>126</v>
      </c>
      <c r="D150" s="62">
        <v>44117.6875</v>
      </c>
      <c r="E150" s="61">
        <v>201703589</v>
      </c>
      <c r="F150" s="63" t="str">
        <f t="shared" si="2"/>
        <v>INSERT INTO attendance VALUES (NULL,201703589,'2020-10-13 16:30:00','B202');</v>
      </c>
    </row>
    <row r="151" spans="1:6" hidden="1" x14ac:dyDescent="0.25">
      <c r="A151" s="60" t="s">
        <v>5</v>
      </c>
      <c r="B151" s="60" t="s">
        <v>124</v>
      </c>
      <c r="C151" s="61" t="s">
        <v>117</v>
      </c>
      <c r="D151" s="62">
        <v>44118.729166666664</v>
      </c>
      <c r="E151" s="61">
        <v>201703589</v>
      </c>
      <c r="F151" s="63" t="str">
        <f t="shared" si="2"/>
        <v>INSERT INTO attendance VALUES (NULL,201703589,'2020-10-14 17:30:00','EAD');</v>
      </c>
    </row>
    <row r="152" spans="1:6" x14ac:dyDescent="0.25">
      <c r="A152" s="60" t="s">
        <v>5</v>
      </c>
      <c r="B152" s="60" t="s">
        <v>124</v>
      </c>
      <c r="C152" s="61" t="s">
        <v>126</v>
      </c>
      <c r="D152" s="62">
        <v>44124.6875</v>
      </c>
      <c r="E152" s="61">
        <v>201703589</v>
      </c>
      <c r="F152" s="63" t="str">
        <f t="shared" si="2"/>
        <v>INSERT INTO attendance VALUES (NULL,201703589,'2020-10-20 16:30:00','B202');</v>
      </c>
    </row>
    <row r="153" spans="1:6" hidden="1" x14ac:dyDescent="0.25">
      <c r="A153" s="60" t="s">
        <v>5</v>
      </c>
      <c r="B153" s="60" t="s">
        <v>124</v>
      </c>
      <c r="C153" s="61" t="s">
        <v>117</v>
      </c>
      <c r="D153" s="62">
        <v>44125.729166666664</v>
      </c>
      <c r="E153" s="61">
        <v>201703589</v>
      </c>
      <c r="F153" s="63" t="str">
        <f t="shared" si="2"/>
        <v>INSERT INTO attendance VALUES (NULL,201703589,'2020-10-21 17:30:00','EAD');</v>
      </c>
    </row>
    <row r="154" spans="1:6" x14ac:dyDescent="0.25">
      <c r="A154" s="60" t="s">
        <v>5</v>
      </c>
      <c r="B154" s="60" t="s">
        <v>124</v>
      </c>
      <c r="C154" s="61" t="s">
        <v>126</v>
      </c>
      <c r="D154" s="62">
        <v>44131.6875</v>
      </c>
      <c r="E154" s="61">
        <v>201703589</v>
      </c>
      <c r="F154" s="63" t="str">
        <f t="shared" si="2"/>
        <v>INSERT INTO attendance VALUES (NULL,201703589,'2020-10-27 16:30:00','B202');</v>
      </c>
    </row>
    <row r="155" spans="1:6" hidden="1" x14ac:dyDescent="0.25">
      <c r="A155" s="60" t="s">
        <v>5</v>
      </c>
      <c r="B155" s="60" t="s">
        <v>124</v>
      </c>
      <c r="C155" s="61" t="s">
        <v>117</v>
      </c>
      <c r="D155" s="62">
        <v>44132.729166666664</v>
      </c>
      <c r="E155" s="61">
        <v>201703589</v>
      </c>
      <c r="F155" s="63" t="str">
        <f t="shared" si="2"/>
        <v>INSERT INTO attendance VALUES (NULL,201703589,'2020-10-28 17:30:00','EAD');</v>
      </c>
    </row>
    <row r="156" spans="1:6" x14ac:dyDescent="0.25">
      <c r="A156" s="60" t="s">
        <v>5</v>
      </c>
      <c r="B156" s="60" t="s">
        <v>124</v>
      </c>
      <c r="C156" s="61" t="s">
        <v>126</v>
      </c>
      <c r="D156" s="62">
        <v>44138.6875</v>
      </c>
      <c r="E156" s="61">
        <v>201703589</v>
      </c>
      <c r="F156" s="63" t="str">
        <f t="shared" si="2"/>
        <v>INSERT INTO attendance VALUES (NULL,201703589,'2020-11-03 16:30:00','B202');</v>
      </c>
    </row>
    <row r="157" spans="1:6" hidden="1" x14ac:dyDescent="0.25">
      <c r="A157" s="60" t="s">
        <v>5</v>
      </c>
      <c r="B157" s="60" t="s">
        <v>124</v>
      </c>
      <c r="C157" s="61" t="s">
        <v>117</v>
      </c>
      <c r="D157" s="62">
        <v>44139.729166666664</v>
      </c>
      <c r="E157" s="61">
        <v>201703589</v>
      </c>
      <c r="F157" s="63" t="str">
        <f t="shared" si="2"/>
        <v>INSERT INTO attendance VALUES (NULL,201703589,'2020-11-04 17:30:00','EAD');</v>
      </c>
    </row>
    <row r="158" spans="1:6" x14ac:dyDescent="0.25">
      <c r="A158" s="60" t="s">
        <v>5</v>
      </c>
      <c r="B158" s="60" t="s">
        <v>124</v>
      </c>
      <c r="C158" s="61" t="s">
        <v>126</v>
      </c>
      <c r="D158" s="62">
        <v>44145.6875</v>
      </c>
      <c r="E158" s="61">
        <v>201703589</v>
      </c>
      <c r="F158" s="63" t="str">
        <f t="shared" si="2"/>
        <v>INSERT INTO attendance VALUES (NULL,201703589,'2020-11-10 16:30:00','B202');</v>
      </c>
    </row>
    <row r="159" spans="1:6" hidden="1" x14ac:dyDescent="0.25">
      <c r="A159" s="60" t="s">
        <v>5</v>
      </c>
      <c r="B159" s="60" t="s">
        <v>124</v>
      </c>
      <c r="C159" s="61" t="s">
        <v>117</v>
      </c>
      <c r="D159" s="62">
        <v>44146.729166666664</v>
      </c>
      <c r="E159" s="61">
        <v>201703589</v>
      </c>
      <c r="F159" s="63" t="str">
        <f t="shared" si="2"/>
        <v>INSERT INTO attendance VALUES (NULL,201703589,'2020-11-11 17:30:00','EAD');</v>
      </c>
    </row>
    <row r="160" spans="1:6" x14ac:dyDescent="0.25">
      <c r="A160" s="60" t="s">
        <v>5</v>
      </c>
      <c r="B160" s="60" t="s">
        <v>124</v>
      </c>
      <c r="C160" s="61" t="s">
        <v>126</v>
      </c>
      <c r="D160" s="62">
        <v>44152.6875</v>
      </c>
      <c r="E160" s="61">
        <v>201703589</v>
      </c>
      <c r="F160" s="63" t="str">
        <f t="shared" si="2"/>
        <v>INSERT INTO attendance VALUES (NULL,201703589,'2020-11-17 16:30:00','B202');</v>
      </c>
    </row>
    <row r="161" spans="1:6" hidden="1" x14ac:dyDescent="0.25">
      <c r="A161" s="60" t="s">
        <v>5</v>
      </c>
      <c r="B161" s="60" t="s">
        <v>124</v>
      </c>
      <c r="C161" s="61" t="s">
        <v>117</v>
      </c>
      <c r="D161" s="62">
        <v>44153.729166666664</v>
      </c>
      <c r="E161" s="61">
        <v>201703589</v>
      </c>
      <c r="F161" s="63" t="str">
        <f t="shared" si="2"/>
        <v>INSERT INTO attendance VALUES (NULL,201703589,'2020-11-18 17:30:00','EAD');</v>
      </c>
    </row>
    <row r="162" spans="1:6" x14ac:dyDescent="0.25">
      <c r="A162" s="60" t="s">
        <v>5</v>
      </c>
      <c r="B162" s="60" t="s">
        <v>124</v>
      </c>
      <c r="C162" s="61" t="s">
        <v>126</v>
      </c>
      <c r="D162" s="62">
        <v>44159.6875</v>
      </c>
      <c r="E162" s="61">
        <v>201703589</v>
      </c>
      <c r="F162" s="63" t="str">
        <f t="shared" si="2"/>
        <v>INSERT INTO attendance VALUES (NULL,201703589,'2020-11-24 16:30:00','B202');</v>
      </c>
    </row>
    <row r="163" spans="1:6" hidden="1" x14ac:dyDescent="0.25">
      <c r="A163" s="60" t="s">
        <v>5</v>
      </c>
      <c r="B163" s="60" t="s">
        <v>124</v>
      </c>
      <c r="C163" s="61" t="s">
        <v>117</v>
      </c>
      <c r="D163" s="62">
        <v>44160.729166666664</v>
      </c>
      <c r="E163" s="61">
        <v>201703589</v>
      </c>
      <c r="F163" s="63" t="str">
        <f t="shared" si="2"/>
        <v>INSERT INTO attendance VALUES (NULL,201703589,'2020-11-25 17:30:00','EAD');</v>
      </c>
    </row>
    <row r="164" spans="1:6" x14ac:dyDescent="0.25">
      <c r="A164" s="60" t="s">
        <v>5</v>
      </c>
      <c r="B164" s="60" t="s">
        <v>124</v>
      </c>
      <c r="C164" s="61" t="s">
        <v>126</v>
      </c>
      <c r="D164" s="62">
        <v>44166.6875</v>
      </c>
      <c r="E164" s="61">
        <v>201703589</v>
      </c>
      <c r="F164" s="63" t="str">
        <f t="shared" si="2"/>
        <v>INSERT INTO attendance VALUES (NULL,201703589,'2020-12-01 16:30:00','B202');</v>
      </c>
    </row>
    <row r="165" spans="1:6" hidden="1" x14ac:dyDescent="0.25">
      <c r="A165" s="60" t="s">
        <v>5</v>
      </c>
      <c r="B165" s="60" t="s">
        <v>124</v>
      </c>
      <c r="C165" s="61" t="s">
        <v>117</v>
      </c>
      <c r="D165" s="62">
        <v>44167.729166666664</v>
      </c>
      <c r="E165" s="61">
        <v>201703589</v>
      </c>
      <c r="F165" s="63" t="str">
        <f t="shared" si="2"/>
        <v>INSERT INTO attendance VALUES (NULL,201703589,'2020-12-02 17:30:00','EAD');</v>
      </c>
    </row>
    <row r="166" spans="1:6" x14ac:dyDescent="0.25">
      <c r="A166" s="60" t="s">
        <v>5</v>
      </c>
      <c r="B166" s="60" t="s">
        <v>124</v>
      </c>
      <c r="C166" s="61" t="s">
        <v>126</v>
      </c>
      <c r="D166" s="62">
        <v>44173.6875</v>
      </c>
      <c r="E166" s="61">
        <v>201703589</v>
      </c>
      <c r="F166" s="63" t="str">
        <f t="shared" si="2"/>
        <v>INSERT INTO attendance VALUES (NULL,201703589,'2020-12-08 16:30:00','B202');</v>
      </c>
    </row>
    <row r="167" spans="1:6" hidden="1" x14ac:dyDescent="0.25">
      <c r="A167" s="60" t="s">
        <v>5</v>
      </c>
      <c r="B167" s="60" t="s">
        <v>124</v>
      </c>
      <c r="C167" s="61" t="s">
        <v>117</v>
      </c>
      <c r="D167" s="62">
        <v>44174.729166666664</v>
      </c>
      <c r="E167" s="61">
        <v>201703589</v>
      </c>
      <c r="F167" s="63" t="str">
        <f t="shared" si="2"/>
        <v>INSERT INTO attendance VALUES (NULL,201703589,'2020-12-09 17:30:00','EAD');</v>
      </c>
    </row>
    <row r="168" spans="1:6" x14ac:dyDescent="0.25">
      <c r="A168" s="60" t="s">
        <v>5</v>
      </c>
      <c r="B168" s="60" t="s">
        <v>124</v>
      </c>
      <c r="C168" s="61" t="s">
        <v>126</v>
      </c>
      <c r="D168" s="62">
        <v>44180.6875</v>
      </c>
      <c r="E168" s="61">
        <v>201703589</v>
      </c>
      <c r="F168" s="63" t="str">
        <f t="shared" si="2"/>
        <v>INSERT INTO attendance VALUES (NULL,201703589,'2020-12-15 16:30:00','B202');</v>
      </c>
    </row>
    <row r="169" spans="1:6" hidden="1" x14ac:dyDescent="0.25">
      <c r="A169" s="60" t="s">
        <v>5</v>
      </c>
      <c r="B169" s="60" t="s">
        <v>124</v>
      </c>
      <c r="C169" s="61" t="s">
        <v>117</v>
      </c>
      <c r="D169" s="62">
        <v>44181.729166666664</v>
      </c>
      <c r="E169" s="61">
        <v>201703589</v>
      </c>
      <c r="F169" s="63" t="str">
        <f t="shared" si="2"/>
        <v>INSERT INTO attendance VALUES (NULL,201703589,'2020-12-16 17:30:00','EAD');</v>
      </c>
    </row>
    <row r="170" spans="1:6" x14ac:dyDescent="0.25">
      <c r="A170" s="60" t="s">
        <v>5</v>
      </c>
      <c r="B170" s="60" t="s">
        <v>124</v>
      </c>
      <c r="C170" s="61" t="s">
        <v>126</v>
      </c>
      <c r="D170" s="62">
        <v>44103.6875</v>
      </c>
      <c r="E170" s="61">
        <v>201703595</v>
      </c>
      <c r="F170" s="63" t="str">
        <f t="shared" si="2"/>
        <v>INSERT INTO attendance VALUES (NULL,201703595,'2020-09-29 16:30:00','B202');</v>
      </c>
    </row>
    <row r="171" spans="1:6" hidden="1" x14ac:dyDescent="0.25">
      <c r="A171" s="60" t="s">
        <v>5</v>
      </c>
      <c r="B171" s="60" t="s">
        <v>124</v>
      </c>
      <c r="C171" s="61" t="s">
        <v>117</v>
      </c>
      <c r="D171" s="62">
        <v>44104.729166666664</v>
      </c>
      <c r="E171" s="61">
        <v>201703595</v>
      </c>
      <c r="F171" s="63" t="str">
        <f t="shared" si="2"/>
        <v>INSERT INTO attendance VALUES (NULL,201703595,'2020-09-30 17:30:00','EAD');</v>
      </c>
    </row>
    <row r="172" spans="1:6" x14ac:dyDescent="0.25">
      <c r="A172" s="60" t="s">
        <v>5</v>
      </c>
      <c r="B172" s="60" t="s">
        <v>124</v>
      </c>
      <c r="C172" s="61" t="s">
        <v>126</v>
      </c>
      <c r="D172" s="62">
        <v>44110.6875</v>
      </c>
      <c r="E172" s="61">
        <v>201703595</v>
      </c>
      <c r="F172" s="63" t="str">
        <f t="shared" si="2"/>
        <v>INSERT INTO attendance VALUES (NULL,201703595,'2020-10-06 16:30:00','B202');</v>
      </c>
    </row>
    <row r="173" spans="1:6" hidden="1" x14ac:dyDescent="0.25">
      <c r="A173" s="60" t="s">
        <v>5</v>
      </c>
      <c r="B173" s="60" t="s">
        <v>124</v>
      </c>
      <c r="C173" s="61" t="s">
        <v>117</v>
      </c>
      <c r="D173" s="62">
        <v>44111.729166666664</v>
      </c>
      <c r="E173" s="61">
        <v>201703595</v>
      </c>
      <c r="F173" s="63" t="str">
        <f t="shared" si="2"/>
        <v>INSERT INTO attendance VALUES (NULL,201703595,'2020-10-07 17:30:00','EAD');</v>
      </c>
    </row>
    <row r="174" spans="1:6" x14ac:dyDescent="0.25">
      <c r="A174" s="60" t="s">
        <v>5</v>
      </c>
      <c r="B174" s="60" t="s">
        <v>124</v>
      </c>
      <c r="C174" s="61" t="s">
        <v>126</v>
      </c>
      <c r="D174" s="62">
        <v>44117.6875</v>
      </c>
      <c r="E174" s="61">
        <v>201703595</v>
      </c>
      <c r="F174" s="63" t="str">
        <f t="shared" si="2"/>
        <v>INSERT INTO attendance VALUES (NULL,201703595,'2020-10-13 16:30:00','B202');</v>
      </c>
    </row>
    <row r="175" spans="1:6" hidden="1" x14ac:dyDescent="0.25">
      <c r="A175" s="60" t="s">
        <v>5</v>
      </c>
      <c r="B175" s="60" t="s">
        <v>124</v>
      </c>
      <c r="C175" s="61" t="s">
        <v>117</v>
      </c>
      <c r="D175" s="62">
        <v>44118.729166666664</v>
      </c>
      <c r="E175" s="61">
        <v>201703595</v>
      </c>
      <c r="F175" s="63" t="str">
        <f t="shared" si="2"/>
        <v>INSERT INTO attendance VALUES (NULL,201703595,'2020-10-14 17:30:00','EAD');</v>
      </c>
    </row>
    <row r="176" spans="1:6" x14ac:dyDescent="0.25">
      <c r="A176" s="60" t="s">
        <v>5</v>
      </c>
      <c r="B176" s="60" t="s">
        <v>124</v>
      </c>
      <c r="C176" s="61" t="s">
        <v>126</v>
      </c>
      <c r="D176" s="62">
        <v>44124.6875</v>
      </c>
      <c r="E176" s="61">
        <v>201703595</v>
      </c>
      <c r="F176" s="63" t="str">
        <f t="shared" si="2"/>
        <v>INSERT INTO attendance VALUES (NULL,201703595,'2020-10-20 16:30:00','B202');</v>
      </c>
    </row>
    <row r="177" spans="1:6" hidden="1" x14ac:dyDescent="0.25">
      <c r="A177" s="60" t="s">
        <v>5</v>
      </c>
      <c r="B177" s="60" t="s">
        <v>124</v>
      </c>
      <c r="C177" s="61" t="s">
        <v>117</v>
      </c>
      <c r="D177" s="62">
        <v>44125.729166666664</v>
      </c>
      <c r="E177" s="61">
        <v>201703595</v>
      </c>
      <c r="F177" s="63" t="str">
        <f t="shared" si="2"/>
        <v>INSERT INTO attendance VALUES (NULL,201703595,'2020-10-21 17:30:00','EAD');</v>
      </c>
    </row>
    <row r="178" spans="1:6" x14ac:dyDescent="0.25">
      <c r="A178" s="60" t="s">
        <v>5</v>
      </c>
      <c r="B178" s="60" t="s">
        <v>124</v>
      </c>
      <c r="C178" s="61" t="s">
        <v>126</v>
      </c>
      <c r="D178" s="62">
        <v>44131.6875</v>
      </c>
      <c r="E178" s="61">
        <v>201703595</v>
      </c>
      <c r="F178" s="63" t="str">
        <f t="shared" si="2"/>
        <v>INSERT INTO attendance VALUES (NULL,201703595,'2020-10-27 16:30:00','B202');</v>
      </c>
    </row>
    <row r="179" spans="1:6" hidden="1" x14ac:dyDescent="0.25">
      <c r="A179" s="60" t="s">
        <v>5</v>
      </c>
      <c r="B179" s="60" t="s">
        <v>124</v>
      </c>
      <c r="C179" s="61" t="s">
        <v>117</v>
      </c>
      <c r="D179" s="62">
        <v>44132.729166666664</v>
      </c>
      <c r="E179" s="61">
        <v>201703595</v>
      </c>
      <c r="F179" s="63" t="str">
        <f t="shared" si="2"/>
        <v>INSERT INTO attendance VALUES (NULL,201703595,'2020-10-28 17:30:00','EAD');</v>
      </c>
    </row>
    <row r="180" spans="1:6" x14ac:dyDescent="0.25">
      <c r="A180" s="60" t="s">
        <v>5</v>
      </c>
      <c r="B180" s="60" t="s">
        <v>124</v>
      </c>
      <c r="C180" s="61" t="s">
        <v>126</v>
      </c>
      <c r="D180" s="62">
        <v>44138.6875</v>
      </c>
      <c r="E180" s="61">
        <v>201703595</v>
      </c>
      <c r="F180" s="63" t="str">
        <f t="shared" si="2"/>
        <v>INSERT INTO attendance VALUES (NULL,201703595,'2020-11-03 16:30:00','B202');</v>
      </c>
    </row>
    <row r="181" spans="1:6" hidden="1" x14ac:dyDescent="0.25">
      <c r="A181" s="60" t="s">
        <v>5</v>
      </c>
      <c r="B181" s="60" t="s">
        <v>124</v>
      </c>
      <c r="C181" s="61" t="s">
        <v>117</v>
      </c>
      <c r="D181" s="62">
        <v>44139.729166666664</v>
      </c>
      <c r="E181" s="61">
        <v>201703595</v>
      </c>
      <c r="F181" s="63" t="str">
        <f t="shared" si="2"/>
        <v>INSERT INTO attendance VALUES (NULL,201703595,'2020-11-04 17:30:00','EAD');</v>
      </c>
    </row>
    <row r="182" spans="1:6" x14ac:dyDescent="0.25">
      <c r="A182" s="60" t="s">
        <v>5</v>
      </c>
      <c r="B182" s="60" t="s">
        <v>124</v>
      </c>
      <c r="C182" s="61" t="s">
        <v>126</v>
      </c>
      <c r="D182" s="62">
        <v>44145.6875</v>
      </c>
      <c r="E182" s="61">
        <v>201703595</v>
      </c>
      <c r="F182" s="63" t="str">
        <f t="shared" si="2"/>
        <v>INSERT INTO attendance VALUES (NULL,201703595,'2020-11-10 16:30:00','B202');</v>
      </c>
    </row>
    <row r="183" spans="1:6" hidden="1" x14ac:dyDescent="0.25">
      <c r="A183" s="60" t="s">
        <v>5</v>
      </c>
      <c r="B183" s="60" t="s">
        <v>124</v>
      </c>
      <c r="C183" s="61" t="s">
        <v>117</v>
      </c>
      <c r="D183" s="62">
        <v>44146.729166666664</v>
      </c>
      <c r="E183" s="61">
        <v>201703595</v>
      </c>
      <c r="F183" s="63" t="str">
        <f t="shared" si="2"/>
        <v>INSERT INTO attendance VALUES (NULL,201703595,'2020-11-11 17:30:00','EAD');</v>
      </c>
    </row>
    <row r="184" spans="1:6" x14ac:dyDescent="0.25">
      <c r="A184" s="60" t="s">
        <v>5</v>
      </c>
      <c r="B184" s="60" t="s">
        <v>124</v>
      </c>
      <c r="C184" s="61" t="s">
        <v>126</v>
      </c>
      <c r="D184" s="62">
        <v>44152.6875</v>
      </c>
      <c r="E184" s="61">
        <v>201703595</v>
      </c>
      <c r="F184" s="63" t="str">
        <f t="shared" si="2"/>
        <v>INSERT INTO attendance VALUES (NULL,201703595,'2020-11-17 16:30:00','B202');</v>
      </c>
    </row>
    <row r="185" spans="1:6" hidden="1" x14ac:dyDescent="0.25">
      <c r="A185" s="60" t="s">
        <v>5</v>
      </c>
      <c r="B185" s="60" t="s">
        <v>124</v>
      </c>
      <c r="C185" s="61" t="s">
        <v>117</v>
      </c>
      <c r="D185" s="62">
        <v>44153.729166666664</v>
      </c>
      <c r="E185" s="61">
        <v>201703595</v>
      </c>
      <c r="F185" s="63" t="str">
        <f t="shared" si="2"/>
        <v>INSERT INTO attendance VALUES (NULL,201703595,'2020-11-18 17:30:00','EAD');</v>
      </c>
    </row>
    <row r="186" spans="1:6" x14ac:dyDescent="0.25">
      <c r="A186" s="60" t="s">
        <v>5</v>
      </c>
      <c r="B186" s="60" t="s">
        <v>124</v>
      </c>
      <c r="C186" s="61" t="s">
        <v>126</v>
      </c>
      <c r="D186" s="62">
        <v>44159.6875</v>
      </c>
      <c r="E186" s="61">
        <v>201703595</v>
      </c>
      <c r="F186" s="63" t="str">
        <f t="shared" si="2"/>
        <v>INSERT INTO attendance VALUES (NULL,201703595,'2020-11-24 16:30:00','B202');</v>
      </c>
    </row>
    <row r="187" spans="1:6" hidden="1" x14ac:dyDescent="0.25">
      <c r="A187" s="60" t="s">
        <v>5</v>
      </c>
      <c r="B187" s="60" t="s">
        <v>124</v>
      </c>
      <c r="C187" s="61" t="s">
        <v>117</v>
      </c>
      <c r="D187" s="62">
        <v>44160.729166666664</v>
      </c>
      <c r="E187" s="61">
        <v>201703595</v>
      </c>
      <c r="F187" s="63" t="str">
        <f t="shared" si="2"/>
        <v>INSERT INTO attendance VALUES (NULL,201703595,'2020-11-25 17:30:00','EAD');</v>
      </c>
    </row>
    <row r="188" spans="1:6" x14ac:dyDescent="0.25">
      <c r="A188" s="60" t="s">
        <v>5</v>
      </c>
      <c r="B188" s="60" t="s">
        <v>124</v>
      </c>
      <c r="C188" s="61" t="s">
        <v>126</v>
      </c>
      <c r="D188" s="62">
        <v>44166.6875</v>
      </c>
      <c r="E188" s="61">
        <v>201703595</v>
      </c>
      <c r="F188" s="63" t="str">
        <f t="shared" si="2"/>
        <v>INSERT INTO attendance VALUES (NULL,201703595,'2020-12-01 16:30:00','B202');</v>
      </c>
    </row>
    <row r="189" spans="1:6" hidden="1" x14ac:dyDescent="0.25">
      <c r="A189" s="60" t="s">
        <v>5</v>
      </c>
      <c r="B189" s="60" t="s">
        <v>124</v>
      </c>
      <c r="C189" s="61" t="s">
        <v>117</v>
      </c>
      <c r="D189" s="62">
        <v>44167.729166666664</v>
      </c>
      <c r="E189" s="61">
        <v>201703595</v>
      </c>
      <c r="F189" s="63" t="str">
        <f t="shared" si="2"/>
        <v>INSERT INTO attendance VALUES (NULL,201703595,'2020-12-02 17:30:00','EAD');</v>
      </c>
    </row>
    <row r="190" spans="1:6" x14ac:dyDescent="0.25">
      <c r="A190" s="60" t="s">
        <v>5</v>
      </c>
      <c r="B190" s="60" t="s">
        <v>124</v>
      </c>
      <c r="C190" s="61" t="s">
        <v>126</v>
      </c>
      <c r="D190" s="62">
        <v>44173.6875</v>
      </c>
      <c r="E190" s="61">
        <v>201703595</v>
      </c>
      <c r="F190" s="63" t="str">
        <f t="shared" si="2"/>
        <v>INSERT INTO attendance VALUES (NULL,201703595,'2020-12-08 16:30:00','B202');</v>
      </c>
    </row>
    <row r="191" spans="1:6" hidden="1" x14ac:dyDescent="0.25">
      <c r="A191" s="60" t="s">
        <v>5</v>
      </c>
      <c r="B191" s="60" t="s">
        <v>124</v>
      </c>
      <c r="C191" s="61" t="s">
        <v>117</v>
      </c>
      <c r="D191" s="62">
        <v>44174.729166666664</v>
      </c>
      <c r="E191" s="61">
        <v>201703595</v>
      </c>
      <c r="F191" s="63" t="str">
        <f t="shared" si="2"/>
        <v>INSERT INTO attendance VALUES (NULL,201703595,'2020-12-09 17:30:00','EAD');</v>
      </c>
    </row>
    <row r="192" spans="1:6" x14ac:dyDescent="0.25">
      <c r="A192" s="60" t="s">
        <v>5</v>
      </c>
      <c r="B192" s="60" t="s">
        <v>124</v>
      </c>
      <c r="C192" s="61" t="s">
        <v>126</v>
      </c>
      <c r="D192" s="62">
        <v>44180.6875</v>
      </c>
      <c r="E192" s="61">
        <v>201703595</v>
      </c>
      <c r="F192" s="63" t="str">
        <f t="shared" si="2"/>
        <v>INSERT INTO attendance VALUES (NULL,201703595,'2020-12-15 16:30:00','B202');</v>
      </c>
    </row>
    <row r="193" spans="1:7" hidden="1" x14ac:dyDescent="0.25">
      <c r="A193" s="60" t="s">
        <v>5</v>
      </c>
      <c r="B193" s="60" t="s">
        <v>124</v>
      </c>
      <c r="C193" s="61" t="s">
        <v>117</v>
      </c>
      <c r="D193" s="62">
        <v>44181.729166666664</v>
      </c>
      <c r="E193" s="61">
        <v>201703595</v>
      </c>
      <c r="F193" s="63" t="str">
        <f t="shared" si="2"/>
        <v>INSERT INTO attendance VALUES (NULL,201703595,'2020-12-16 17:30:00','EAD');</v>
      </c>
    </row>
    <row r="194" spans="1:7" x14ac:dyDescent="0.25">
      <c r="A194" s="60" t="s">
        <v>5</v>
      </c>
      <c r="B194" s="60" t="s">
        <v>124</v>
      </c>
      <c r="C194" s="61" t="s">
        <v>126</v>
      </c>
      <c r="D194" s="62">
        <v>44103.6875</v>
      </c>
      <c r="E194" s="61">
        <v>201703601</v>
      </c>
      <c r="F194" s="63" t="str">
        <f t="shared" si="2"/>
        <v>INSERT INTO attendance VALUES (NULL,201703601,'2020-09-29 16:30:00','B202');</v>
      </c>
      <c r="G194" s="59"/>
    </row>
    <row r="195" spans="1:7" hidden="1" x14ac:dyDescent="0.25">
      <c r="A195" s="60" t="s">
        <v>5</v>
      </c>
      <c r="B195" s="60" t="s">
        <v>124</v>
      </c>
      <c r="C195" s="61" t="s">
        <v>117</v>
      </c>
      <c r="D195" s="62">
        <v>44104.729166666664</v>
      </c>
      <c r="E195" s="61">
        <v>201703601</v>
      </c>
      <c r="F195" s="63" t="str">
        <f t="shared" ref="F195:F258" si="3">CONCATENATE("INSERT INTO attendance VALUES (NULL,",E195,",'",TEXT(D195,"aaaa-mm-dd HH:MM:ss"),"','",C195,"');")</f>
        <v>INSERT INTO attendance VALUES (NULL,201703601,'2020-09-30 17:30:00','EAD');</v>
      </c>
      <c r="G195" s="59"/>
    </row>
    <row r="196" spans="1:7" x14ac:dyDescent="0.25">
      <c r="A196" s="60" t="s">
        <v>5</v>
      </c>
      <c r="B196" s="60" t="s">
        <v>124</v>
      </c>
      <c r="C196" s="61" t="s">
        <v>126</v>
      </c>
      <c r="D196" s="62">
        <v>44110.6875</v>
      </c>
      <c r="E196" s="61">
        <v>201703601</v>
      </c>
      <c r="F196" s="63" t="str">
        <f t="shared" si="3"/>
        <v>INSERT INTO attendance VALUES (NULL,201703601,'2020-10-06 16:30:00','B202');</v>
      </c>
      <c r="G196" s="59"/>
    </row>
    <row r="197" spans="1:7" hidden="1" x14ac:dyDescent="0.25">
      <c r="A197" s="60" t="s">
        <v>5</v>
      </c>
      <c r="B197" s="60" t="s">
        <v>124</v>
      </c>
      <c r="C197" s="61" t="s">
        <v>117</v>
      </c>
      <c r="D197" s="62">
        <v>44111.729166666664</v>
      </c>
      <c r="E197" s="61">
        <v>201703601</v>
      </c>
      <c r="F197" s="63" t="str">
        <f t="shared" si="3"/>
        <v>INSERT INTO attendance VALUES (NULL,201703601,'2020-10-07 17:30:00','EAD');</v>
      </c>
      <c r="G197" s="59"/>
    </row>
    <row r="198" spans="1:7" x14ac:dyDescent="0.25">
      <c r="A198" s="60" t="s">
        <v>5</v>
      </c>
      <c r="B198" s="60" t="s">
        <v>124</v>
      </c>
      <c r="C198" s="61" t="s">
        <v>126</v>
      </c>
      <c r="D198" s="62">
        <v>44117.6875</v>
      </c>
      <c r="E198" s="61">
        <v>201703601</v>
      </c>
      <c r="F198" s="63" t="str">
        <f t="shared" si="3"/>
        <v>INSERT INTO attendance VALUES (NULL,201703601,'2020-10-13 16:30:00','B202');</v>
      </c>
    </row>
    <row r="199" spans="1:7" hidden="1" x14ac:dyDescent="0.25">
      <c r="A199" s="60" t="s">
        <v>5</v>
      </c>
      <c r="B199" s="60" t="s">
        <v>124</v>
      </c>
      <c r="C199" s="61" t="s">
        <v>117</v>
      </c>
      <c r="D199" s="62">
        <v>44118.729166666664</v>
      </c>
      <c r="E199" s="61">
        <v>201703601</v>
      </c>
      <c r="F199" s="63" t="str">
        <f t="shared" si="3"/>
        <v>INSERT INTO attendance VALUES (NULL,201703601,'2020-10-14 17:30:00','EAD');</v>
      </c>
    </row>
    <row r="200" spans="1:7" x14ac:dyDescent="0.25">
      <c r="A200" s="60" t="s">
        <v>5</v>
      </c>
      <c r="B200" s="60" t="s">
        <v>124</v>
      </c>
      <c r="C200" s="61" t="s">
        <v>126</v>
      </c>
      <c r="D200" s="62">
        <v>44124.6875</v>
      </c>
      <c r="E200" s="61">
        <v>201703601</v>
      </c>
      <c r="F200" s="63" t="str">
        <f t="shared" si="3"/>
        <v>INSERT INTO attendance VALUES (NULL,201703601,'2020-10-20 16:30:00','B202');</v>
      </c>
    </row>
    <row r="201" spans="1:7" hidden="1" x14ac:dyDescent="0.25">
      <c r="A201" s="60" t="s">
        <v>5</v>
      </c>
      <c r="B201" s="60" t="s">
        <v>124</v>
      </c>
      <c r="C201" s="61" t="s">
        <v>117</v>
      </c>
      <c r="D201" s="62">
        <v>44125.729166666664</v>
      </c>
      <c r="E201" s="61">
        <v>201703601</v>
      </c>
      <c r="F201" s="63" t="str">
        <f t="shared" si="3"/>
        <v>INSERT INTO attendance VALUES (NULL,201703601,'2020-10-21 17:30:00','EAD');</v>
      </c>
    </row>
    <row r="202" spans="1:7" x14ac:dyDescent="0.25">
      <c r="A202" s="60" t="s">
        <v>5</v>
      </c>
      <c r="B202" s="60" t="s">
        <v>124</v>
      </c>
      <c r="C202" s="61" t="s">
        <v>126</v>
      </c>
      <c r="D202" s="62">
        <v>44131.6875</v>
      </c>
      <c r="E202" s="61">
        <v>201703601</v>
      </c>
      <c r="F202" s="63" t="str">
        <f t="shared" si="3"/>
        <v>INSERT INTO attendance VALUES (NULL,201703601,'2020-10-27 16:30:00','B202');</v>
      </c>
    </row>
    <row r="203" spans="1:7" hidden="1" x14ac:dyDescent="0.25">
      <c r="A203" s="60" t="s">
        <v>5</v>
      </c>
      <c r="B203" s="60" t="s">
        <v>124</v>
      </c>
      <c r="C203" s="61" t="s">
        <v>117</v>
      </c>
      <c r="D203" s="62">
        <v>44132.729166666664</v>
      </c>
      <c r="E203" s="61">
        <v>201703601</v>
      </c>
      <c r="F203" s="63" t="str">
        <f t="shared" si="3"/>
        <v>INSERT INTO attendance VALUES (NULL,201703601,'2020-10-28 17:30:00','EAD');</v>
      </c>
    </row>
    <row r="204" spans="1:7" x14ac:dyDescent="0.25">
      <c r="A204" s="60" t="s">
        <v>5</v>
      </c>
      <c r="B204" s="60" t="s">
        <v>124</v>
      </c>
      <c r="C204" s="61" t="s">
        <v>126</v>
      </c>
      <c r="D204" s="62">
        <v>44138.6875</v>
      </c>
      <c r="E204" s="61">
        <v>201703601</v>
      </c>
      <c r="F204" s="63" t="str">
        <f t="shared" si="3"/>
        <v>INSERT INTO attendance VALUES (NULL,201703601,'2020-11-03 16:30:00','B202');</v>
      </c>
    </row>
    <row r="205" spans="1:7" hidden="1" x14ac:dyDescent="0.25">
      <c r="A205" s="60" t="s">
        <v>5</v>
      </c>
      <c r="B205" s="60" t="s">
        <v>124</v>
      </c>
      <c r="C205" s="61" t="s">
        <v>117</v>
      </c>
      <c r="D205" s="62">
        <v>44139.729166666664</v>
      </c>
      <c r="E205" s="61">
        <v>201703601</v>
      </c>
      <c r="F205" s="63" t="str">
        <f t="shared" si="3"/>
        <v>INSERT INTO attendance VALUES (NULL,201703601,'2020-11-04 17:30:00','EAD');</v>
      </c>
    </row>
    <row r="206" spans="1:7" x14ac:dyDescent="0.25">
      <c r="A206" s="60" t="s">
        <v>5</v>
      </c>
      <c r="B206" s="60" t="s">
        <v>124</v>
      </c>
      <c r="C206" s="61" t="s">
        <v>126</v>
      </c>
      <c r="D206" s="62">
        <v>44145.6875</v>
      </c>
      <c r="E206" s="61">
        <v>201703601</v>
      </c>
      <c r="F206" s="63" t="str">
        <f t="shared" si="3"/>
        <v>INSERT INTO attendance VALUES (NULL,201703601,'2020-11-10 16:30:00','B202');</v>
      </c>
    </row>
    <row r="207" spans="1:7" hidden="1" x14ac:dyDescent="0.25">
      <c r="A207" s="60" t="s">
        <v>5</v>
      </c>
      <c r="B207" s="60" t="s">
        <v>124</v>
      </c>
      <c r="C207" s="61" t="s">
        <v>117</v>
      </c>
      <c r="D207" s="62">
        <v>44146.729166666664</v>
      </c>
      <c r="E207" s="61">
        <v>201703601</v>
      </c>
      <c r="F207" s="63" t="str">
        <f t="shared" si="3"/>
        <v>INSERT INTO attendance VALUES (NULL,201703601,'2020-11-11 17:30:00','EAD');</v>
      </c>
    </row>
    <row r="208" spans="1:7" x14ac:dyDescent="0.25">
      <c r="A208" s="60" t="s">
        <v>5</v>
      </c>
      <c r="B208" s="60" t="s">
        <v>124</v>
      </c>
      <c r="C208" s="61" t="s">
        <v>126</v>
      </c>
      <c r="D208" s="62">
        <v>44152.6875</v>
      </c>
      <c r="E208" s="61">
        <v>201703601</v>
      </c>
      <c r="F208" s="63" t="str">
        <f t="shared" si="3"/>
        <v>INSERT INTO attendance VALUES (NULL,201703601,'2020-11-17 16:30:00','B202');</v>
      </c>
    </row>
    <row r="209" spans="1:6" hidden="1" x14ac:dyDescent="0.25">
      <c r="A209" s="60" t="s">
        <v>5</v>
      </c>
      <c r="B209" s="60" t="s">
        <v>124</v>
      </c>
      <c r="C209" s="61" t="s">
        <v>117</v>
      </c>
      <c r="D209" s="62">
        <v>44153.729166666664</v>
      </c>
      <c r="E209" s="61">
        <v>201703601</v>
      </c>
      <c r="F209" s="63" t="str">
        <f t="shared" si="3"/>
        <v>INSERT INTO attendance VALUES (NULL,201703601,'2020-11-18 17:30:00','EAD');</v>
      </c>
    </row>
    <row r="210" spans="1:6" x14ac:dyDescent="0.25">
      <c r="A210" s="60" t="s">
        <v>5</v>
      </c>
      <c r="B210" s="60" t="s">
        <v>124</v>
      </c>
      <c r="C210" s="61" t="s">
        <v>126</v>
      </c>
      <c r="D210" s="62">
        <v>44159.6875</v>
      </c>
      <c r="E210" s="61">
        <v>201703601</v>
      </c>
      <c r="F210" s="63" t="str">
        <f t="shared" si="3"/>
        <v>INSERT INTO attendance VALUES (NULL,201703601,'2020-11-24 16:30:00','B202');</v>
      </c>
    </row>
    <row r="211" spans="1:6" hidden="1" x14ac:dyDescent="0.25">
      <c r="A211" s="60" t="s">
        <v>5</v>
      </c>
      <c r="B211" s="60" t="s">
        <v>124</v>
      </c>
      <c r="C211" s="61" t="s">
        <v>117</v>
      </c>
      <c r="D211" s="62">
        <v>44160.729166666664</v>
      </c>
      <c r="E211" s="61">
        <v>201703601</v>
      </c>
      <c r="F211" s="63" t="str">
        <f t="shared" si="3"/>
        <v>INSERT INTO attendance VALUES (NULL,201703601,'2020-11-25 17:30:00','EAD');</v>
      </c>
    </row>
    <row r="212" spans="1:6" x14ac:dyDescent="0.25">
      <c r="A212" s="60" t="s">
        <v>5</v>
      </c>
      <c r="B212" s="60" t="s">
        <v>124</v>
      </c>
      <c r="C212" s="61" t="s">
        <v>126</v>
      </c>
      <c r="D212" s="62">
        <v>44166.6875</v>
      </c>
      <c r="E212" s="61">
        <v>201703601</v>
      </c>
      <c r="F212" s="63" t="str">
        <f t="shared" si="3"/>
        <v>INSERT INTO attendance VALUES (NULL,201703601,'2020-12-01 16:30:00','B202');</v>
      </c>
    </row>
    <row r="213" spans="1:6" hidden="1" x14ac:dyDescent="0.25">
      <c r="A213" s="60" t="s">
        <v>5</v>
      </c>
      <c r="B213" s="60" t="s">
        <v>124</v>
      </c>
      <c r="C213" s="61" t="s">
        <v>117</v>
      </c>
      <c r="D213" s="62">
        <v>44167.729166666664</v>
      </c>
      <c r="E213" s="61">
        <v>201703601</v>
      </c>
      <c r="F213" s="63" t="str">
        <f t="shared" si="3"/>
        <v>INSERT INTO attendance VALUES (NULL,201703601,'2020-12-02 17:30:00','EAD');</v>
      </c>
    </row>
    <row r="214" spans="1:6" x14ac:dyDescent="0.25">
      <c r="A214" s="60" t="s">
        <v>5</v>
      </c>
      <c r="B214" s="60" t="s">
        <v>124</v>
      </c>
      <c r="C214" s="61" t="s">
        <v>126</v>
      </c>
      <c r="D214" s="62">
        <v>44173.6875</v>
      </c>
      <c r="E214" s="61">
        <v>201703601</v>
      </c>
      <c r="F214" s="63" t="str">
        <f t="shared" si="3"/>
        <v>INSERT INTO attendance VALUES (NULL,201703601,'2020-12-08 16:30:00','B202');</v>
      </c>
    </row>
    <row r="215" spans="1:6" hidden="1" x14ac:dyDescent="0.25">
      <c r="A215" s="60" t="s">
        <v>5</v>
      </c>
      <c r="B215" s="60" t="s">
        <v>124</v>
      </c>
      <c r="C215" s="61" t="s">
        <v>117</v>
      </c>
      <c r="D215" s="62">
        <v>44174.729166666664</v>
      </c>
      <c r="E215" s="61">
        <v>201703601</v>
      </c>
      <c r="F215" s="63" t="str">
        <f t="shared" si="3"/>
        <v>INSERT INTO attendance VALUES (NULL,201703601,'2020-12-09 17:30:00','EAD');</v>
      </c>
    </row>
    <row r="216" spans="1:6" x14ac:dyDescent="0.25">
      <c r="A216" s="60" t="s">
        <v>5</v>
      </c>
      <c r="B216" s="60" t="s">
        <v>124</v>
      </c>
      <c r="C216" s="61" t="s">
        <v>126</v>
      </c>
      <c r="D216" s="62">
        <v>44180.6875</v>
      </c>
      <c r="E216" s="61">
        <v>201703601</v>
      </c>
      <c r="F216" s="63" t="str">
        <f t="shared" si="3"/>
        <v>INSERT INTO attendance VALUES (NULL,201703601,'2020-12-15 16:30:00','B202');</v>
      </c>
    </row>
    <row r="217" spans="1:6" hidden="1" x14ac:dyDescent="0.25">
      <c r="A217" s="60" t="s">
        <v>5</v>
      </c>
      <c r="B217" s="60" t="s">
        <v>124</v>
      </c>
      <c r="C217" s="61" t="s">
        <v>117</v>
      </c>
      <c r="D217" s="62">
        <v>44181.729166666664</v>
      </c>
      <c r="E217" s="61">
        <v>201703601</v>
      </c>
      <c r="F217" s="63" t="str">
        <f t="shared" si="3"/>
        <v>INSERT INTO attendance VALUES (NULL,201703601,'2020-12-16 17:30:00','EAD');</v>
      </c>
    </row>
    <row r="218" spans="1:6" x14ac:dyDescent="0.25">
      <c r="A218" s="60" t="s">
        <v>5</v>
      </c>
      <c r="B218" s="60" t="s">
        <v>124</v>
      </c>
      <c r="C218" s="61" t="s">
        <v>126</v>
      </c>
      <c r="D218" s="62">
        <v>44103.6875</v>
      </c>
      <c r="E218" s="61">
        <v>201703607</v>
      </c>
      <c r="F218" s="63" t="str">
        <f t="shared" si="3"/>
        <v>INSERT INTO attendance VALUES (NULL,201703607,'2020-09-29 16:30:00','B202');</v>
      </c>
    </row>
    <row r="219" spans="1:6" hidden="1" x14ac:dyDescent="0.25">
      <c r="A219" s="60" t="s">
        <v>5</v>
      </c>
      <c r="B219" s="60" t="s">
        <v>124</v>
      </c>
      <c r="C219" s="61" t="s">
        <v>117</v>
      </c>
      <c r="D219" s="62">
        <v>44104.729166666664</v>
      </c>
      <c r="E219" s="61">
        <v>201703607</v>
      </c>
      <c r="F219" s="63" t="str">
        <f t="shared" si="3"/>
        <v>INSERT INTO attendance VALUES (NULL,201703607,'2020-09-30 17:30:00','EAD');</v>
      </c>
    </row>
    <row r="220" spans="1:6" x14ac:dyDescent="0.25">
      <c r="A220" s="60" t="s">
        <v>5</v>
      </c>
      <c r="B220" s="60" t="s">
        <v>124</v>
      </c>
      <c r="C220" s="61" t="s">
        <v>126</v>
      </c>
      <c r="D220" s="62">
        <v>44110.6875</v>
      </c>
      <c r="E220" s="61">
        <v>201703607</v>
      </c>
      <c r="F220" s="63" t="str">
        <f t="shared" si="3"/>
        <v>INSERT INTO attendance VALUES (NULL,201703607,'2020-10-06 16:30:00','B202');</v>
      </c>
    </row>
    <row r="221" spans="1:6" hidden="1" x14ac:dyDescent="0.25">
      <c r="A221" s="60" t="s">
        <v>5</v>
      </c>
      <c r="B221" s="60" t="s">
        <v>124</v>
      </c>
      <c r="C221" s="61" t="s">
        <v>117</v>
      </c>
      <c r="D221" s="62">
        <v>44111.729166666664</v>
      </c>
      <c r="E221" s="61">
        <v>201703607</v>
      </c>
      <c r="F221" s="63" t="str">
        <f t="shared" si="3"/>
        <v>INSERT INTO attendance VALUES (NULL,201703607,'2020-10-07 17:30:00','EAD');</v>
      </c>
    </row>
    <row r="222" spans="1:6" x14ac:dyDescent="0.25">
      <c r="A222" s="60" t="s">
        <v>5</v>
      </c>
      <c r="B222" s="60" t="s">
        <v>124</v>
      </c>
      <c r="C222" s="61" t="s">
        <v>126</v>
      </c>
      <c r="D222" s="62">
        <v>44117.6875</v>
      </c>
      <c r="E222" s="61">
        <v>201703607</v>
      </c>
      <c r="F222" s="63" t="str">
        <f t="shared" si="3"/>
        <v>INSERT INTO attendance VALUES (NULL,201703607,'2020-10-13 16:30:00','B202');</v>
      </c>
    </row>
    <row r="223" spans="1:6" hidden="1" x14ac:dyDescent="0.25">
      <c r="A223" s="60" t="s">
        <v>5</v>
      </c>
      <c r="B223" s="60" t="s">
        <v>124</v>
      </c>
      <c r="C223" s="61" t="s">
        <v>117</v>
      </c>
      <c r="D223" s="62">
        <v>44118.729166666664</v>
      </c>
      <c r="E223" s="61">
        <v>201703607</v>
      </c>
      <c r="F223" s="63" t="str">
        <f t="shared" si="3"/>
        <v>INSERT INTO attendance VALUES (NULL,201703607,'2020-10-14 17:30:00','EAD');</v>
      </c>
    </row>
    <row r="224" spans="1:6" x14ac:dyDescent="0.25">
      <c r="A224" s="60" t="s">
        <v>5</v>
      </c>
      <c r="B224" s="60" t="s">
        <v>124</v>
      </c>
      <c r="C224" s="61" t="s">
        <v>126</v>
      </c>
      <c r="D224" s="62">
        <v>44124.6875</v>
      </c>
      <c r="E224" s="61">
        <v>201703607</v>
      </c>
      <c r="F224" s="63" t="str">
        <f t="shared" si="3"/>
        <v>INSERT INTO attendance VALUES (NULL,201703607,'2020-10-20 16:30:00','B202');</v>
      </c>
    </row>
    <row r="225" spans="1:6" hidden="1" x14ac:dyDescent="0.25">
      <c r="A225" s="60" t="s">
        <v>5</v>
      </c>
      <c r="B225" s="60" t="s">
        <v>124</v>
      </c>
      <c r="C225" s="61" t="s">
        <v>117</v>
      </c>
      <c r="D225" s="62">
        <v>44125.729166666664</v>
      </c>
      <c r="E225" s="61">
        <v>201703607</v>
      </c>
      <c r="F225" s="63" t="str">
        <f t="shared" si="3"/>
        <v>INSERT INTO attendance VALUES (NULL,201703607,'2020-10-21 17:30:00','EAD');</v>
      </c>
    </row>
    <row r="226" spans="1:6" x14ac:dyDescent="0.25">
      <c r="A226" s="60" t="s">
        <v>5</v>
      </c>
      <c r="B226" s="60" t="s">
        <v>124</v>
      </c>
      <c r="C226" s="61" t="s">
        <v>126</v>
      </c>
      <c r="D226" s="62">
        <v>44131.6875</v>
      </c>
      <c r="E226" s="61">
        <v>201703607</v>
      </c>
      <c r="F226" s="63" t="str">
        <f t="shared" si="3"/>
        <v>INSERT INTO attendance VALUES (NULL,201703607,'2020-10-27 16:30:00','B202');</v>
      </c>
    </row>
    <row r="227" spans="1:6" hidden="1" x14ac:dyDescent="0.25">
      <c r="A227" s="60" t="s">
        <v>5</v>
      </c>
      <c r="B227" s="60" t="s">
        <v>124</v>
      </c>
      <c r="C227" s="61" t="s">
        <v>117</v>
      </c>
      <c r="D227" s="62">
        <v>44132.729166666664</v>
      </c>
      <c r="E227" s="61">
        <v>201703607</v>
      </c>
      <c r="F227" s="63" t="str">
        <f t="shared" si="3"/>
        <v>INSERT INTO attendance VALUES (NULL,201703607,'2020-10-28 17:30:00','EAD');</v>
      </c>
    </row>
    <row r="228" spans="1:6" x14ac:dyDescent="0.25">
      <c r="A228" s="60" t="s">
        <v>5</v>
      </c>
      <c r="B228" s="60" t="s">
        <v>124</v>
      </c>
      <c r="C228" s="61" t="s">
        <v>126</v>
      </c>
      <c r="D228" s="62">
        <v>44138.6875</v>
      </c>
      <c r="E228" s="61">
        <v>201703607</v>
      </c>
      <c r="F228" s="63" t="str">
        <f t="shared" si="3"/>
        <v>INSERT INTO attendance VALUES (NULL,201703607,'2020-11-03 16:30:00','B202');</v>
      </c>
    </row>
    <row r="229" spans="1:6" hidden="1" x14ac:dyDescent="0.25">
      <c r="A229" s="60" t="s">
        <v>5</v>
      </c>
      <c r="B229" s="60" t="s">
        <v>124</v>
      </c>
      <c r="C229" s="61" t="s">
        <v>117</v>
      </c>
      <c r="D229" s="62">
        <v>44139.729166666664</v>
      </c>
      <c r="E229" s="61">
        <v>201703607</v>
      </c>
      <c r="F229" s="63" t="str">
        <f t="shared" si="3"/>
        <v>INSERT INTO attendance VALUES (NULL,201703607,'2020-11-04 17:30:00','EAD');</v>
      </c>
    </row>
    <row r="230" spans="1:6" x14ac:dyDescent="0.25">
      <c r="A230" s="60" t="s">
        <v>5</v>
      </c>
      <c r="B230" s="60" t="s">
        <v>124</v>
      </c>
      <c r="C230" s="61" t="s">
        <v>126</v>
      </c>
      <c r="D230" s="62">
        <v>44145.6875</v>
      </c>
      <c r="E230" s="61">
        <v>201703607</v>
      </c>
      <c r="F230" s="63" t="str">
        <f t="shared" si="3"/>
        <v>INSERT INTO attendance VALUES (NULL,201703607,'2020-11-10 16:30:00','B202');</v>
      </c>
    </row>
    <row r="231" spans="1:6" hidden="1" x14ac:dyDescent="0.25">
      <c r="A231" s="60" t="s">
        <v>5</v>
      </c>
      <c r="B231" s="60" t="s">
        <v>124</v>
      </c>
      <c r="C231" s="61" t="s">
        <v>117</v>
      </c>
      <c r="D231" s="62">
        <v>44146.729166666664</v>
      </c>
      <c r="E231" s="61">
        <v>201703607</v>
      </c>
      <c r="F231" s="63" t="str">
        <f t="shared" si="3"/>
        <v>INSERT INTO attendance VALUES (NULL,201703607,'2020-11-11 17:30:00','EAD');</v>
      </c>
    </row>
    <row r="232" spans="1:6" x14ac:dyDescent="0.25">
      <c r="A232" s="60" t="s">
        <v>5</v>
      </c>
      <c r="B232" s="60" t="s">
        <v>124</v>
      </c>
      <c r="C232" s="61" t="s">
        <v>126</v>
      </c>
      <c r="D232" s="62">
        <v>44152.6875</v>
      </c>
      <c r="E232" s="61">
        <v>201703607</v>
      </c>
      <c r="F232" s="63" t="str">
        <f t="shared" si="3"/>
        <v>INSERT INTO attendance VALUES (NULL,201703607,'2020-11-17 16:30:00','B202');</v>
      </c>
    </row>
    <row r="233" spans="1:6" hidden="1" x14ac:dyDescent="0.25">
      <c r="A233" s="60" t="s">
        <v>5</v>
      </c>
      <c r="B233" s="60" t="s">
        <v>124</v>
      </c>
      <c r="C233" s="61" t="s">
        <v>117</v>
      </c>
      <c r="D233" s="62">
        <v>44153.729166666664</v>
      </c>
      <c r="E233" s="61">
        <v>201703607</v>
      </c>
      <c r="F233" s="63" t="str">
        <f t="shared" si="3"/>
        <v>INSERT INTO attendance VALUES (NULL,201703607,'2020-11-18 17:30:00','EAD');</v>
      </c>
    </row>
    <row r="234" spans="1:6" x14ac:dyDescent="0.25">
      <c r="A234" s="60" t="s">
        <v>5</v>
      </c>
      <c r="B234" s="60" t="s">
        <v>124</v>
      </c>
      <c r="C234" s="61" t="s">
        <v>126</v>
      </c>
      <c r="D234" s="62">
        <v>44159.6875</v>
      </c>
      <c r="E234" s="61">
        <v>201703607</v>
      </c>
      <c r="F234" s="63" t="str">
        <f t="shared" si="3"/>
        <v>INSERT INTO attendance VALUES (NULL,201703607,'2020-11-24 16:30:00','B202');</v>
      </c>
    </row>
    <row r="235" spans="1:6" hidden="1" x14ac:dyDescent="0.25">
      <c r="A235" s="60" t="s">
        <v>5</v>
      </c>
      <c r="B235" s="60" t="s">
        <v>124</v>
      </c>
      <c r="C235" s="61" t="s">
        <v>117</v>
      </c>
      <c r="D235" s="62">
        <v>44160.729166666664</v>
      </c>
      <c r="E235" s="61">
        <v>201703607</v>
      </c>
      <c r="F235" s="63" t="str">
        <f t="shared" si="3"/>
        <v>INSERT INTO attendance VALUES (NULL,201703607,'2020-11-25 17:30:00','EAD');</v>
      </c>
    </row>
    <row r="236" spans="1:6" x14ac:dyDescent="0.25">
      <c r="A236" s="60" t="s">
        <v>5</v>
      </c>
      <c r="B236" s="60" t="s">
        <v>124</v>
      </c>
      <c r="C236" s="61" t="s">
        <v>126</v>
      </c>
      <c r="D236" s="62">
        <v>44166.6875</v>
      </c>
      <c r="E236" s="61">
        <v>201703607</v>
      </c>
      <c r="F236" s="63" t="str">
        <f t="shared" si="3"/>
        <v>INSERT INTO attendance VALUES (NULL,201703607,'2020-12-01 16:30:00','B202');</v>
      </c>
    </row>
    <row r="237" spans="1:6" hidden="1" x14ac:dyDescent="0.25">
      <c r="A237" s="60" t="s">
        <v>5</v>
      </c>
      <c r="B237" s="60" t="s">
        <v>124</v>
      </c>
      <c r="C237" s="61" t="s">
        <v>117</v>
      </c>
      <c r="D237" s="62">
        <v>44167.729166666664</v>
      </c>
      <c r="E237" s="61">
        <v>201703607</v>
      </c>
      <c r="F237" s="63" t="str">
        <f t="shared" si="3"/>
        <v>INSERT INTO attendance VALUES (NULL,201703607,'2020-12-02 17:30:00','EAD');</v>
      </c>
    </row>
    <row r="238" spans="1:6" x14ac:dyDescent="0.25">
      <c r="A238" s="60" t="s">
        <v>5</v>
      </c>
      <c r="B238" s="60" t="s">
        <v>124</v>
      </c>
      <c r="C238" s="61" t="s">
        <v>126</v>
      </c>
      <c r="D238" s="62">
        <v>44173.6875</v>
      </c>
      <c r="E238" s="61">
        <v>201703607</v>
      </c>
      <c r="F238" s="63" t="str">
        <f t="shared" si="3"/>
        <v>INSERT INTO attendance VALUES (NULL,201703607,'2020-12-08 16:30:00','B202');</v>
      </c>
    </row>
    <row r="239" spans="1:6" hidden="1" x14ac:dyDescent="0.25">
      <c r="A239" s="60" t="s">
        <v>5</v>
      </c>
      <c r="B239" s="60" t="s">
        <v>124</v>
      </c>
      <c r="C239" s="61" t="s">
        <v>117</v>
      </c>
      <c r="D239" s="62">
        <v>44174.729166666664</v>
      </c>
      <c r="E239" s="61">
        <v>201703607</v>
      </c>
      <c r="F239" s="63" t="str">
        <f t="shared" si="3"/>
        <v>INSERT INTO attendance VALUES (NULL,201703607,'2020-12-09 17:30:00','EAD');</v>
      </c>
    </row>
    <row r="240" spans="1:6" x14ac:dyDescent="0.25">
      <c r="A240" s="60" t="s">
        <v>5</v>
      </c>
      <c r="B240" s="60" t="s">
        <v>124</v>
      </c>
      <c r="C240" s="61" t="s">
        <v>126</v>
      </c>
      <c r="D240" s="62">
        <v>44180.6875</v>
      </c>
      <c r="E240" s="61">
        <v>201703607</v>
      </c>
      <c r="F240" s="63" t="str">
        <f t="shared" si="3"/>
        <v>INSERT INTO attendance VALUES (NULL,201703607,'2020-12-15 16:30:00','B202');</v>
      </c>
    </row>
    <row r="241" spans="1:6" hidden="1" x14ac:dyDescent="0.25">
      <c r="A241" s="60" t="s">
        <v>5</v>
      </c>
      <c r="B241" s="60" t="s">
        <v>124</v>
      </c>
      <c r="C241" s="61" t="s">
        <v>117</v>
      </c>
      <c r="D241" s="62">
        <v>44181.729166666664</v>
      </c>
      <c r="E241" s="61">
        <v>201703607</v>
      </c>
      <c r="F241" s="63" t="str">
        <f t="shared" si="3"/>
        <v>INSERT INTO attendance VALUES (NULL,201703607,'2020-12-16 17:30:00','EAD');</v>
      </c>
    </row>
    <row r="242" spans="1:6" x14ac:dyDescent="0.25">
      <c r="A242" s="60" t="s">
        <v>5</v>
      </c>
      <c r="B242" s="60" t="s">
        <v>124</v>
      </c>
      <c r="C242" s="61" t="s">
        <v>126</v>
      </c>
      <c r="D242" s="62">
        <v>44103.6875</v>
      </c>
      <c r="E242" s="61">
        <v>201703613</v>
      </c>
      <c r="F242" s="63" t="str">
        <f t="shared" si="3"/>
        <v>INSERT INTO attendance VALUES (NULL,201703613,'2020-09-29 16:30:00','B202');</v>
      </c>
    </row>
    <row r="243" spans="1:6" hidden="1" x14ac:dyDescent="0.25">
      <c r="A243" s="60" t="s">
        <v>5</v>
      </c>
      <c r="B243" s="60" t="s">
        <v>124</v>
      </c>
      <c r="C243" s="61" t="s">
        <v>117</v>
      </c>
      <c r="D243" s="62">
        <v>44104.729166666664</v>
      </c>
      <c r="E243" s="61">
        <v>201703613</v>
      </c>
      <c r="F243" s="63" t="str">
        <f t="shared" si="3"/>
        <v>INSERT INTO attendance VALUES (NULL,201703613,'2020-09-30 17:30:00','EAD');</v>
      </c>
    </row>
    <row r="244" spans="1:6" x14ac:dyDescent="0.25">
      <c r="A244" s="60" t="s">
        <v>5</v>
      </c>
      <c r="B244" s="60" t="s">
        <v>124</v>
      </c>
      <c r="C244" s="61" t="s">
        <v>126</v>
      </c>
      <c r="D244" s="62">
        <v>44110.6875</v>
      </c>
      <c r="E244" s="61">
        <v>201703613</v>
      </c>
      <c r="F244" s="63" t="str">
        <f t="shared" si="3"/>
        <v>INSERT INTO attendance VALUES (NULL,201703613,'2020-10-06 16:30:00','B202');</v>
      </c>
    </row>
    <row r="245" spans="1:6" hidden="1" x14ac:dyDescent="0.25">
      <c r="A245" s="60" t="s">
        <v>5</v>
      </c>
      <c r="B245" s="60" t="s">
        <v>124</v>
      </c>
      <c r="C245" s="61" t="s">
        <v>117</v>
      </c>
      <c r="D245" s="62">
        <v>44111.729166666664</v>
      </c>
      <c r="E245" s="61">
        <v>201703613</v>
      </c>
      <c r="F245" s="63" t="str">
        <f t="shared" si="3"/>
        <v>INSERT INTO attendance VALUES (NULL,201703613,'2020-10-07 17:30:00','EAD');</v>
      </c>
    </row>
    <row r="246" spans="1:6" x14ac:dyDescent="0.25">
      <c r="A246" s="60" t="s">
        <v>5</v>
      </c>
      <c r="B246" s="60" t="s">
        <v>124</v>
      </c>
      <c r="C246" s="61" t="s">
        <v>126</v>
      </c>
      <c r="D246" s="62">
        <v>44117.6875</v>
      </c>
      <c r="E246" s="61">
        <v>201703613</v>
      </c>
      <c r="F246" s="63" t="str">
        <f t="shared" si="3"/>
        <v>INSERT INTO attendance VALUES (NULL,201703613,'2020-10-13 16:30:00','B202');</v>
      </c>
    </row>
    <row r="247" spans="1:6" hidden="1" x14ac:dyDescent="0.25">
      <c r="A247" s="60" t="s">
        <v>5</v>
      </c>
      <c r="B247" s="60" t="s">
        <v>124</v>
      </c>
      <c r="C247" s="61" t="s">
        <v>117</v>
      </c>
      <c r="D247" s="62">
        <v>44118.729166666664</v>
      </c>
      <c r="E247" s="61">
        <v>201703613</v>
      </c>
      <c r="F247" s="63" t="str">
        <f t="shared" si="3"/>
        <v>INSERT INTO attendance VALUES (NULL,201703613,'2020-10-14 17:30:00','EAD');</v>
      </c>
    </row>
    <row r="248" spans="1:6" x14ac:dyDescent="0.25">
      <c r="A248" s="60" t="s">
        <v>5</v>
      </c>
      <c r="B248" s="60" t="s">
        <v>124</v>
      </c>
      <c r="C248" s="61" t="s">
        <v>126</v>
      </c>
      <c r="D248" s="62">
        <v>44124.6875</v>
      </c>
      <c r="E248" s="61">
        <v>201703613</v>
      </c>
      <c r="F248" s="63" t="str">
        <f t="shared" si="3"/>
        <v>INSERT INTO attendance VALUES (NULL,201703613,'2020-10-20 16:30:00','B202');</v>
      </c>
    </row>
    <row r="249" spans="1:6" hidden="1" x14ac:dyDescent="0.25">
      <c r="A249" s="60" t="s">
        <v>5</v>
      </c>
      <c r="B249" s="60" t="s">
        <v>124</v>
      </c>
      <c r="C249" s="61" t="s">
        <v>117</v>
      </c>
      <c r="D249" s="62">
        <v>44125.729166666664</v>
      </c>
      <c r="E249" s="61">
        <v>201703613</v>
      </c>
      <c r="F249" s="63" t="str">
        <f t="shared" si="3"/>
        <v>INSERT INTO attendance VALUES (NULL,201703613,'2020-10-21 17:30:00','EAD');</v>
      </c>
    </row>
    <row r="250" spans="1:6" x14ac:dyDescent="0.25">
      <c r="A250" s="60" t="s">
        <v>5</v>
      </c>
      <c r="B250" s="60" t="s">
        <v>124</v>
      </c>
      <c r="C250" s="61" t="s">
        <v>126</v>
      </c>
      <c r="D250" s="62">
        <v>44131.6875</v>
      </c>
      <c r="E250" s="61">
        <v>201703613</v>
      </c>
      <c r="F250" s="63" t="str">
        <f t="shared" si="3"/>
        <v>INSERT INTO attendance VALUES (NULL,201703613,'2020-10-27 16:30:00','B202');</v>
      </c>
    </row>
    <row r="251" spans="1:6" hidden="1" x14ac:dyDescent="0.25">
      <c r="A251" s="60" t="s">
        <v>5</v>
      </c>
      <c r="B251" s="60" t="s">
        <v>124</v>
      </c>
      <c r="C251" s="61" t="s">
        <v>117</v>
      </c>
      <c r="D251" s="62">
        <v>44132.729166666664</v>
      </c>
      <c r="E251" s="61">
        <v>201703613</v>
      </c>
      <c r="F251" s="63" t="str">
        <f t="shared" si="3"/>
        <v>INSERT INTO attendance VALUES (NULL,201703613,'2020-10-28 17:30:00','EAD');</v>
      </c>
    </row>
    <row r="252" spans="1:6" x14ac:dyDescent="0.25">
      <c r="A252" s="60" t="s">
        <v>5</v>
      </c>
      <c r="B252" s="60" t="s">
        <v>124</v>
      </c>
      <c r="C252" s="61" t="s">
        <v>126</v>
      </c>
      <c r="D252" s="62">
        <v>44138.6875</v>
      </c>
      <c r="E252" s="61">
        <v>201703613</v>
      </c>
      <c r="F252" s="63" t="str">
        <f t="shared" si="3"/>
        <v>INSERT INTO attendance VALUES (NULL,201703613,'2020-11-03 16:30:00','B202');</v>
      </c>
    </row>
    <row r="253" spans="1:6" hidden="1" x14ac:dyDescent="0.25">
      <c r="A253" s="60" t="s">
        <v>5</v>
      </c>
      <c r="B253" s="60" t="s">
        <v>124</v>
      </c>
      <c r="C253" s="61" t="s">
        <v>117</v>
      </c>
      <c r="D253" s="62">
        <v>44139.729166666664</v>
      </c>
      <c r="E253" s="61">
        <v>201703613</v>
      </c>
      <c r="F253" s="63" t="str">
        <f t="shared" si="3"/>
        <v>INSERT INTO attendance VALUES (NULL,201703613,'2020-11-04 17:30:00','EAD');</v>
      </c>
    </row>
    <row r="254" spans="1:6" x14ac:dyDescent="0.25">
      <c r="A254" s="60" t="s">
        <v>5</v>
      </c>
      <c r="B254" s="60" t="s">
        <v>124</v>
      </c>
      <c r="C254" s="61" t="s">
        <v>126</v>
      </c>
      <c r="D254" s="62">
        <v>44145.6875</v>
      </c>
      <c r="E254" s="61">
        <v>201703613</v>
      </c>
      <c r="F254" s="63" t="str">
        <f t="shared" si="3"/>
        <v>INSERT INTO attendance VALUES (NULL,201703613,'2020-11-10 16:30:00','B202');</v>
      </c>
    </row>
    <row r="255" spans="1:6" hidden="1" x14ac:dyDescent="0.25">
      <c r="A255" s="60" t="s">
        <v>5</v>
      </c>
      <c r="B255" s="60" t="s">
        <v>124</v>
      </c>
      <c r="C255" s="61" t="s">
        <v>117</v>
      </c>
      <c r="D255" s="62">
        <v>44146.729166666664</v>
      </c>
      <c r="E255" s="61">
        <v>201703613</v>
      </c>
      <c r="F255" s="63" t="str">
        <f t="shared" si="3"/>
        <v>INSERT INTO attendance VALUES (NULL,201703613,'2020-11-11 17:30:00','EAD');</v>
      </c>
    </row>
    <row r="256" spans="1:6" x14ac:dyDescent="0.25">
      <c r="A256" s="60" t="s">
        <v>5</v>
      </c>
      <c r="B256" s="60" t="s">
        <v>124</v>
      </c>
      <c r="C256" s="61" t="s">
        <v>126</v>
      </c>
      <c r="D256" s="62">
        <v>44152.6875</v>
      </c>
      <c r="E256" s="61">
        <v>201703613</v>
      </c>
      <c r="F256" s="63" t="str">
        <f t="shared" si="3"/>
        <v>INSERT INTO attendance VALUES (NULL,201703613,'2020-11-17 16:30:00','B202');</v>
      </c>
    </row>
    <row r="257" spans="1:6" hidden="1" x14ac:dyDescent="0.25">
      <c r="A257" s="60" t="s">
        <v>5</v>
      </c>
      <c r="B257" s="60" t="s">
        <v>124</v>
      </c>
      <c r="C257" s="61" t="s">
        <v>117</v>
      </c>
      <c r="D257" s="62">
        <v>44153.729166666664</v>
      </c>
      <c r="E257" s="61">
        <v>201703613</v>
      </c>
      <c r="F257" s="63" t="str">
        <f t="shared" si="3"/>
        <v>INSERT INTO attendance VALUES (NULL,201703613,'2020-11-18 17:30:00','EAD');</v>
      </c>
    </row>
    <row r="258" spans="1:6" x14ac:dyDescent="0.25">
      <c r="A258" s="60" t="s">
        <v>5</v>
      </c>
      <c r="B258" s="60" t="s">
        <v>124</v>
      </c>
      <c r="C258" s="61" t="s">
        <v>126</v>
      </c>
      <c r="D258" s="62">
        <v>44159.6875</v>
      </c>
      <c r="E258" s="61">
        <v>201703613</v>
      </c>
      <c r="F258" s="63" t="str">
        <f t="shared" si="3"/>
        <v>INSERT INTO attendance VALUES (NULL,201703613,'2020-11-24 16:30:00','B202');</v>
      </c>
    </row>
    <row r="259" spans="1:6" hidden="1" x14ac:dyDescent="0.25">
      <c r="A259" s="60" t="s">
        <v>5</v>
      </c>
      <c r="B259" s="60" t="s">
        <v>124</v>
      </c>
      <c r="C259" s="61" t="s">
        <v>117</v>
      </c>
      <c r="D259" s="62">
        <v>44160.729166666664</v>
      </c>
      <c r="E259" s="61">
        <v>201703613</v>
      </c>
      <c r="F259" s="63" t="str">
        <f t="shared" ref="F259:F322" si="4">CONCATENATE("INSERT INTO attendance VALUES (NULL,",E259,",'",TEXT(D259,"aaaa-mm-dd HH:MM:ss"),"','",C259,"');")</f>
        <v>INSERT INTO attendance VALUES (NULL,201703613,'2020-11-25 17:30:00','EAD');</v>
      </c>
    </row>
    <row r="260" spans="1:6" x14ac:dyDescent="0.25">
      <c r="A260" s="60" t="s">
        <v>5</v>
      </c>
      <c r="B260" s="60" t="s">
        <v>124</v>
      </c>
      <c r="C260" s="61" t="s">
        <v>126</v>
      </c>
      <c r="D260" s="62">
        <v>44166.6875</v>
      </c>
      <c r="E260" s="61">
        <v>201703613</v>
      </c>
      <c r="F260" s="63" t="str">
        <f t="shared" si="4"/>
        <v>INSERT INTO attendance VALUES (NULL,201703613,'2020-12-01 16:30:00','B202');</v>
      </c>
    </row>
    <row r="261" spans="1:6" hidden="1" x14ac:dyDescent="0.25">
      <c r="A261" s="60" t="s">
        <v>5</v>
      </c>
      <c r="B261" s="60" t="s">
        <v>124</v>
      </c>
      <c r="C261" s="61" t="s">
        <v>117</v>
      </c>
      <c r="D261" s="62">
        <v>44167.729166666664</v>
      </c>
      <c r="E261" s="61">
        <v>201703613</v>
      </c>
      <c r="F261" s="63" t="str">
        <f t="shared" si="4"/>
        <v>INSERT INTO attendance VALUES (NULL,201703613,'2020-12-02 17:30:00','EAD');</v>
      </c>
    </row>
    <row r="262" spans="1:6" x14ac:dyDescent="0.25">
      <c r="A262" s="60" t="s">
        <v>5</v>
      </c>
      <c r="B262" s="60" t="s">
        <v>124</v>
      </c>
      <c r="C262" s="61" t="s">
        <v>126</v>
      </c>
      <c r="D262" s="62">
        <v>44173.6875</v>
      </c>
      <c r="E262" s="61">
        <v>201703613</v>
      </c>
      <c r="F262" s="63" t="str">
        <f t="shared" si="4"/>
        <v>INSERT INTO attendance VALUES (NULL,201703613,'2020-12-08 16:30:00','B202');</v>
      </c>
    </row>
    <row r="263" spans="1:6" hidden="1" x14ac:dyDescent="0.25">
      <c r="A263" s="60" t="s">
        <v>5</v>
      </c>
      <c r="B263" s="60" t="s">
        <v>124</v>
      </c>
      <c r="C263" s="61" t="s">
        <v>117</v>
      </c>
      <c r="D263" s="62">
        <v>44174.729166666664</v>
      </c>
      <c r="E263" s="61">
        <v>201703613</v>
      </c>
      <c r="F263" s="63" t="str">
        <f t="shared" si="4"/>
        <v>INSERT INTO attendance VALUES (NULL,201703613,'2020-12-09 17:30:00','EAD');</v>
      </c>
    </row>
    <row r="264" spans="1:6" x14ac:dyDescent="0.25">
      <c r="A264" s="60" t="s">
        <v>5</v>
      </c>
      <c r="B264" s="60" t="s">
        <v>124</v>
      </c>
      <c r="C264" s="61" t="s">
        <v>126</v>
      </c>
      <c r="D264" s="62">
        <v>44180.6875</v>
      </c>
      <c r="E264" s="61">
        <v>201703613</v>
      </c>
      <c r="F264" s="63" t="str">
        <f t="shared" si="4"/>
        <v>INSERT INTO attendance VALUES (NULL,201703613,'2020-12-15 16:30:00','B202');</v>
      </c>
    </row>
    <row r="265" spans="1:6" hidden="1" x14ac:dyDescent="0.25">
      <c r="A265" s="60" t="s">
        <v>5</v>
      </c>
      <c r="B265" s="60" t="s">
        <v>124</v>
      </c>
      <c r="C265" s="61" t="s">
        <v>117</v>
      </c>
      <c r="D265" s="62">
        <v>44181.729166666664</v>
      </c>
      <c r="E265" s="61">
        <v>201703613</v>
      </c>
      <c r="F265" s="63" t="str">
        <f t="shared" si="4"/>
        <v>INSERT INTO attendance VALUES (NULL,201703613,'2020-12-16 17:30:00','EAD');</v>
      </c>
    </row>
    <row r="266" spans="1:6" x14ac:dyDescent="0.25">
      <c r="A266" s="60" t="s">
        <v>5</v>
      </c>
      <c r="B266" s="60" t="s">
        <v>124</v>
      </c>
      <c r="C266" s="61" t="s">
        <v>126</v>
      </c>
      <c r="D266" s="62">
        <v>44103.6875</v>
      </c>
      <c r="E266" s="61">
        <v>201703619</v>
      </c>
      <c r="F266" s="63" t="str">
        <f t="shared" si="4"/>
        <v>INSERT INTO attendance VALUES (NULL,201703619,'2020-09-29 16:30:00','B202');</v>
      </c>
    </row>
    <row r="267" spans="1:6" hidden="1" x14ac:dyDescent="0.25">
      <c r="A267" s="60" t="s">
        <v>5</v>
      </c>
      <c r="B267" s="60" t="s">
        <v>124</v>
      </c>
      <c r="C267" s="61" t="s">
        <v>117</v>
      </c>
      <c r="D267" s="62">
        <v>44104.729166666664</v>
      </c>
      <c r="E267" s="61">
        <v>201703619</v>
      </c>
      <c r="F267" s="63" t="str">
        <f t="shared" si="4"/>
        <v>INSERT INTO attendance VALUES (NULL,201703619,'2020-09-30 17:30:00','EAD');</v>
      </c>
    </row>
    <row r="268" spans="1:6" x14ac:dyDescent="0.25">
      <c r="A268" s="60" t="s">
        <v>5</v>
      </c>
      <c r="B268" s="60" t="s">
        <v>124</v>
      </c>
      <c r="C268" s="61" t="s">
        <v>126</v>
      </c>
      <c r="D268" s="62">
        <v>44110.6875</v>
      </c>
      <c r="E268" s="61">
        <v>201703619</v>
      </c>
      <c r="F268" s="63" t="str">
        <f t="shared" si="4"/>
        <v>INSERT INTO attendance VALUES (NULL,201703619,'2020-10-06 16:30:00','B202');</v>
      </c>
    </row>
    <row r="269" spans="1:6" hidden="1" x14ac:dyDescent="0.25">
      <c r="A269" s="60" t="s">
        <v>5</v>
      </c>
      <c r="B269" s="60" t="s">
        <v>124</v>
      </c>
      <c r="C269" s="61" t="s">
        <v>117</v>
      </c>
      <c r="D269" s="62">
        <v>44111.729166666664</v>
      </c>
      <c r="E269" s="61">
        <v>201703619</v>
      </c>
      <c r="F269" s="63" t="str">
        <f t="shared" si="4"/>
        <v>INSERT INTO attendance VALUES (NULL,201703619,'2020-10-07 17:30:00','EAD');</v>
      </c>
    </row>
    <row r="270" spans="1:6" x14ac:dyDescent="0.25">
      <c r="A270" s="60" t="s">
        <v>5</v>
      </c>
      <c r="B270" s="60" t="s">
        <v>124</v>
      </c>
      <c r="C270" s="61" t="s">
        <v>126</v>
      </c>
      <c r="D270" s="62">
        <v>44117.6875</v>
      </c>
      <c r="E270" s="61">
        <v>201703619</v>
      </c>
      <c r="F270" s="63" t="str">
        <f t="shared" si="4"/>
        <v>INSERT INTO attendance VALUES (NULL,201703619,'2020-10-13 16:30:00','B202');</v>
      </c>
    </row>
    <row r="271" spans="1:6" hidden="1" x14ac:dyDescent="0.25">
      <c r="A271" s="60" t="s">
        <v>5</v>
      </c>
      <c r="B271" s="60" t="s">
        <v>124</v>
      </c>
      <c r="C271" s="61" t="s">
        <v>117</v>
      </c>
      <c r="D271" s="62">
        <v>44118.729166666664</v>
      </c>
      <c r="E271" s="61">
        <v>201703619</v>
      </c>
      <c r="F271" s="63" t="str">
        <f t="shared" si="4"/>
        <v>INSERT INTO attendance VALUES (NULL,201703619,'2020-10-14 17:30:00','EAD');</v>
      </c>
    </row>
    <row r="272" spans="1:6" x14ac:dyDescent="0.25">
      <c r="A272" s="60" t="s">
        <v>5</v>
      </c>
      <c r="B272" s="60" t="s">
        <v>124</v>
      </c>
      <c r="C272" s="61" t="s">
        <v>126</v>
      </c>
      <c r="D272" s="62">
        <v>44124.6875</v>
      </c>
      <c r="E272" s="61">
        <v>201703619</v>
      </c>
      <c r="F272" s="63" t="str">
        <f t="shared" si="4"/>
        <v>INSERT INTO attendance VALUES (NULL,201703619,'2020-10-20 16:30:00','B202');</v>
      </c>
    </row>
    <row r="273" spans="1:6" hidden="1" x14ac:dyDescent="0.25">
      <c r="A273" s="60" t="s">
        <v>5</v>
      </c>
      <c r="B273" s="60" t="s">
        <v>124</v>
      </c>
      <c r="C273" s="61" t="s">
        <v>117</v>
      </c>
      <c r="D273" s="62">
        <v>44125.729166666664</v>
      </c>
      <c r="E273" s="61">
        <v>201703619</v>
      </c>
      <c r="F273" s="63" t="str">
        <f t="shared" si="4"/>
        <v>INSERT INTO attendance VALUES (NULL,201703619,'2020-10-21 17:30:00','EAD');</v>
      </c>
    </row>
    <row r="274" spans="1:6" x14ac:dyDescent="0.25">
      <c r="A274" s="60" t="s">
        <v>5</v>
      </c>
      <c r="B274" s="60" t="s">
        <v>124</v>
      </c>
      <c r="C274" s="61" t="s">
        <v>126</v>
      </c>
      <c r="D274" s="62">
        <v>44131.6875</v>
      </c>
      <c r="E274" s="61">
        <v>201703619</v>
      </c>
      <c r="F274" s="63" t="str">
        <f t="shared" si="4"/>
        <v>INSERT INTO attendance VALUES (NULL,201703619,'2020-10-27 16:30:00','B202');</v>
      </c>
    </row>
    <row r="275" spans="1:6" hidden="1" x14ac:dyDescent="0.25">
      <c r="A275" s="60" t="s">
        <v>5</v>
      </c>
      <c r="B275" s="60" t="s">
        <v>124</v>
      </c>
      <c r="C275" s="61" t="s">
        <v>117</v>
      </c>
      <c r="D275" s="62">
        <v>44132.729166666664</v>
      </c>
      <c r="E275" s="61">
        <v>201703619</v>
      </c>
      <c r="F275" s="63" t="str">
        <f t="shared" si="4"/>
        <v>INSERT INTO attendance VALUES (NULL,201703619,'2020-10-28 17:30:00','EAD');</v>
      </c>
    </row>
    <row r="276" spans="1:6" x14ac:dyDescent="0.25">
      <c r="A276" s="60" t="s">
        <v>5</v>
      </c>
      <c r="B276" s="60" t="s">
        <v>124</v>
      </c>
      <c r="C276" s="61" t="s">
        <v>126</v>
      </c>
      <c r="D276" s="62">
        <v>44138.6875</v>
      </c>
      <c r="E276" s="61">
        <v>201703619</v>
      </c>
      <c r="F276" s="63" t="str">
        <f t="shared" si="4"/>
        <v>INSERT INTO attendance VALUES (NULL,201703619,'2020-11-03 16:30:00','B202');</v>
      </c>
    </row>
    <row r="277" spans="1:6" hidden="1" x14ac:dyDescent="0.25">
      <c r="A277" s="60" t="s">
        <v>5</v>
      </c>
      <c r="B277" s="60" t="s">
        <v>124</v>
      </c>
      <c r="C277" s="61" t="s">
        <v>117</v>
      </c>
      <c r="D277" s="62">
        <v>44139.729166666664</v>
      </c>
      <c r="E277" s="61">
        <v>201703619</v>
      </c>
      <c r="F277" s="63" t="str">
        <f t="shared" si="4"/>
        <v>INSERT INTO attendance VALUES (NULL,201703619,'2020-11-04 17:30:00','EAD');</v>
      </c>
    </row>
    <row r="278" spans="1:6" x14ac:dyDescent="0.25">
      <c r="A278" s="60" t="s">
        <v>5</v>
      </c>
      <c r="B278" s="60" t="s">
        <v>124</v>
      </c>
      <c r="C278" s="61" t="s">
        <v>126</v>
      </c>
      <c r="D278" s="62">
        <v>44145.6875</v>
      </c>
      <c r="E278" s="61">
        <v>201703619</v>
      </c>
      <c r="F278" s="63" t="str">
        <f t="shared" si="4"/>
        <v>INSERT INTO attendance VALUES (NULL,201703619,'2020-11-10 16:30:00','B202');</v>
      </c>
    </row>
    <row r="279" spans="1:6" hidden="1" x14ac:dyDescent="0.25">
      <c r="A279" s="60" t="s">
        <v>5</v>
      </c>
      <c r="B279" s="60" t="s">
        <v>124</v>
      </c>
      <c r="C279" s="61" t="s">
        <v>117</v>
      </c>
      <c r="D279" s="62">
        <v>44146.729166666664</v>
      </c>
      <c r="E279" s="61">
        <v>201703619</v>
      </c>
      <c r="F279" s="63" t="str">
        <f t="shared" si="4"/>
        <v>INSERT INTO attendance VALUES (NULL,201703619,'2020-11-11 17:30:00','EAD');</v>
      </c>
    </row>
    <row r="280" spans="1:6" x14ac:dyDescent="0.25">
      <c r="A280" s="60" t="s">
        <v>5</v>
      </c>
      <c r="B280" s="60" t="s">
        <v>124</v>
      </c>
      <c r="C280" s="61" t="s">
        <v>126</v>
      </c>
      <c r="D280" s="62">
        <v>44152.6875</v>
      </c>
      <c r="E280" s="61">
        <v>201703619</v>
      </c>
      <c r="F280" s="63" t="str">
        <f t="shared" si="4"/>
        <v>INSERT INTO attendance VALUES (NULL,201703619,'2020-11-17 16:30:00','B202');</v>
      </c>
    </row>
    <row r="281" spans="1:6" hidden="1" x14ac:dyDescent="0.25">
      <c r="A281" s="60" t="s">
        <v>5</v>
      </c>
      <c r="B281" s="60" t="s">
        <v>124</v>
      </c>
      <c r="C281" s="61" t="s">
        <v>117</v>
      </c>
      <c r="D281" s="62">
        <v>44153.729166666664</v>
      </c>
      <c r="E281" s="61">
        <v>201703619</v>
      </c>
      <c r="F281" s="63" t="str">
        <f t="shared" si="4"/>
        <v>INSERT INTO attendance VALUES (NULL,201703619,'2020-11-18 17:30:00','EAD');</v>
      </c>
    </row>
    <row r="282" spans="1:6" x14ac:dyDescent="0.25">
      <c r="A282" s="60" t="s">
        <v>5</v>
      </c>
      <c r="B282" s="60" t="s">
        <v>124</v>
      </c>
      <c r="C282" s="61" t="s">
        <v>126</v>
      </c>
      <c r="D282" s="62">
        <v>44159.6875</v>
      </c>
      <c r="E282" s="61">
        <v>201703619</v>
      </c>
      <c r="F282" s="63" t="str">
        <f t="shared" si="4"/>
        <v>INSERT INTO attendance VALUES (NULL,201703619,'2020-11-24 16:30:00','B202');</v>
      </c>
    </row>
    <row r="283" spans="1:6" hidden="1" x14ac:dyDescent="0.25">
      <c r="A283" s="60" t="s">
        <v>5</v>
      </c>
      <c r="B283" s="60" t="s">
        <v>124</v>
      </c>
      <c r="C283" s="61" t="s">
        <v>117</v>
      </c>
      <c r="D283" s="62">
        <v>44160.729166666664</v>
      </c>
      <c r="E283" s="61">
        <v>201703619</v>
      </c>
      <c r="F283" s="63" t="str">
        <f t="shared" si="4"/>
        <v>INSERT INTO attendance VALUES (NULL,201703619,'2020-11-25 17:30:00','EAD');</v>
      </c>
    </row>
    <row r="284" spans="1:6" x14ac:dyDescent="0.25">
      <c r="A284" s="60" t="s">
        <v>5</v>
      </c>
      <c r="B284" s="60" t="s">
        <v>124</v>
      </c>
      <c r="C284" s="61" t="s">
        <v>126</v>
      </c>
      <c r="D284" s="62">
        <v>44166.6875</v>
      </c>
      <c r="E284" s="61">
        <v>201703619</v>
      </c>
      <c r="F284" s="63" t="str">
        <f t="shared" si="4"/>
        <v>INSERT INTO attendance VALUES (NULL,201703619,'2020-12-01 16:30:00','B202');</v>
      </c>
    </row>
    <row r="285" spans="1:6" hidden="1" x14ac:dyDescent="0.25">
      <c r="A285" s="60" t="s">
        <v>5</v>
      </c>
      <c r="B285" s="60" t="s">
        <v>124</v>
      </c>
      <c r="C285" s="61" t="s">
        <v>117</v>
      </c>
      <c r="D285" s="62">
        <v>44167.729166666664</v>
      </c>
      <c r="E285" s="61">
        <v>201703619</v>
      </c>
      <c r="F285" s="63" t="str">
        <f t="shared" si="4"/>
        <v>INSERT INTO attendance VALUES (NULL,201703619,'2020-12-02 17:30:00','EAD');</v>
      </c>
    </row>
    <row r="286" spans="1:6" x14ac:dyDescent="0.25">
      <c r="A286" s="60" t="s">
        <v>5</v>
      </c>
      <c r="B286" s="60" t="s">
        <v>124</v>
      </c>
      <c r="C286" s="61" t="s">
        <v>126</v>
      </c>
      <c r="D286" s="62">
        <v>44173.6875</v>
      </c>
      <c r="E286" s="61">
        <v>201703619</v>
      </c>
      <c r="F286" s="63" t="str">
        <f t="shared" si="4"/>
        <v>INSERT INTO attendance VALUES (NULL,201703619,'2020-12-08 16:30:00','B202');</v>
      </c>
    </row>
    <row r="287" spans="1:6" hidden="1" x14ac:dyDescent="0.25">
      <c r="A287" s="60" t="s">
        <v>5</v>
      </c>
      <c r="B287" s="60" t="s">
        <v>124</v>
      </c>
      <c r="C287" s="61" t="s">
        <v>117</v>
      </c>
      <c r="D287" s="62">
        <v>44174.729166666664</v>
      </c>
      <c r="E287" s="61">
        <v>201703619</v>
      </c>
      <c r="F287" s="63" t="str">
        <f t="shared" si="4"/>
        <v>INSERT INTO attendance VALUES (NULL,201703619,'2020-12-09 17:30:00','EAD');</v>
      </c>
    </row>
    <row r="288" spans="1:6" x14ac:dyDescent="0.25">
      <c r="A288" s="60" t="s">
        <v>5</v>
      </c>
      <c r="B288" s="60" t="s">
        <v>124</v>
      </c>
      <c r="C288" s="61" t="s">
        <v>126</v>
      </c>
      <c r="D288" s="62">
        <v>44180.6875</v>
      </c>
      <c r="E288" s="61">
        <v>201703619</v>
      </c>
      <c r="F288" s="63" t="str">
        <f t="shared" si="4"/>
        <v>INSERT INTO attendance VALUES (NULL,201703619,'2020-12-15 16:30:00','B202');</v>
      </c>
    </row>
    <row r="289" spans="1:6" hidden="1" x14ac:dyDescent="0.25">
      <c r="A289" s="60" t="s">
        <v>5</v>
      </c>
      <c r="B289" s="60" t="s">
        <v>124</v>
      </c>
      <c r="C289" s="61" t="s">
        <v>117</v>
      </c>
      <c r="D289" s="62">
        <v>44181.729166666664</v>
      </c>
      <c r="E289" s="61">
        <v>201703619</v>
      </c>
      <c r="F289" s="63" t="str">
        <f t="shared" si="4"/>
        <v>INSERT INTO attendance VALUES (NULL,201703619,'2020-12-16 17:30:00','EAD');</v>
      </c>
    </row>
    <row r="290" spans="1:6" x14ac:dyDescent="0.25">
      <c r="A290" s="60" t="s">
        <v>5</v>
      </c>
      <c r="B290" s="60" t="s">
        <v>124</v>
      </c>
      <c r="C290" s="61" t="s">
        <v>126</v>
      </c>
      <c r="D290" s="62">
        <v>44103.6875</v>
      </c>
      <c r="E290" s="61">
        <v>201703625</v>
      </c>
      <c r="F290" s="63" t="str">
        <f t="shared" si="4"/>
        <v>INSERT INTO attendance VALUES (NULL,201703625,'2020-09-29 16:30:00','B202');</v>
      </c>
    </row>
    <row r="291" spans="1:6" hidden="1" x14ac:dyDescent="0.25">
      <c r="A291" s="60" t="s">
        <v>5</v>
      </c>
      <c r="B291" s="60" t="s">
        <v>124</v>
      </c>
      <c r="C291" s="61" t="s">
        <v>117</v>
      </c>
      <c r="D291" s="62">
        <v>44104.729166666664</v>
      </c>
      <c r="E291" s="61">
        <v>201703625</v>
      </c>
      <c r="F291" s="63" t="str">
        <f t="shared" si="4"/>
        <v>INSERT INTO attendance VALUES (NULL,201703625,'2020-09-30 17:30:00','EAD');</v>
      </c>
    </row>
    <row r="292" spans="1:6" x14ac:dyDescent="0.25">
      <c r="A292" s="60" t="s">
        <v>5</v>
      </c>
      <c r="B292" s="60" t="s">
        <v>124</v>
      </c>
      <c r="C292" s="61" t="s">
        <v>126</v>
      </c>
      <c r="D292" s="62">
        <v>44110.6875</v>
      </c>
      <c r="E292" s="61">
        <v>201703625</v>
      </c>
      <c r="F292" s="63" t="str">
        <f t="shared" si="4"/>
        <v>INSERT INTO attendance VALUES (NULL,201703625,'2020-10-06 16:30:00','B202');</v>
      </c>
    </row>
    <row r="293" spans="1:6" hidden="1" x14ac:dyDescent="0.25">
      <c r="A293" s="60" t="s">
        <v>5</v>
      </c>
      <c r="B293" s="60" t="s">
        <v>124</v>
      </c>
      <c r="C293" s="61" t="s">
        <v>117</v>
      </c>
      <c r="D293" s="62">
        <v>44111.729166666664</v>
      </c>
      <c r="E293" s="61">
        <v>201703625</v>
      </c>
      <c r="F293" s="63" t="str">
        <f t="shared" si="4"/>
        <v>INSERT INTO attendance VALUES (NULL,201703625,'2020-10-07 17:30:00','EAD');</v>
      </c>
    </row>
    <row r="294" spans="1:6" x14ac:dyDescent="0.25">
      <c r="A294" s="60" t="s">
        <v>5</v>
      </c>
      <c r="B294" s="60" t="s">
        <v>124</v>
      </c>
      <c r="C294" s="61" t="s">
        <v>126</v>
      </c>
      <c r="D294" s="62">
        <v>44117.6875</v>
      </c>
      <c r="E294" s="61">
        <v>201703625</v>
      </c>
      <c r="F294" s="63" t="str">
        <f t="shared" si="4"/>
        <v>INSERT INTO attendance VALUES (NULL,201703625,'2020-10-13 16:30:00','B202');</v>
      </c>
    </row>
    <row r="295" spans="1:6" hidden="1" x14ac:dyDescent="0.25">
      <c r="A295" s="60" t="s">
        <v>5</v>
      </c>
      <c r="B295" s="60" t="s">
        <v>124</v>
      </c>
      <c r="C295" s="61" t="s">
        <v>117</v>
      </c>
      <c r="D295" s="62">
        <v>44118.729166666664</v>
      </c>
      <c r="E295" s="61">
        <v>201703625</v>
      </c>
      <c r="F295" s="63" t="str">
        <f t="shared" si="4"/>
        <v>INSERT INTO attendance VALUES (NULL,201703625,'2020-10-14 17:30:00','EAD');</v>
      </c>
    </row>
    <row r="296" spans="1:6" x14ac:dyDescent="0.25">
      <c r="A296" s="60" t="s">
        <v>5</v>
      </c>
      <c r="B296" s="60" t="s">
        <v>124</v>
      </c>
      <c r="C296" s="61" t="s">
        <v>126</v>
      </c>
      <c r="D296" s="62">
        <v>44124.6875</v>
      </c>
      <c r="E296" s="61">
        <v>201703625</v>
      </c>
      <c r="F296" s="63" t="str">
        <f t="shared" si="4"/>
        <v>INSERT INTO attendance VALUES (NULL,201703625,'2020-10-20 16:30:00','B202');</v>
      </c>
    </row>
    <row r="297" spans="1:6" hidden="1" x14ac:dyDescent="0.25">
      <c r="A297" s="60" t="s">
        <v>5</v>
      </c>
      <c r="B297" s="60" t="s">
        <v>124</v>
      </c>
      <c r="C297" s="61" t="s">
        <v>117</v>
      </c>
      <c r="D297" s="62">
        <v>44125.729166666664</v>
      </c>
      <c r="E297" s="61">
        <v>201703625</v>
      </c>
      <c r="F297" s="63" t="str">
        <f t="shared" si="4"/>
        <v>INSERT INTO attendance VALUES (NULL,201703625,'2020-10-21 17:30:00','EAD');</v>
      </c>
    </row>
    <row r="298" spans="1:6" x14ac:dyDescent="0.25">
      <c r="A298" s="60" t="s">
        <v>5</v>
      </c>
      <c r="B298" s="60" t="s">
        <v>124</v>
      </c>
      <c r="C298" s="61" t="s">
        <v>126</v>
      </c>
      <c r="D298" s="62">
        <v>44131.6875</v>
      </c>
      <c r="E298" s="61">
        <v>201703625</v>
      </c>
      <c r="F298" s="63" t="str">
        <f t="shared" si="4"/>
        <v>INSERT INTO attendance VALUES (NULL,201703625,'2020-10-27 16:30:00','B202');</v>
      </c>
    </row>
    <row r="299" spans="1:6" hidden="1" x14ac:dyDescent="0.25">
      <c r="A299" s="60" t="s">
        <v>5</v>
      </c>
      <c r="B299" s="60" t="s">
        <v>124</v>
      </c>
      <c r="C299" s="61" t="s">
        <v>117</v>
      </c>
      <c r="D299" s="62">
        <v>44132.729166666664</v>
      </c>
      <c r="E299" s="61">
        <v>201703625</v>
      </c>
      <c r="F299" s="63" t="str">
        <f t="shared" si="4"/>
        <v>INSERT INTO attendance VALUES (NULL,201703625,'2020-10-28 17:30:00','EAD');</v>
      </c>
    </row>
    <row r="300" spans="1:6" x14ac:dyDescent="0.25">
      <c r="A300" s="60" t="s">
        <v>5</v>
      </c>
      <c r="B300" s="60" t="s">
        <v>124</v>
      </c>
      <c r="C300" s="61" t="s">
        <v>126</v>
      </c>
      <c r="D300" s="62">
        <v>44138.6875</v>
      </c>
      <c r="E300" s="61">
        <v>201703625</v>
      </c>
      <c r="F300" s="63" t="str">
        <f t="shared" si="4"/>
        <v>INSERT INTO attendance VALUES (NULL,201703625,'2020-11-03 16:30:00','B202');</v>
      </c>
    </row>
    <row r="301" spans="1:6" hidden="1" x14ac:dyDescent="0.25">
      <c r="A301" s="60" t="s">
        <v>5</v>
      </c>
      <c r="B301" s="60" t="s">
        <v>124</v>
      </c>
      <c r="C301" s="61" t="s">
        <v>117</v>
      </c>
      <c r="D301" s="62">
        <v>44139.729166666664</v>
      </c>
      <c r="E301" s="61">
        <v>201703625</v>
      </c>
      <c r="F301" s="63" t="str">
        <f t="shared" si="4"/>
        <v>INSERT INTO attendance VALUES (NULL,201703625,'2020-11-04 17:30:00','EAD');</v>
      </c>
    </row>
    <row r="302" spans="1:6" x14ac:dyDescent="0.25">
      <c r="A302" s="60" t="s">
        <v>5</v>
      </c>
      <c r="B302" s="60" t="s">
        <v>124</v>
      </c>
      <c r="C302" s="61" t="s">
        <v>126</v>
      </c>
      <c r="D302" s="62">
        <v>44145.6875</v>
      </c>
      <c r="E302" s="61">
        <v>201703625</v>
      </c>
      <c r="F302" s="63" t="str">
        <f t="shared" si="4"/>
        <v>INSERT INTO attendance VALUES (NULL,201703625,'2020-11-10 16:30:00','B202');</v>
      </c>
    </row>
    <row r="303" spans="1:6" hidden="1" x14ac:dyDescent="0.25">
      <c r="A303" s="60" t="s">
        <v>5</v>
      </c>
      <c r="B303" s="60" t="s">
        <v>124</v>
      </c>
      <c r="C303" s="61" t="s">
        <v>117</v>
      </c>
      <c r="D303" s="62">
        <v>44146.729166666664</v>
      </c>
      <c r="E303" s="61">
        <v>201703625</v>
      </c>
      <c r="F303" s="63" t="str">
        <f t="shared" si="4"/>
        <v>INSERT INTO attendance VALUES (NULL,201703625,'2020-11-11 17:30:00','EAD');</v>
      </c>
    </row>
    <row r="304" spans="1:6" x14ac:dyDescent="0.25">
      <c r="A304" s="60" t="s">
        <v>5</v>
      </c>
      <c r="B304" s="60" t="s">
        <v>124</v>
      </c>
      <c r="C304" s="61" t="s">
        <v>126</v>
      </c>
      <c r="D304" s="62">
        <v>44152.6875</v>
      </c>
      <c r="E304" s="61">
        <v>201703625</v>
      </c>
      <c r="F304" s="63" t="str">
        <f t="shared" si="4"/>
        <v>INSERT INTO attendance VALUES (NULL,201703625,'2020-11-17 16:30:00','B202');</v>
      </c>
    </row>
    <row r="305" spans="1:6" hidden="1" x14ac:dyDescent="0.25">
      <c r="A305" s="60" t="s">
        <v>5</v>
      </c>
      <c r="B305" s="60" t="s">
        <v>124</v>
      </c>
      <c r="C305" s="61" t="s">
        <v>117</v>
      </c>
      <c r="D305" s="62">
        <v>44153.729166666664</v>
      </c>
      <c r="E305" s="61">
        <v>201703625</v>
      </c>
      <c r="F305" s="63" t="str">
        <f t="shared" si="4"/>
        <v>INSERT INTO attendance VALUES (NULL,201703625,'2020-11-18 17:30:00','EAD');</v>
      </c>
    </row>
    <row r="306" spans="1:6" x14ac:dyDescent="0.25">
      <c r="A306" s="60" t="s">
        <v>5</v>
      </c>
      <c r="B306" s="60" t="s">
        <v>124</v>
      </c>
      <c r="C306" s="61" t="s">
        <v>126</v>
      </c>
      <c r="D306" s="62">
        <v>44159.6875</v>
      </c>
      <c r="E306" s="61">
        <v>201703625</v>
      </c>
      <c r="F306" s="63" t="str">
        <f t="shared" si="4"/>
        <v>INSERT INTO attendance VALUES (NULL,201703625,'2020-11-24 16:30:00','B202');</v>
      </c>
    </row>
    <row r="307" spans="1:6" hidden="1" x14ac:dyDescent="0.25">
      <c r="A307" s="60" t="s">
        <v>5</v>
      </c>
      <c r="B307" s="60" t="s">
        <v>124</v>
      </c>
      <c r="C307" s="61" t="s">
        <v>117</v>
      </c>
      <c r="D307" s="62">
        <v>44160.729166666664</v>
      </c>
      <c r="E307" s="61">
        <v>201703625</v>
      </c>
      <c r="F307" s="63" t="str">
        <f t="shared" si="4"/>
        <v>INSERT INTO attendance VALUES (NULL,201703625,'2020-11-25 17:30:00','EAD');</v>
      </c>
    </row>
    <row r="308" spans="1:6" x14ac:dyDescent="0.25">
      <c r="A308" s="60" t="s">
        <v>5</v>
      </c>
      <c r="B308" s="60" t="s">
        <v>124</v>
      </c>
      <c r="C308" s="61" t="s">
        <v>126</v>
      </c>
      <c r="D308" s="62">
        <v>44166.6875</v>
      </c>
      <c r="E308" s="61">
        <v>201703625</v>
      </c>
      <c r="F308" s="63" t="str">
        <f t="shared" si="4"/>
        <v>INSERT INTO attendance VALUES (NULL,201703625,'2020-12-01 16:30:00','B202');</v>
      </c>
    </row>
    <row r="309" spans="1:6" hidden="1" x14ac:dyDescent="0.25">
      <c r="A309" s="60" t="s">
        <v>5</v>
      </c>
      <c r="B309" s="60" t="s">
        <v>124</v>
      </c>
      <c r="C309" s="61" t="s">
        <v>117</v>
      </c>
      <c r="D309" s="62">
        <v>44167.729166666664</v>
      </c>
      <c r="E309" s="61">
        <v>201703625</v>
      </c>
      <c r="F309" s="63" t="str">
        <f t="shared" si="4"/>
        <v>INSERT INTO attendance VALUES (NULL,201703625,'2020-12-02 17:30:00','EAD');</v>
      </c>
    </row>
    <row r="310" spans="1:6" x14ac:dyDescent="0.25">
      <c r="A310" s="60" t="s">
        <v>5</v>
      </c>
      <c r="B310" s="60" t="s">
        <v>124</v>
      </c>
      <c r="C310" s="61" t="s">
        <v>126</v>
      </c>
      <c r="D310" s="62">
        <v>44173.6875</v>
      </c>
      <c r="E310" s="61">
        <v>201703625</v>
      </c>
      <c r="F310" s="63" t="str">
        <f t="shared" si="4"/>
        <v>INSERT INTO attendance VALUES (NULL,201703625,'2020-12-08 16:30:00','B202');</v>
      </c>
    </row>
    <row r="311" spans="1:6" hidden="1" x14ac:dyDescent="0.25">
      <c r="A311" s="60" t="s">
        <v>5</v>
      </c>
      <c r="B311" s="60" t="s">
        <v>124</v>
      </c>
      <c r="C311" s="61" t="s">
        <v>117</v>
      </c>
      <c r="D311" s="62">
        <v>44174.729166666664</v>
      </c>
      <c r="E311" s="61">
        <v>201703625</v>
      </c>
      <c r="F311" s="63" t="str">
        <f t="shared" si="4"/>
        <v>INSERT INTO attendance VALUES (NULL,201703625,'2020-12-09 17:30:00','EAD');</v>
      </c>
    </row>
    <row r="312" spans="1:6" x14ac:dyDescent="0.25">
      <c r="A312" s="60" t="s">
        <v>5</v>
      </c>
      <c r="B312" s="60" t="s">
        <v>124</v>
      </c>
      <c r="C312" s="61" t="s">
        <v>126</v>
      </c>
      <c r="D312" s="62">
        <v>44180.6875</v>
      </c>
      <c r="E312" s="61">
        <v>201703625</v>
      </c>
      <c r="F312" s="63" t="str">
        <f t="shared" si="4"/>
        <v>INSERT INTO attendance VALUES (NULL,201703625,'2020-12-15 16:30:00','B202');</v>
      </c>
    </row>
    <row r="313" spans="1:6" hidden="1" x14ac:dyDescent="0.25">
      <c r="A313" s="60" t="s">
        <v>5</v>
      </c>
      <c r="B313" s="60" t="s">
        <v>124</v>
      </c>
      <c r="C313" s="61" t="s">
        <v>117</v>
      </c>
      <c r="D313" s="62">
        <v>44181.729166666664</v>
      </c>
      <c r="E313" s="61">
        <v>201703625</v>
      </c>
      <c r="F313" s="63" t="str">
        <f t="shared" si="4"/>
        <v>INSERT INTO attendance VALUES (NULL,201703625,'2020-12-16 17:30:00','EAD');</v>
      </c>
    </row>
    <row r="314" spans="1:6" x14ac:dyDescent="0.25">
      <c r="A314" s="60" t="s">
        <v>5</v>
      </c>
      <c r="B314" s="60" t="s">
        <v>124</v>
      </c>
      <c r="C314" s="61" t="s">
        <v>126</v>
      </c>
      <c r="D314" s="62">
        <v>44103.6875</v>
      </c>
      <c r="E314" s="61">
        <v>201703631</v>
      </c>
      <c r="F314" s="63" t="str">
        <f t="shared" si="4"/>
        <v>INSERT INTO attendance VALUES (NULL,201703631,'2020-09-29 16:30:00','B202');</v>
      </c>
    </row>
    <row r="315" spans="1:6" hidden="1" x14ac:dyDescent="0.25">
      <c r="A315" s="60" t="s">
        <v>5</v>
      </c>
      <c r="B315" s="60" t="s">
        <v>124</v>
      </c>
      <c r="C315" s="61" t="s">
        <v>117</v>
      </c>
      <c r="D315" s="62">
        <v>44104.729166666664</v>
      </c>
      <c r="E315" s="61">
        <v>201703631</v>
      </c>
      <c r="F315" s="63" t="str">
        <f t="shared" si="4"/>
        <v>INSERT INTO attendance VALUES (NULL,201703631,'2020-09-30 17:30:00','EAD');</v>
      </c>
    </row>
    <row r="316" spans="1:6" x14ac:dyDescent="0.25">
      <c r="A316" s="60" t="s">
        <v>5</v>
      </c>
      <c r="B316" s="60" t="s">
        <v>124</v>
      </c>
      <c r="C316" s="61" t="s">
        <v>126</v>
      </c>
      <c r="D316" s="62">
        <v>44110.6875</v>
      </c>
      <c r="E316" s="61">
        <v>201703631</v>
      </c>
      <c r="F316" s="63" t="str">
        <f t="shared" si="4"/>
        <v>INSERT INTO attendance VALUES (NULL,201703631,'2020-10-06 16:30:00','B202');</v>
      </c>
    </row>
    <row r="317" spans="1:6" hidden="1" x14ac:dyDescent="0.25">
      <c r="A317" s="60" t="s">
        <v>5</v>
      </c>
      <c r="B317" s="60" t="s">
        <v>124</v>
      </c>
      <c r="C317" s="61" t="s">
        <v>117</v>
      </c>
      <c r="D317" s="62">
        <v>44111.729166666664</v>
      </c>
      <c r="E317" s="61">
        <v>201703631</v>
      </c>
      <c r="F317" s="63" t="str">
        <f t="shared" si="4"/>
        <v>INSERT INTO attendance VALUES (NULL,201703631,'2020-10-07 17:30:00','EAD');</v>
      </c>
    </row>
    <row r="318" spans="1:6" x14ac:dyDescent="0.25">
      <c r="A318" s="60" t="s">
        <v>5</v>
      </c>
      <c r="B318" s="60" t="s">
        <v>124</v>
      </c>
      <c r="C318" s="61" t="s">
        <v>126</v>
      </c>
      <c r="D318" s="62">
        <v>44117.6875</v>
      </c>
      <c r="E318" s="61">
        <v>201703631</v>
      </c>
      <c r="F318" s="63" t="str">
        <f t="shared" si="4"/>
        <v>INSERT INTO attendance VALUES (NULL,201703631,'2020-10-13 16:30:00','B202');</v>
      </c>
    </row>
    <row r="319" spans="1:6" hidden="1" x14ac:dyDescent="0.25">
      <c r="A319" s="60" t="s">
        <v>5</v>
      </c>
      <c r="B319" s="60" t="s">
        <v>124</v>
      </c>
      <c r="C319" s="61" t="s">
        <v>117</v>
      </c>
      <c r="D319" s="62">
        <v>44118.729166666664</v>
      </c>
      <c r="E319" s="61">
        <v>201703631</v>
      </c>
      <c r="F319" s="63" t="str">
        <f t="shared" si="4"/>
        <v>INSERT INTO attendance VALUES (NULL,201703631,'2020-10-14 17:30:00','EAD');</v>
      </c>
    </row>
    <row r="320" spans="1:6" x14ac:dyDescent="0.25">
      <c r="A320" s="60" t="s">
        <v>5</v>
      </c>
      <c r="B320" s="60" t="s">
        <v>124</v>
      </c>
      <c r="C320" s="61" t="s">
        <v>126</v>
      </c>
      <c r="D320" s="62">
        <v>44124.6875</v>
      </c>
      <c r="E320" s="61">
        <v>201703631</v>
      </c>
      <c r="F320" s="63" t="str">
        <f t="shared" si="4"/>
        <v>INSERT INTO attendance VALUES (NULL,201703631,'2020-10-20 16:30:00','B202');</v>
      </c>
    </row>
    <row r="321" spans="1:6" hidden="1" x14ac:dyDescent="0.25">
      <c r="A321" s="60" t="s">
        <v>5</v>
      </c>
      <c r="B321" s="60" t="s">
        <v>124</v>
      </c>
      <c r="C321" s="61" t="s">
        <v>117</v>
      </c>
      <c r="D321" s="62">
        <v>44125.729166666664</v>
      </c>
      <c r="E321" s="61">
        <v>201703631</v>
      </c>
      <c r="F321" s="63" t="str">
        <f t="shared" si="4"/>
        <v>INSERT INTO attendance VALUES (NULL,201703631,'2020-10-21 17:30:00','EAD');</v>
      </c>
    </row>
    <row r="322" spans="1:6" x14ac:dyDescent="0.25">
      <c r="A322" s="60" t="s">
        <v>5</v>
      </c>
      <c r="B322" s="60" t="s">
        <v>124</v>
      </c>
      <c r="C322" s="61" t="s">
        <v>126</v>
      </c>
      <c r="D322" s="62">
        <v>44131.6875</v>
      </c>
      <c r="E322" s="61">
        <v>201703631</v>
      </c>
      <c r="F322" s="63" t="str">
        <f t="shared" si="4"/>
        <v>INSERT INTO attendance VALUES (NULL,201703631,'2020-10-27 16:30:00','B202');</v>
      </c>
    </row>
    <row r="323" spans="1:6" hidden="1" x14ac:dyDescent="0.25">
      <c r="A323" s="60" t="s">
        <v>5</v>
      </c>
      <c r="B323" s="60" t="s">
        <v>124</v>
      </c>
      <c r="C323" s="61" t="s">
        <v>117</v>
      </c>
      <c r="D323" s="62">
        <v>44132.729166666664</v>
      </c>
      <c r="E323" s="61">
        <v>201703631</v>
      </c>
      <c r="F323" s="63" t="str">
        <f t="shared" ref="F323:F386" si="5">CONCATENATE("INSERT INTO attendance VALUES (NULL,",E323,",'",TEXT(D323,"aaaa-mm-dd HH:MM:ss"),"','",C323,"');")</f>
        <v>INSERT INTO attendance VALUES (NULL,201703631,'2020-10-28 17:30:00','EAD');</v>
      </c>
    </row>
    <row r="324" spans="1:6" x14ac:dyDescent="0.25">
      <c r="A324" s="60" t="s">
        <v>5</v>
      </c>
      <c r="B324" s="60" t="s">
        <v>124</v>
      </c>
      <c r="C324" s="61" t="s">
        <v>126</v>
      </c>
      <c r="D324" s="62">
        <v>44138.6875</v>
      </c>
      <c r="E324" s="61">
        <v>201703631</v>
      </c>
      <c r="F324" s="63" t="str">
        <f t="shared" si="5"/>
        <v>INSERT INTO attendance VALUES (NULL,201703631,'2020-11-03 16:30:00','B202');</v>
      </c>
    </row>
    <row r="325" spans="1:6" hidden="1" x14ac:dyDescent="0.25">
      <c r="A325" s="60" t="s">
        <v>5</v>
      </c>
      <c r="B325" s="60" t="s">
        <v>124</v>
      </c>
      <c r="C325" s="61" t="s">
        <v>117</v>
      </c>
      <c r="D325" s="62">
        <v>44139.729166666664</v>
      </c>
      <c r="E325" s="61">
        <v>201703631</v>
      </c>
      <c r="F325" s="63" t="str">
        <f t="shared" si="5"/>
        <v>INSERT INTO attendance VALUES (NULL,201703631,'2020-11-04 17:30:00','EAD');</v>
      </c>
    </row>
    <row r="326" spans="1:6" x14ac:dyDescent="0.25">
      <c r="A326" s="60" t="s">
        <v>5</v>
      </c>
      <c r="B326" s="60" t="s">
        <v>124</v>
      </c>
      <c r="C326" s="61" t="s">
        <v>126</v>
      </c>
      <c r="D326" s="62">
        <v>44145.6875</v>
      </c>
      <c r="E326" s="61">
        <v>201703631</v>
      </c>
      <c r="F326" s="63" t="str">
        <f t="shared" si="5"/>
        <v>INSERT INTO attendance VALUES (NULL,201703631,'2020-11-10 16:30:00','B202');</v>
      </c>
    </row>
    <row r="327" spans="1:6" hidden="1" x14ac:dyDescent="0.25">
      <c r="A327" s="60" t="s">
        <v>5</v>
      </c>
      <c r="B327" s="60" t="s">
        <v>124</v>
      </c>
      <c r="C327" s="61" t="s">
        <v>117</v>
      </c>
      <c r="D327" s="62">
        <v>44146.729166666664</v>
      </c>
      <c r="E327" s="61">
        <v>201703631</v>
      </c>
      <c r="F327" s="63" t="str">
        <f t="shared" si="5"/>
        <v>INSERT INTO attendance VALUES (NULL,201703631,'2020-11-11 17:30:00','EAD');</v>
      </c>
    </row>
    <row r="328" spans="1:6" x14ac:dyDescent="0.25">
      <c r="A328" s="60" t="s">
        <v>5</v>
      </c>
      <c r="B328" s="60" t="s">
        <v>124</v>
      </c>
      <c r="C328" s="61" t="s">
        <v>126</v>
      </c>
      <c r="D328" s="62">
        <v>44152.6875</v>
      </c>
      <c r="E328" s="61">
        <v>201703631</v>
      </c>
      <c r="F328" s="63" t="str">
        <f t="shared" si="5"/>
        <v>INSERT INTO attendance VALUES (NULL,201703631,'2020-11-17 16:30:00','B202');</v>
      </c>
    </row>
    <row r="329" spans="1:6" hidden="1" x14ac:dyDescent="0.25">
      <c r="A329" s="60" t="s">
        <v>5</v>
      </c>
      <c r="B329" s="60" t="s">
        <v>124</v>
      </c>
      <c r="C329" s="61" t="s">
        <v>117</v>
      </c>
      <c r="D329" s="62">
        <v>44153.729166666664</v>
      </c>
      <c r="E329" s="61">
        <v>201703631</v>
      </c>
      <c r="F329" s="63" t="str">
        <f t="shared" si="5"/>
        <v>INSERT INTO attendance VALUES (NULL,201703631,'2020-11-18 17:30:00','EAD');</v>
      </c>
    </row>
    <row r="330" spans="1:6" x14ac:dyDescent="0.25">
      <c r="A330" s="60" t="s">
        <v>5</v>
      </c>
      <c r="B330" s="60" t="s">
        <v>124</v>
      </c>
      <c r="C330" s="61" t="s">
        <v>126</v>
      </c>
      <c r="D330" s="62">
        <v>44159.6875</v>
      </c>
      <c r="E330" s="61">
        <v>201703631</v>
      </c>
      <c r="F330" s="63" t="str">
        <f t="shared" si="5"/>
        <v>INSERT INTO attendance VALUES (NULL,201703631,'2020-11-24 16:30:00','B202');</v>
      </c>
    </row>
    <row r="331" spans="1:6" hidden="1" x14ac:dyDescent="0.25">
      <c r="A331" s="60" t="s">
        <v>5</v>
      </c>
      <c r="B331" s="60" t="s">
        <v>124</v>
      </c>
      <c r="C331" s="61" t="s">
        <v>117</v>
      </c>
      <c r="D331" s="62">
        <v>44160.729166666664</v>
      </c>
      <c r="E331" s="61">
        <v>201703631</v>
      </c>
      <c r="F331" s="63" t="str">
        <f t="shared" si="5"/>
        <v>INSERT INTO attendance VALUES (NULL,201703631,'2020-11-25 17:30:00','EAD');</v>
      </c>
    </row>
    <row r="332" spans="1:6" x14ac:dyDescent="0.25">
      <c r="A332" s="60" t="s">
        <v>5</v>
      </c>
      <c r="B332" s="60" t="s">
        <v>124</v>
      </c>
      <c r="C332" s="61" t="s">
        <v>126</v>
      </c>
      <c r="D332" s="62">
        <v>44166.6875</v>
      </c>
      <c r="E332" s="61">
        <v>201703631</v>
      </c>
      <c r="F332" s="63" t="str">
        <f t="shared" si="5"/>
        <v>INSERT INTO attendance VALUES (NULL,201703631,'2020-12-01 16:30:00','B202');</v>
      </c>
    </row>
    <row r="333" spans="1:6" hidden="1" x14ac:dyDescent="0.25">
      <c r="A333" s="60" t="s">
        <v>5</v>
      </c>
      <c r="B333" s="60" t="s">
        <v>124</v>
      </c>
      <c r="C333" s="61" t="s">
        <v>117</v>
      </c>
      <c r="D333" s="62">
        <v>44167.729166666664</v>
      </c>
      <c r="E333" s="61">
        <v>201703631</v>
      </c>
      <c r="F333" s="63" t="str">
        <f t="shared" si="5"/>
        <v>INSERT INTO attendance VALUES (NULL,201703631,'2020-12-02 17:30:00','EAD');</v>
      </c>
    </row>
    <row r="334" spans="1:6" x14ac:dyDescent="0.25">
      <c r="A334" s="60" t="s">
        <v>5</v>
      </c>
      <c r="B334" s="60" t="s">
        <v>124</v>
      </c>
      <c r="C334" s="61" t="s">
        <v>126</v>
      </c>
      <c r="D334" s="62">
        <v>44173.6875</v>
      </c>
      <c r="E334" s="61">
        <v>201703631</v>
      </c>
      <c r="F334" s="63" t="str">
        <f t="shared" si="5"/>
        <v>INSERT INTO attendance VALUES (NULL,201703631,'2020-12-08 16:30:00','B202');</v>
      </c>
    </row>
    <row r="335" spans="1:6" hidden="1" x14ac:dyDescent="0.25">
      <c r="A335" s="60" t="s">
        <v>5</v>
      </c>
      <c r="B335" s="60" t="s">
        <v>124</v>
      </c>
      <c r="C335" s="61" t="s">
        <v>117</v>
      </c>
      <c r="D335" s="62">
        <v>44174.729166666664</v>
      </c>
      <c r="E335" s="61">
        <v>201703631</v>
      </c>
      <c r="F335" s="63" t="str">
        <f t="shared" si="5"/>
        <v>INSERT INTO attendance VALUES (NULL,201703631,'2020-12-09 17:30:00','EAD');</v>
      </c>
    </row>
    <row r="336" spans="1:6" x14ac:dyDescent="0.25">
      <c r="A336" s="60" t="s">
        <v>5</v>
      </c>
      <c r="B336" s="60" t="s">
        <v>124</v>
      </c>
      <c r="C336" s="61" t="s">
        <v>126</v>
      </c>
      <c r="D336" s="62">
        <v>44180.6875</v>
      </c>
      <c r="E336" s="61">
        <v>201703631</v>
      </c>
      <c r="F336" s="63" t="str">
        <f t="shared" si="5"/>
        <v>INSERT INTO attendance VALUES (NULL,201703631,'2020-12-15 16:30:00','B202');</v>
      </c>
    </row>
    <row r="337" spans="1:6" hidden="1" x14ac:dyDescent="0.25">
      <c r="A337" s="60" t="s">
        <v>5</v>
      </c>
      <c r="B337" s="60" t="s">
        <v>124</v>
      </c>
      <c r="C337" s="61" t="s">
        <v>117</v>
      </c>
      <c r="D337" s="62">
        <v>44181.729166666664</v>
      </c>
      <c r="E337" s="61">
        <v>201703631</v>
      </c>
      <c r="F337" s="63" t="str">
        <f t="shared" si="5"/>
        <v>INSERT INTO attendance VALUES (NULL,201703631,'2020-12-16 17:30:00','EAD');</v>
      </c>
    </row>
    <row r="338" spans="1:6" x14ac:dyDescent="0.25">
      <c r="A338" s="64" t="s">
        <v>5</v>
      </c>
      <c r="B338" s="65" t="s">
        <v>125</v>
      </c>
      <c r="C338" s="64" t="s">
        <v>126</v>
      </c>
      <c r="D338" s="66">
        <v>44102.645833333336</v>
      </c>
      <c r="E338" s="64">
        <v>201703584</v>
      </c>
      <c r="F338" s="63" t="str">
        <f t="shared" si="5"/>
        <v>INSERT INTO attendance VALUES (NULL,201703584,'2020-09-28 15:30:00','B202');</v>
      </c>
    </row>
    <row r="339" spans="1:6" hidden="1" x14ac:dyDescent="0.25">
      <c r="A339" s="64" t="s">
        <v>5</v>
      </c>
      <c r="B339" s="65" t="s">
        <v>125</v>
      </c>
      <c r="C339" s="64" t="s">
        <v>117</v>
      </c>
      <c r="D339" s="66">
        <v>44104.729166666664</v>
      </c>
      <c r="E339" s="64">
        <v>201703584</v>
      </c>
      <c r="F339" s="63" t="str">
        <f t="shared" si="5"/>
        <v>INSERT INTO attendance VALUES (NULL,201703584,'2020-09-30 17:30:00','EAD');</v>
      </c>
    </row>
    <row r="340" spans="1:6" x14ac:dyDescent="0.25">
      <c r="A340" s="64" t="s">
        <v>5</v>
      </c>
      <c r="B340" s="65" t="s">
        <v>125</v>
      </c>
      <c r="C340" s="64" t="s">
        <v>126</v>
      </c>
      <c r="D340" s="66">
        <v>44109.645833333336</v>
      </c>
      <c r="E340" s="64">
        <v>201703584</v>
      </c>
      <c r="F340" s="63" t="str">
        <f t="shared" si="5"/>
        <v>INSERT INTO attendance VALUES (NULL,201703584,'2020-10-05 15:30:00','B202');</v>
      </c>
    </row>
    <row r="341" spans="1:6" hidden="1" x14ac:dyDescent="0.25">
      <c r="A341" s="64" t="s">
        <v>5</v>
      </c>
      <c r="B341" s="65" t="s">
        <v>125</v>
      </c>
      <c r="C341" s="64" t="s">
        <v>117</v>
      </c>
      <c r="D341" s="66">
        <v>44111.729166666664</v>
      </c>
      <c r="E341" s="64">
        <v>201703584</v>
      </c>
      <c r="F341" s="63" t="str">
        <f t="shared" si="5"/>
        <v>INSERT INTO attendance VALUES (NULL,201703584,'2020-10-07 17:30:00','EAD');</v>
      </c>
    </row>
    <row r="342" spans="1:6" x14ac:dyDescent="0.25">
      <c r="A342" s="64" t="s">
        <v>5</v>
      </c>
      <c r="B342" s="65" t="s">
        <v>125</v>
      </c>
      <c r="C342" s="64" t="s">
        <v>126</v>
      </c>
      <c r="D342" s="66">
        <v>44116.645833333336</v>
      </c>
      <c r="E342" s="64">
        <v>201703584</v>
      </c>
      <c r="F342" s="63" t="str">
        <f t="shared" si="5"/>
        <v>INSERT INTO attendance VALUES (NULL,201703584,'2020-10-12 15:30:00','B202');</v>
      </c>
    </row>
    <row r="343" spans="1:6" hidden="1" x14ac:dyDescent="0.25">
      <c r="A343" s="64" t="s">
        <v>5</v>
      </c>
      <c r="B343" s="65" t="s">
        <v>125</v>
      </c>
      <c r="C343" s="64" t="s">
        <v>117</v>
      </c>
      <c r="D343" s="66">
        <v>44118.729166666664</v>
      </c>
      <c r="E343" s="64">
        <v>201703584</v>
      </c>
      <c r="F343" s="63" t="str">
        <f t="shared" si="5"/>
        <v>INSERT INTO attendance VALUES (NULL,201703584,'2020-10-14 17:30:00','EAD');</v>
      </c>
    </row>
    <row r="344" spans="1:6" x14ac:dyDescent="0.25">
      <c r="A344" s="64" t="s">
        <v>5</v>
      </c>
      <c r="B344" s="65" t="s">
        <v>125</v>
      </c>
      <c r="C344" s="64" t="s">
        <v>126</v>
      </c>
      <c r="D344" s="66">
        <v>44123.645833333336</v>
      </c>
      <c r="E344" s="64">
        <v>201703584</v>
      </c>
      <c r="F344" s="63" t="str">
        <f t="shared" si="5"/>
        <v>INSERT INTO attendance VALUES (NULL,201703584,'2020-10-19 15:30:00','B202');</v>
      </c>
    </row>
    <row r="345" spans="1:6" hidden="1" x14ac:dyDescent="0.25">
      <c r="A345" s="64" t="s">
        <v>5</v>
      </c>
      <c r="B345" s="65" t="s">
        <v>125</v>
      </c>
      <c r="C345" s="64" t="s">
        <v>117</v>
      </c>
      <c r="D345" s="66">
        <v>44125.729166666664</v>
      </c>
      <c r="E345" s="64">
        <v>201703584</v>
      </c>
      <c r="F345" s="63" t="str">
        <f t="shared" si="5"/>
        <v>INSERT INTO attendance VALUES (NULL,201703584,'2020-10-21 17:30:00','EAD');</v>
      </c>
    </row>
    <row r="346" spans="1:6" x14ac:dyDescent="0.25">
      <c r="A346" s="64" t="s">
        <v>5</v>
      </c>
      <c r="B346" s="65" t="s">
        <v>125</v>
      </c>
      <c r="C346" s="64" t="s">
        <v>126</v>
      </c>
      <c r="D346" s="66">
        <v>44130.645833333336</v>
      </c>
      <c r="E346" s="64">
        <v>201703584</v>
      </c>
      <c r="F346" s="63" t="str">
        <f t="shared" si="5"/>
        <v>INSERT INTO attendance VALUES (NULL,201703584,'2020-10-26 15:30:00','B202');</v>
      </c>
    </row>
    <row r="347" spans="1:6" hidden="1" x14ac:dyDescent="0.25">
      <c r="A347" s="64" t="s">
        <v>5</v>
      </c>
      <c r="B347" s="65" t="s">
        <v>125</v>
      </c>
      <c r="C347" s="64" t="s">
        <v>117</v>
      </c>
      <c r="D347" s="66">
        <v>44132.729166666664</v>
      </c>
      <c r="E347" s="64">
        <v>201703584</v>
      </c>
      <c r="F347" s="63" t="str">
        <f t="shared" si="5"/>
        <v>INSERT INTO attendance VALUES (NULL,201703584,'2020-10-28 17:30:00','EAD');</v>
      </c>
    </row>
    <row r="348" spans="1:6" x14ac:dyDescent="0.25">
      <c r="A348" s="64" t="s">
        <v>5</v>
      </c>
      <c r="B348" s="65" t="s">
        <v>125</v>
      </c>
      <c r="C348" s="64" t="s">
        <v>126</v>
      </c>
      <c r="D348" s="66">
        <v>44137.645833333336</v>
      </c>
      <c r="E348" s="64">
        <v>201703584</v>
      </c>
      <c r="F348" s="63" t="str">
        <f t="shared" si="5"/>
        <v>INSERT INTO attendance VALUES (NULL,201703584,'2020-11-02 15:30:00','B202');</v>
      </c>
    </row>
    <row r="349" spans="1:6" hidden="1" x14ac:dyDescent="0.25">
      <c r="A349" s="64" t="s">
        <v>5</v>
      </c>
      <c r="B349" s="65" t="s">
        <v>125</v>
      </c>
      <c r="C349" s="64" t="s">
        <v>117</v>
      </c>
      <c r="D349" s="66">
        <v>44139.729166666664</v>
      </c>
      <c r="E349" s="64">
        <v>201703584</v>
      </c>
      <c r="F349" s="63" t="str">
        <f t="shared" si="5"/>
        <v>INSERT INTO attendance VALUES (NULL,201703584,'2020-11-04 17:30:00','EAD');</v>
      </c>
    </row>
    <row r="350" spans="1:6" x14ac:dyDescent="0.25">
      <c r="A350" s="64" t="s">
        <v>5</v>
      </c>
      <c r="B350" s="65" t="s">
        <v>125</v>
      </c>
      <c r="C350" s="64" t="s">
        <v>126</v>
      </c>
      <c r="D350" s="66">
        <v>44144.645833333336</v>
      </c>
      <c r="E350" s="64">
        <v>201703584</v>
      </c>
      <c r="F350" s="63" t="str">
        <f t="shared" si="5"/>
        <v>INSERT INTO attendance VALUES (NULL,201703584,'2020-11-09 15:30:00','B202');</v>
      </c>
    </row>
    <row r="351" spans="1:6" hidden="1" x14ac:dyDescent="0.25">
      <c r="A351" s="64" t="s">
        <v>5</v>
      </c>
      <c r="B351" s="65" t="s">
        <v>125</v>
      </c>
      <c r="C351" s="64" t="s">
        <v>117</v>
      </c>
      <c r="D351" s="66">
        <v>44146.729166666664</v>
      </c>
      <c r="E351" s="64">
        <v>201703584</v>
      </c>
      <c r="F351" s="63" t="str">
        <f t="shared" si="5"/>
        <v>INSERT INTO attendance VALUES (NULL,201703584,'2020-11-11 17:30:00','EAD');</v>
      </c>
    </row>
    <row r="352" spans="1:6" x14ac:dyDescent="0.25">
      <c r="A352" s="64" t="s">
        <v>5</v>
      </c>
      <c r="B352" s="65" t="s">
        <v>125</v>
      </c>
      <c r="C352" s="64" t="s">
        <v>126</v>
      </c>
      <c r="D352" s="66">
        <v>44151.645833333336</v>
      </c>
      <c r="E352" s="64">
        <v>201703584</v>
      </c>
      <c r="F352" s="63" t="str">
        <f t="shared" si="5"/>
        <v>INSERT INTO attendance VALUES (NULL,201703584,'2020-11-16 15:30:00','B202');</v>
      </c>
    </row>
    <row r="353" spans="1:6" hidden="1" x14ac:dyDescent="0.25">
      <c r="A353" s="64" t="s">
        <v>5</v>
      </c>
      <c r="B353" s="65" t="s">
        <v>125</v>
      </c>
      <c r="C353" s="64" t="s">
        <v>117</v>
      </c>
      <c r="D353" s="66">
        <v>44153.729166666664</v>
      </c>
      <c r="E353" s="64">
        <v>201703584</v>
      </c>
      <c r="F353" s="63" t="str">
        <f t="shared" si="5"/>
        <v>INSERT INTO attendance VALUES (NULL,201703584,'2020-11-18 17:30:00','EAD');</v>
      </c>
    </row>
    <row r="354" spans="1:6" x14ac:dyDescent="0.25">
      <c r="A354" s="64" t="s">
        <v>5</v>
      </c>
      <c r="B354" s="65" t="s">
        <v>125</v>
      </c>
      <c r="C354" s="64" t="s">
        <v>126</v>
      </c>
      <c r="D354" s="67">
        <v>44158.645833333336</v>
      </c>
      <c r="E354" s="64">
        <v>201703584</v>
      </c>
      <c r="F354" s="63" t="str">
        <f t="shared" si="5"/>
        <v>INSERT INTO attendance VALUES (NULL,201703584,'2020-11-23 15:30:00','B202');</v>
      </c>
    </row>
    <row r="355" spans="1:6" hidden="1" x14ac:dyDescent="0.25">
      <c r="A355" s="64" t="s">
        <v>5</v>
      </c>
      <c r="B355" s="65" t="s">
        <v>125</v>
      </c>
      <c r="C355" s="64" t="s">
        <v>117</v>
      </c>
      <c r="D355" s="67">
        <v>44160.729166666664</v>
      </c>
      <c r="E355" s="64">
        <v>201703584</v>
      </c>
      <c r="F355" s="63" t="str">
        <f t="shared" si="5"/>
        <v>INSERT INTO attendance VALUES (NULL,201703584,'2020-11-25 17:30:00','EAD');</v>
      </c>
    </row>
    <row r="356" spans="1:6" x14ac:dyDescent="0.25">
      <c r="A356" s="64" t="s">
        <v>5</v>
      </c>
      <c r="B356" s="65" t="s">
        <v>125</v>
      </c>
      <c r="C356" s="64" t="s">
        <v>126</v>
      </c>
      <c r="D356" s="67">
        <v>44165.645833333336</v>
      </c>
      <c r="E356" s="64">
        <v>201703584</v>
      </c>
      <c r="F356" s="63" t="str">
        <f t="shared" si="5"/>
        <v>INSERT INTO attendance VALUES (NULL,201703584,'2020-11-30 15:30:00','B202');</v>
      </c>
    </row>
    <row r="357" spans="1:6" hidden="1" x14ac:dyDescent="0.25">
      <c r="A357" s="64" t="s">
        <v>5</v>
      </c>
      <c r="B357" s="65" t="s">
        <v>125</v>
      </c>
      <c r="C357" s="64" t="s">
        <v>117</v>
      </c>
      <c r="D357" s="67">
        <v>44167.729166666664</v>
      </c>
      <c r="E357" s="64">
        <v>201703584</v>
      </c>
      <c r="F357" s="63" t="str">
        <f t="shared" si="5"/>
        <v>INSERT INTO attendance VALUES (NULL,201703584,'2020-12-02 17:30:00','EAD');</v>
      </c>
    </row>
    <row r="358" spans="1:6" x14ac:dyDescent="0.25">
      <c r="A358" s="64" t="s">
        <v>5</v>
      </c>
      <c r="B358" s="65" t="s">
        <v>125</v>
      </c>
      <c r="C358" s="64" t="s">
        <v>126</v>
      </c>
      <c r="D358" s="67">
        <v>44172.645833333336</v>
      </c>
      <c r="E358" s="64">
        <v>201703584</v>
      </c>
      <c r="F358" s="63" t="str">
        <f t="shared" si="5"/>
        <v>INSERT INTO attendance VALUES (NULL,201703584,'2020-12-07 15:30:00','B202');</v>
      </c>
    </row>
    <row r="359" spans="1:6" hidden="1" x14ac:dyDescent="0.25">
      <c r="A359" s="64" t="s">
        <v>5</v>
      </c>
      <c r="B359" s="65" t="s">
        <v>125</v>
      </c>
      <c r="C359" s="64" t="s">
        <v>117</v>
      </c>
      <c r="D359" s="67">
        <v>44174.729166666664</v>
      </c>
      <c r="E359" s="64">
        <v>201703584</v>
      </c>
      <c r="F359" s="63" t="str">
        <f t="shared" si="5"/>
        <v>INSERT INTO attendance VALUES (NULL,201703584,'2020-12-09 17:30:00','EAD');</v>
      </c>
    </row>
    <row r="360" spans="1:6" x14ac:dyDescent="0.25">
      <c r="A360" s="64" t="s">
        <v>5</v>
      </c>
      <c r="B360" s="65" t="s">
        <v>125</v>
      </c>
      <c r="C360" s="64" t="s">
        <v>126</v>
      </c>
      <c r="D360" s="67">
        <v>44179.645833333336</v>
      </c>
      <c r="E360" s="64">
        <v>201703584</v>
      </c>
      <c r="F360" s="63" t="str">
        <f t="shared" si="5"/>
        <v>INSERT INTO attendance VALUES (NULL,201703584,'2020-12-14 15:30:00','B202');</v>
      </c>
    </row>
    <row r="361" spans="1:6" hidden="1" x14ac:dyDescent="0.25">
      <c r="A361" s="64" t="s">
        <v>5</v>
      </c>
      <c r="B361" s="65" t="s">
        <v>125</v>
      </c>
      <c r="C361" s="64" t="s">
        <v>117</v>
      </c>
      <c r="D361" s="67">
        <v>44181.729166666664</v>
      </c>
      <c r="E361" s="64">
        <v>201703584</v>
      </c>
      <c r="F361" s="63" t="str">
        <f t="shared" si="5"/>
        <v>INSERT INTO attendance VALUES (NULL,201703584,'2020-12-16 17:30:00','EAD');</v>
      </c>
    </row>
    <row r="362" spans="1:6" x14ac:dyDescent="0.25">
      <c r="A362" s="64" t="s">
        <v>5</v>
      </c>
      <c r="B362" s="65" t="s">
        <v>125</v>
      </c>
      <c r="C362" s="64" t="s">
        <v>126</v>
      </c>
      <c r="D362" s="66">
        <v>44102.645833333336</v>
      </c>
      <c r="E362" s="64">
        <v>201703588</v>
      </c>
      <c r="F362" s="63" t="str">
        <f t="shared" si="5"/>
        <v>INSERT INTO attendance VALUES (NULL,201703588,'2020-09-28 15:30:00','B202');</v>
      </c>
    </row>
    <row r="363" spans="1:6" hidden="1" x14ac:dyDescent="0.25">
      <c r="A363" s="64" t="s">
        <v>5</v>
      </c>
      <c r="B363" s="65" t="s">
        <v>125</v>
      </c>
      <c r="C363" s="64" t="s">
        <v>117</v>
      </c>
      <c r="D363" s="66">
        <v>44104.729166666664</v>
      </c>
      <c r="E363" s="64">
        <v>201703588</v>
      </c>
      <c r="F363" s="63" t="str">
        <f t="shared" si="5"/>
        <v>INSERT INTO attendance VALUES (NULL,201703588,'2020-09-30 17:30:00','EAD');</v>
      </c>
    </row>
    <row r="364" spans="1:6" x14ac:dyDescent="0.25">
      <c r="A364" s="64" t="s">
        <v>5</v>
      </c>
      <c r="B364" s="65" t="s">
        <v>125</v>
      </c>
      <c r="C364" s="64" t="s">
        <v>126</v>
      </c>
      <c r="D364" s="66">
        <v>44109.645833333336</v>
      </c>
      <c r="E364" s="64">
        <v>201703588</v>
      </c>
      <c r="F364" s="63" t="str">
        <f t="shared" si="5"/>
        <v>INSERT INTO attendance VALUES (NULL,201703588,'2020-10-05 15:30:00','B202');</v>
      </c>
    </row>
    <row r="365" spans="1:6" hidden="1" x14ac:dyDescent="0.25">
      <c r="A365" s="64" t="s">
        <v>5</v>
      </c>
      <c r="B365" s="65" t="s">
        <v>125</v>
      </c>
      <c r="C365" s="64" t="s">
        <v>117</v>
      </c>
      <c r="D365" s="66">
        <v>44111.729166666664</v>
      </c>
      <c r="E365" s="64">
        <v>201703588</v>
      </c>
      <c r="F365" s="63" t="str">
        <f t="shared" si="5"/>
        <v>INSERT INTO attendance VALUES (NULL,201703588,'2020-10-07 17:30:00','EAD');</v>
      </c>
    </row>
    <row r="366" spans="1:6" x14ac:dyDescent="0.25">
      <c r="A366" s="64" t="s">
        <v>5</v>
      </c>
      <c r="B366" s="65" t="s">
        <v>125</v>
      </c>
      <c r="C366" s="64" t="s">
        <v>126</v>
      </c>
      <c r="D366" s="66">
        <v>44116.645833333336</v>
      </c>
      <c r="E366" s="64">
        <v>201703588</v>
      </c>
      <c r="F366" s="63" t="str">
        <f t="shared" si="5"/>
        <v>INSERT INTO attendance VALUES (NULL,201703588,'2020-10-12 15:30:00','B202');</v>
      </c>
    </row>
    <row r="367" spans="1:6" hidden="1" x14ac:dyDescent="0.25">
      <c r="A367" s="64" t="s">
        <v>5</v>
      </c>
      <c r="B367" s="65" t="s">
        <v>125</v>
      </c>
      <c r="C367" s="64" t="s">
        <v>117</v>
      </c>
      <c r="D367" s="66">
        <v>44118.729166666664</v>
      </c>
      <c r="E367" s="64">
        <v>201703588</v>
      </c>
      <c r="F367" s="63" t="str">
        <f t="shared" si="5"/>
        <v>INSERT INTO attendance VALUES (NULL,201703588,'2020-10-14 17:30:00','EAD');</v>
      </c>
    </row>
    <row r="368" spans="1:6" x14ac:dyDescent="0.25">
      <c r="A368" s="64" t="s">
        <v>5</v>
      </c>
      <c r="B368" s="65" t="s">
        <v>125</v>
      </c>
      <c r="C368" s="64" t="s">
        <v>126</v>
      </c>
      <c r="D368" s="66">
        <v>44123.645833333336</v>
      </c>
      <c r="E368" s="64">
        <v>201703588</v>
      </c>
      <c r="F368" s="63" t="str">
        <f t="shared" si="5"/>
        <v>INSERT INTO attendance VALUES (NULL,201703588,'2020-10-19 15:30:00','B202');</v>
      </c>
    </row>
    <row r="369" spans="1:6" hidden="1" x14ac:dyDescent="0.25">
      <c r="A369" s="64" t="s">
        <v>5</v>
      </c>
      <c r="B369" s="65" t="s">
        <v>125</v>
      </c>
      <c r="C369" s="64" t="s">
        <v>117</v>
      </c>
      <c r="D369" s="66">
        <v>44125.729166666664</v>
      </c>
      <c r="E369" s="64">
        <v>201703588</v>
      </c>
      <c r="F369" s="63" t="str">
        <f t="shared" si="5"/>
        <v>INSERT INTO attendance VALUES (NULL,201703588,'2020-10-21 17:30:00','EAD');</v>
      </c>
    </row>
    <row r="370" spans="1:6" x14ac:dyDescent="0.25">
      <c r="A370" s="64" t="s">
        <v>5</v>
      </c>
      <c r="B370" s="65" t="s">
        <v>125</v>
      </c>
      <c r="C370" s="64" t="s">
        <v>126</v>
      </c>
      <c r="D370" s="66">
        <v>44130.645833333336</v>
      </c>
      <c r="E370" s="64">
        <v>201703588</v>
      </c>
      <c r="F370" s="63" t="str">
        <f t="shared" si="5"/>
        <v>INSERT INTO attendance VALUES (NULL,201703588,'2020-10-26 15:30:00','B202');</v>
      </c>
    </row>
    <row r="371" spans="1:6" hidden="1" x14ac:dyDescent="0.25">
      <c r="A371" s="64" t="s">
        <v>5</v>
      </c>
      <c r="B371" s="65" t="s">
        <v>125</v>
      </c>
      <c r="C371" s="64" t="s">
        <v>117</v>
      </c>
      <c r="D371" s="66">
        <v>44132.729166666664</v>
      </c>
      <c r="E371" s="64">
        <v>201703588</v>
      </c>
      <c r="F371" s="63" t="str">
        <f t="shared" si="5"/>
        <v>INSERT INTO attendance VALUES (NULL,201703588,'2020-10-28 17:30:00','EAD');</v>
      </c>
    </row>
    <row r="372" spans="1:6" x14ac:dyDescent="0.25">
      <c r="A372" s="64" t="s">
        <v>5</v>
      </c>
      <c r="B372" s="65" t="s">
        <v>125</v>
      </c>
      <c r="C372" s="64" t="s">
        <v>126</v>
      </c>
      <c r="D372" s="66">
        <v>44137.645833333336</v>
      </c>
      <c r="E372" s="64">
        <v>201703588</v>
      </c>
      <c r="F372" s="63" t="str">
        <f t="shared" si="5"/>
        <v>INSERT INTO attendance VALUES (NULL,201703588,'2020-11-02 15:30:00','B202');</v>
      </c>
    </row>
    <row r="373" spans="1:6" hidden="1" x14ac:dyDescent="0.25">
      <c r="A373" s="64" t="s">
        <v>5</v>
      </c>
      <c r="B373" s="65" t="s">
        <v>125</v>
      </c>
      <c r="C373" s="64" t="s">
        <v>117</v>
      </c>
      <c r="D373" s="66">
        <v>44139.729166666664</v>
      </c>
      <c r="E373" s="64">
        <v>201703588</v>
      </c>
      <c r="F373" s="63" t="str">
        <f t="shared" si="5"/>
        <v>INSERT INTO attendance VALUES (NULL,201703588,'2020-11-04 17:30:00','EAD');</v>
      </c>
    </row>
    <row r="374" spans="1:6" x14ac:dyDescent="0.25">
      <c r="A374" s="64" t="s">
        <v>5</v>
      </c>
      <c r="B374" s="65" t="s">
        <v>125</v>
      </c>
      <c r="C374" s="64" t="s">
        <v>126</v>
      </c>
      <c r="D374" s="66">
        <v>44144.645833333336</v>
      </c>
      <c r="E374" s="64">
        <v>201703588</v>
      </c>
      <c r="F374" s="63" t="str">
        <f t="shared" si="5"/>
        <v>INSERT INTO attendance VALUES (NULL,201703588,'2020-11-09 15:30:00','B202');</v>
      </c>
    </row>
    <row r="375" spans="1:6" hidden="1" x14ac:dyDescent="0.25">
      <c r="A375" s="64" t="s">
        <v>5</v>
      </c>
      <c r="B375" s="65" t="s">
        <v>125</v>
      </c>
      <c r="C375" s="64" t="s">
        <v>117</v>
      </c>
      <c r="D375" s="66">
        <v>44146.729166666664</v>
      </c>
      <c r="E375" s="64">
        <v>201703588</v>
      </c>
      <c r="F375" s="63" t="str">
        <f t="shared" si="5"/>
        <v>INSERT INTO attendance VALUES (NULL,201703588,'2020-11-11 17:30:00','EAD');</v>
      </c>
    </row>
    <row r="376" spans="1:6" x14ac:dyDescent="0.25">
      <c r="A376" s="64" t="s">
        <v>5</v>
      </c>
      <c r="B376" s="65" t="s">
        <v>125</v>
      </c>
      <c r="C376" s="64" t="s">
        <v>126</v>
      </c>
      <c r="D376" s="66">
        <v>44151.645833333336</v>
      </c>
      <c r="E376" s="64">
        <v>201703588</v>
      </c>
      <c r="F376" s="63" t="str">
        <f t="shared" si="5"/>
        <v>INSERT INTO attendance VALUES (NULL,201703588,'2020-11-16 15:30:00','B202');</v>
      </c>
    </row>
    <row r="377" spans="1:6" hidden="1" x14ac:dyDescent="0.25">
      <c r="A377" s="64" t="s">
        <v>5</v>
      </c>
      <c r="B377" s="65" t="s">
        <v>125</v>
      </c>
      <c r="C377" s="64" t="s">
        <v>117</v>
      </c>
      <c r="D377" s="66">
        <v>44153.729166666664</v>
      </c>
      <c r="E377" s="64">
        <v>201703588</v>
      </c>
      <c r="F377" s="63" t="str">
        <f t="shared" si="5"/>
        <v>INSERT INTO attendance VALUES (NULL,201703588,'2020-11-18 17:30:00','EAD');</v>
      </c>
    </row>
    <row r="378" spans="1:6" x14ac:dyDescent="0.25">
      <c r="A378" s="64" t="s">
        <v>5</v>
      </c>
      <c r="B378" s="65" t="s">
        <v>125</v>
      </c>
      <c r="C378" s="64" t="s">
        <v>126</v>
      </c>
      <c r="D378" s="67">
        <v>44158.645833333336</v>
      </c>
      <c r="E378" s="64">
        <v>201703588</v>
      </c>
      <c r="F378" s="63" t="str">
        <f t="shared" si="5"/>
        <v>INSERT INTO attendance VALUES (NULL,201703588,'2020-11-23 15:30:00','B202');</v>
      </c>
    </row>
    <row r="379" spans="1:6" hidden="1" x14ac:dyDescent="0.25">
      <c r="A379" s="64" t="s">
        <v>5</v>
      </c>
      <c r="B379" s="65" t="s">
        <v>125</v>
      </c>
      <c r="C379" s="64" t="s">
        <v>117</v>
      </c>
      <c r="D379" s="67">
        <v>44160.729166666664</v>
      </c>
      <c r="E379" s="64">
        <v>201703588</v>
      </c>
      <c r="F379" s="63" t="str">
        <f t="shared" si="5"/>
        <v>INSERT INTO attendance VALUES (NULL,201703588,'2020-11-25 17:30:00','EAD');</v>
      </c>
    </row>
    <row r="380" spans="1:6" x14ac:dyDescent="0.25">
      <c r="A380" s="64" t="s">
        <v>5</v>
      </c>
      <c r="B380" s="65" t="s">
        <v>125</v>
      </c>
      <c r="C380" s="64" t="s">
        <v>126</v>
      </c>
      <c r="D380" s="67">
        <v>44165.645833333336</v>
      </c>
      <c r="E380" s="64">
        <v>201703588</v>
      </c>
      <c r="F380" s="63" t="str">
        <f t="shared" si="5"/>
        <v>INSERT INTO attendance VALUES (NULL,201703588,'2020-11-30 15:30:00','B202');</v>
      </c>
    </row>
    <row r="381" spans="1:6" hidden="1" x14ac:dyDescent="0.25">
      <c r="A381" s="64" t="s">
        <v>5</v>
      </c>
      <c r="B381" s="65" t="s">
        <v>125</v>
      </c>
      <c r="C381" s="64" t="s">
        <v>117</v>
      </c>
      <c r="D381" s="67">
        <v>44167.729166666664</v>
      </c>
      <c r="E381" s="64">
        <v>201703588</v>
      </c>
      <c r="F381" s="63" t="str">
        <f t="shared" si="5"/>
        <v>INSERT INTO attendance VALUES (NULL,201703588,'2020-12-02 17:30:00','EAD');</v>
      </c>
    </row>
    <row r="382" spans="1:6" x14ac:dyDescent="0.25">
      <c r="A382" s="64" t="s">
        <v>5</v>
      </c>
      <c r="B382" s="65" t="s">
        <v>125</v>
      </c>
      <c r="C382" s="64" t="s">
        <v>126</v>
      </c>
      <c r="D382" s="67">
        <v>44172.645833333336</v>
      </c>
      <c r="E382" s="64">
        <v>201703588</v>
      </c>
      <c r="F382" s="63" t="str">
        <f t="shared" si="5"/>
        <v>INSERT INTO attendance VALUES (NULL,201703588,'2020-12-07 15:30:00','B202');</v>
      </c>
    </row>
    <row r="383" spans="1:6" hidden="1" x14ac:dyDescent="0.25">
      <c r="A383" s="64" t="s">
        <v>5</v>
      </c>
      <c r="B383" s="65" t="s">
        <v>125</v>
      </c>
      <c r="C383" s="64" t="s">
        <v>117</v>
      </c>
      <c r="D383" s="67">
        <v>44174.729166666664</v>
      </c>
      <c r="E383" s="64">
        <v>201703588</v>
      </c>
      <c r="F383" s="63" t="str">
        <f t="shared" si="5"/>
        <v>INSERT INTO attendance VALUES (NULL,201703588,'2020-12-09 17:30:00','EAD');</v>
      </c>
    </row>
    <row r="384" spans="1:6" x14ac:dyDescent="0.25">
      <c r="A384" s="64" t="s">
        <v>5</v>
      </c>
      <c r="B384" s="65" t="s">
        <v>125</v>
      </c>
      <c r="C384" s="64" t="s">
        <v>126</v>
      </c>
      <c r="D384" s="67">
        <v>44179.645833333336</v>
      </c>
      <c r="E384" s="64">
        <v>201703588</v>
      </c>
      <c r="F384" s="63" t="str">
        <f t="shared" si="5"/>
        <v>INSERT INTO attendance VALUES (NULL,201703588,'2020-12-14 15:30:00','B202');</v>
      </c>
    </row>
    <row r="385" spans="1:6" hidden="1" x14ac:dyDescent="0.25">
      <c r="A385" s="64" t="s">
        <v>5</v>
      </c>
      <c r="B385" s="65" t="s">
        <v>125</v>
      </c>
      <c r="C385" s="64" t="s">
        <v>117</v>
      </c>
      <c r="D385" s="67">
        <v>44181.729166666664</v>
      </c>
      <c r="E385" s="64">
        <v>201703588</v>
      </c>
      <c r="F385" s="63" t="str">
        <f t="shared" si="5"/>
        <v>INSERT INTO attendance VALUES (NULL,201703588,'2020-12-16 17:30:00','EAD');</v>
      </c>
    </row>
    <row r="386" spans="1:6" x14ac:dyDescent="0.25">
      <c r="A386" s="64" t="s">
        <v>5</v>
      </c>
      <c r="B386" s="65" t="s">
        <v>125</v>
      </c>
      <c r="C386" s="64" t="s">
        <v>126</v>
      </c>
      <c r="D386" s="66">
        <v>44102.645833333336</v>
      </c>
      <c r="E386" s="64">
        <v>201703590</v>
      </c>
      <c r="F386" s="63" t="str">
        <f t="shared" si="5"/>
        <v>INSERT INTO attendance VALUES (NULL,201703590,'2020-09-28 15:30:00','B202');</v>
      </c>
    </row>
    <row r="387" spans="1:6" hidden="1" x14ac:dyDescent="0.25">
      <c r="A387" s="64" t="s">
        <v>5</v>
      </c>
      <c r="B387" s="65" t="s">
        <v>125</v>
      </c>
      <c r="C387" s="64" t="s">
        <v>117</v>
      </c>
      <c r="D387" s="66">
        <v>44104.729166666664</v>
      </c>
      <c r="E387" s="64">
        <v>201703590</v>
      </c>
      <c r="F387" s="63" t="str">
        <f t="shared" ref="F387:F450" si="6">CONCATENATE("INSERT INTO attendance VALUES (NULL,",E387,",'",TEXT(D387,"aaaa-mm-dd HH:MM:ss"),"','",C387,"');")</f>
        <v>INSERT INTO attendance VALUES (NULL,201703590,'2020-09-30 17:30:00','EAD');</v>
      </c>
    </row>
    <row r="388" spans="1:6" x14ac:dyDescent="0.25">
      <c r="A388" s="64" t="s">
        <v>5</v>
      </c>
      <c r="B388" s="65" t="s">
        <v>125</v>
      </c>
      <c r="C388" s="64" t="s">
        <v>126</v>
      </c>
      <c r="D388" s="66">
        <v>44109.645833333336</v>
      </c>
      <c r="E388" s="64">
        <v>201703590</v>
      </c>
      <c r="F388" s="63" t="str">
        <f t="shared" si="6"/>
        <v>INSERT INTO attendance VALUES (NULL,201703590,'2020-10-05 15:30:00','B202');</v>
      </c>
    </row>
    <row r="389" spans="1:6" hidden="1" x14ac:dyDescent="0.25">
      <c r="A389" s="64" t="s">
        <v>5</v>
      </c>
      <c r="B389" s="65" t="s">
        <v>125</v>
      </c>
      <c r="C389" s="64" t="s">
        <v>117</v>
      </c>
      <c r="D389" s="66">
        <v>44111.729166666664</v>
      </c>
      <c r="E389" s="64">
        <v>201703590</v>
      </c>
      <c r="F389" s="63" t="str">
        <f t="shared" si="6"/>
        <v>INSERT INTO attendance VALUES (NULL,201703590,'2020-10-07 17:30:00','EAD');</v>
      </c>
    </row>
    <row r="390" spans="1:6" x14ac:dyDescent="0.25">
      <c r="A390" s="64" t="s">
        <v>5</v>
      </c>
      <c r="B390" s="65" t="s">
        <v>125</v>
      </c>
      <c r="C390" s="64" t="s">
        <v>126</v>
      </c>
      <c r="D390" s="66">
        <v>44116.645833333336</v>
      </c>
      <c r="E390" s="64">
        <v>201703590</v>
      </c>
      <c r="F390" s="63" t="str">
        <f t="shared" si="6"/>
        <v>INSERT INTO attendance VALUES (NULL,201703590,'2020-10-12 15:30:00','B202');</v>
      </c>
    </row>
    <row r="391" spans="1:6" hidden="1" x14ac:dyDescent="0.25">
      <c r="A391" s="64" t="s">
        <v>5</v>
      </c>
      <c r="B391" s="65" t="s">
        <v>125</v>
      </c>
      <c r="C391" s="64" t="s">
        <v>117</v>
      </c>
      <c r="D391" s="66">
        <v>44118.729166666664</v>
      </c>
      <c r="E391" s="64">
        <v>201703590</v>
      </c>
      <c r="F391" s="63" t="str">
        <f t="shared" si="6"/>
        <v>INSERT INTO attendance VALUES (NULL,201703590,'2020-10-14 17:30:00','EAD');</v>
      </c>
    </row>
    <row r="392" spans="1:6" x14ac:dyDescent="0.25">
      <c r="A392" s="64" t="s">
        <v>5</v>
      </c>
      <c r="B392" s="65" t="s">
        <v>125</v>
      </c>
      <c r="C392" s="64" t="s">
        <v>126</v>
      </c>
      <c r="D392" s="66">
        <v>44123.645833333336</v>
      </c>
      <c r="E392" s="64">
        <v>201703590</v>
      </c>
      <c r="F392" s="63" t="str">
        <f t="shared" si="6"/>
        <v>INSERT INTO attendance VALUES (NULL,201703590,'2020-10-19 15:30:00','B202');</v>
      </c>
    </row>
    <row r="393" spans="1:6" hidden="1" x14ac:dyDescent="0.25">
      <c r="A393" s="64" t="s">
        <v>5</v>
      </c>
      <c r="B393" s="65" t="s">
        <v>125</v>
      </c>
      <c r="C393" s="64" t="s">
        <v>117</v>
      </c>
      <c r="D393" s="66">
        <v>44125.729166666664</v>
      </c>
      <c r="E393" s="64">
        <v>201703590</v>
      </c>
      <c r="F393" s="63" t="str">
        <f t="shared" si="6"/>
        <v>INSERT INTO attendance VALUES (NULL,201703590,'2020-10-21 17:30:00','EAD');</v>
      </c>
    </row>
    <row r="394" spans="1:6" x14ac:dyDescent="0.25">
      <c r="A394" s="64" t="s">
        <v>5</v>
      </c>
      <c r="B394" s="65" t="s">
        <v>125</v>
      </c>
      <c r="C394" s="64" t="s">
        <v>126</v>
      </c>
      <c r="D394" s="66">
        <v>44130.645833333336</v>
      </c>
      <c r="E394" s="64">
        <v>201703590</v>
      </c>
      <c r="F394" s="63" t="str">
        <f t="shared" si="6"/>
        <v>INSERT INTO attendance VALUES (NULL,201703590,'2020-10-26 15:30:00','B202');</v>
      </c>
    </row>
    <row r="395" spans="1:6" hidden="1" x14ac:dyDescent="0.25">
      <c r="A395" s="64" t="s">
        <v>5</v>
      </c>
      <c r="B395" s="65" t="s">
        <v>125</v>
      </c>
      <c r="C395" s="64" t="s">
        <v>117</v>
      </c>
      <c r="D395" s="66">
        <v>44132.729166666664</v>
      </c>
      <c r="E395" s="64">
        <v>201703590</v>
      </c>
      <c r="F395" s="63" t="str">
        <f t="shared" si="6"/>
        <v>INSERT INTO attendance VALUES (NULL,201703590,'2020-10-28 17:30:00','EAD');</v>
      </c>
    </row>
    <row r="396" spans="1:6" x14ac:dyDescent="0.25">
      <c r="A396" s="64" t="s">
        <v>5</v>
      </c>
      <c r="B396" s="65" t="s">
        <v>125</v>
      </c>
      <c r="C396" s="64" t="s">
        <v>126</v>
      </c>
      <c r="D396" s="66">
        <v>44137.645833333336</v>
      </c>
      <c r="E396" s="64">
        <v>201703590</v>
      </c>
      <c r="F396" s="63" t="str">
        <f t="shared" si="6"/>
        <v>INSERT INTO attendance VALUES (NULL,201703590,'2020-11-02 15:30:00','B202');</v>
      </c>
    </row>
    <row r="397" spans="1:6" hidden="1" x14ac:dyDescent="0.25">
      <c r="A397" s="64" t="s">
        <v>5</v>
      </c>
      <c r="B397" s="65" t="s">
        <v>125</v>
      </c>
      <c r="C397" s="64" t="s">
        <v>117</v>
      </c>
      <c r="D397" s="66">
        <v>44139.729166666664</v>
      </c>
      <c r="E397" s="64">
        <v>201703590</v>
      </c>
      <c r="F397" s="63" t="str">
        <f t="shared" si="6"/>
        <v>INSERT INTO attendance VALUES (NULL,201703590,'2020-11-04 17:30:00','EAD');</v>
      </c>
    </row>
    <row r="398" spans="1:6" x14ac:dyDescent="0.25">
      <c r="A398" s="64" t="s">
        <v>5</v>
      </c>
      <c r="B398" s="65" t="s">
        <v>125</v>
      </c>
      <c r="C398" s="64" t="s">
        <v>126</v>
      </c>
      <c r="D398" s="66">
        <v>44144.645833333336</v>
      </c>
      <c r="E398" s="64">
        <v>201703590</v>
      </c>
      <c r="F398" s="63" t="str">
        <f t="shared" si="6"/>
        <v>INSERT INTO attendance VALUES (NULL,201703590,'2020-11-09 15:30:00','B202');</v>
      </c>
    </row>
    <row r="399" spans="1:6" hidden="1" x14ac:dyDescent="0.25">
      <c r="A399" s="64" t="s">
        <v>5</v>
      </c>
      <c r="B399" s="65" t="s">
        <v>125</v>
      </c>
      <c r="C399" s="64" t="s">
        <v>117</v>
      </c>
      <c r="D399" s="66">
        <v>44146.729166666664</v>
      </c>
      <c r="E399" s="64">
        <v>201703590</v>
      </c>
      <c r="F399" s="63" t="str">
        <f t="shared" si="6"/>
        <v>INSERT INTO attendance VALUES (NULL,201703590,'2020-11-11 17:30:00','EAD');</v>
      </c>
    </row>
    <row r="400" spans="1:6" x14ac:dyDescent="0.25">
      <c r="A400" s="64" t="s">
        <v>5</v>
      </c>
      <c r="B400" s="65" t="s">
        <v>125</v>
      </c>
      <c r="C400" s="64" t="s">
        <v>126</v>
      </c>
      <c r="D400" s="66">
        <v>44151.645833333336</v>
      </c>
      <c r="E400" s="64">
        <v>201703590</v>
      </c>
      <c r="F400" s="63" t="str">
        <f t="shared" si="6"/>
        <v>INSERT INTO attendance VALUES (NULL,201703590,'2020-11-16 15:30:00','B202');</v>
      </c>
    </row>
    <row r="401" spans="1:6" hidden="1" x14ac:dyDescent="0.25">
      <c r="A401" s="64" t="s">
        <v>5</v>
      </c>
      <c r="B401" s="65" t="s">
        <v>125</v>
      </c>
      <c r="C401" s="64" t="s">
        <v>117</v>
      </c>
      <c r="D401" s="66">
        <v>44153.729166666664</v>
      </c>
      <c r="E401" s="64">
        <v>201703590</v>
      </c>
      <c r="F401" s="63" t="str">
        <f t="shared" si="6"/>
        <v>INSERT INTO attendance VALUES (NULL,201703590,'2020-11-18 17:30:00','EAD');</v>
      </c>
    </row>
    <row r="402" spans="1:6" x14ac:dyDescent="0.25">
      <c r="A402" s="64" t="s">
        <v>5</v>
      </c>
      <c r="B402" s="65" t="s">
        <v>125</v>
      </c>
      <c r="C402" s="64" t="s">
        <v>126</v>
      </c>
      <c r="D402" s="67">
        <v>44158.645833333336</v>
      </c>
      <c r="E402" s="64">
        <v>201703590</v>
      </c>
      <c r="F402" s="63" t="str">
        <f t="shared" si="6"/>
        <v>INSERT INTO attendance VALUES (NULL,201703590,'2020-11-23 15:30:00','B202');</v>
      </c>
    </row>
    <row r="403" spans="1:6" hidden="1" x14ac:dyDescent="0.25">
      <c r="A403" s="64" t="s">
        <v>5</v>
      </c>
      <c r="B403" s="65" t="s">
        <v>125</v>
      </c>
      <c r="C403" s="64" t="s">
        <v>117</v>
      </c>
      <c r="D403" s="67">
        <v>44160.729166666664</v>
      </c>
      <c r="E403" s="64">
        <v>201703590</v>
      </c>
      <c r="F403" s="63" t="str">
        <f t="shared" si="6"/>
        <v>INSERT INTO attendance VALUES (NULL,201703590,'2020-11-25 17:30:00','EAD');</v>
      </c>
    </row>
    <row r="404" spans="1:6" x14ac:dyDescent="0.25">
      <c r="A404" s="64" t="s">
        <v>5</v>
      </c>
      <c r="B404" s="65" t="s">
        <v>125</v>
      </c>
      <c r="C404" s="64" t="s">
        <v>126</v>
      </c>
      <c r="D404" s="67">
        <v>44165.645833333336</v>
      </c>
      <c r="E404" s="64">
        <v>201703590</v>
      </c>
      <c r="F404" s="63" t="str">
        <f t="shared" si="6"/>
        <v>INSERT INTO attendance VALUES (NULL,201703590,'2020-11-30 15:30:00','B202');</v>
      </c>
    </row>
    <row r="405" spans="1:6" hidden="1" x14ac:dyDescent="0.25">
      <c r="A405" s="64" t="s">
        <v>5</v>
      </c>
      <c r="B405" s="65" t="s">
        <v>125</v>
      </c>
      <c r="C405" s="64" t="s">
        <v>117</v>
      </c>
      <c r="D405" s="67">
        <v>44167.729166666664</v>
      </c>
      <c r="E405" s="64">
        <v>201703590</v>
      </c>
      <c r="F405" s="63" t="str">
        <f t="shared" si="6"/>
        <v>INSERT INTO attendance VALUES (NULL,201703590,'2020-12-02 17:30:00','EAD');</v>
      </c>
    </row>
    <row r="406" spans="1:6" x14ac:dyDescent="0.25">
      <c r="A406" s="64" t="s">
        <v>5</v>
      </c>
      <c r="B406" s="65" t="s">
        <v>125</v>
      </c>
      <c r="C406" s="64" t="s">
        <v>126</v>
      </c>
      <c r="D406" s="67">
        <v>44172.645833333336</v>
      </c>
      <c r="E406" s="64">
        <v>201703590</v>
      </c>
      <c r="F406" s="63" t="str">
        <f t="shared" si="6"/>
        <v>INSERT INTO attendance VALUES (NULL,201703590,'2020-12-07 15:30:00','B202');</v>
      </c>
    </row>
    <row r="407" spans="1:6" hidden="1" x14ac:dyDescent="0.25">
      <c r="A407" s="64" t="s">
        <v>5</v>
      </c>
      <c r="B407" s="65" t="s">
        <v>125</v>
      </c>
      <c r="C407" s="64" t="s">
        <v>117</v>
      </c>
      <c r="D407" s="67">
        <v>44174.729166666664</v>
      </c>
      <c r="E407" s="64">
        <v>201703590</v>
      </c>
      <c r="F407" s="63" t="str">
        <f t="shared" si="6"/>
        <v>INSERT INTO attendance VALUES (NULL,201703590,'2020-12-09 17:30:00','EAD');</v>
      </c>
    </row>
    <row r="408" spans="1:6" x14ac:dyDescent="0.25">
      <c r="A408" s="64" t="s">
        <v>5</v>
      </c>
      <c r="B408" s="65" t="s">
        <v>125</v>
      </c>
      <c r="C408" s="64" t="s">
        <v>126</v>
      </c>
      <c r="D408" s="67">
        <v>44179.645833333336</v>
      </c>
      <c r="E408" s="64">
        <v>201703590</v>
      </c>
      <c r="F408" s="63" t="str">
        <f t="shared" si="6"/>
        <v>INSERT INTO attendance VALUES (NULL,201703590,'2020-12-14 15:30:00','B202');</v>
      </c>
    </row>
    <row r="409" spans="1:6" hidden="1" x14ac:dyDescent="0.25">
      <c r="A409" s="64" t="s">
        <v>5</v>
      </c>
      <c r="B409" s="65" t="s">
        <v>125</v>
      </c>
      <c r="C409" s="64" t="s">
        <v>117</v>
      </c>
      <c r="D409" s="67">
        <v>44181.729166666664</v>
      </c>
      <c r="E409" s="64">
        <v>201703590</v>
      </c>
      <c r="F409" s="63" t="str">
        <f t="shared" si="6"/>
        <v>INSERT INTO attendance VALUES (NULL,201703590,'2020-12-16 17:30:00','EAD');</v>
      </c>
    </row>
    <row r="410" spans="1:6" x14ac:dyDescent="0.25">
      <c r="A410" s="64" t="s">
        <v>5</v>
      </c>
      <c r="B410" s="65" t="s">
        <v>125</v>
      </c>
      <c r="C410" s="64" t="s">
        <v>126</v>
      </c>
      <c r="D410" s="66">
        <v>44102.645833333336</v>
      </c>
      <c r="E410" s="64">
        <v>201703596</v>
      </c>
      <c r="F410" s="63" t="str">
        <f t="shared" si="6"/>
        <v>INSERT INTO attendance VALUES (NULL,201703596,'2020-09-28 15:30:00','B202');</v>
      </c>
    </row>
    <row r="411" spans="1:6" hidden="1" x14ac:dyDescent="0.25">
      <c r="A411" s="64" t="s">
        <v>5</v>
      </c>
      <c r="B411" s="65" t="s">
        <v>125</v>
      </c>
      <c r="C411" s="64" t="s">
        <v>117</v>
      </c>
      <c r="D411" s="66">
        <v>44104.729166666664</v>
      </c>
      <c r="E411" s="64">
        <v>201703596</v>
      </c>
      <c r="F411" s="63" t="str">
        <f t="shared" si="6"/>
        <v>INSERT INTO attendance VALUES (NULL,201703596,'2020-09-30 17:30:00','EAD');</v>
      </c>
    </row>
    <row r="412" spans="1:6" x14ac:dyDescent="0.25">
      <c r="A412" s="64" t="s">
        <v>5</v>
      </c>
      <c r="B412" s="65" t="s">
        <v>125</v>
      </c>
      <c r="C412" s="64" t="s">
        <v>126</v>
      </c>
      <c r="D412" s="66">
        <v>44109.645833333336</v>
      </c>
      <c r="E412" s="64">
        <v>201703596</v>
      </c>
      <c r="F412" s="63" t="str">
        <f t="shared" si="6"/>
        <v>INSERT INTO attendance VALUES (NULL,201703596,'2020-10-05 15:30:00','B202');</v>
      </c>
    </row>
    <row r="413" spans="1:6" hidden="1" x14ac:dyDescent="0.25">
      <c r="A413" s="64" t="s">
        <v>5</v>
      </c>
      <c r="B413" s="65" t="s">
        <v>125</v>
      </c>
      <c r="C413" s="64" t="s">
        <v>117</v>
      </c>
      <c r="D413" s="66">
        <v>44111.729166666664</v>
      </c>
      <c r="E413" s="64">
        <v>201703596</v>
      </c>
      <c r="F413" s="63" t="str">
        <f t="shared" si="6"/>
        <v>INSERT INTO attendance VALUES (NULL,201703596,'2020-10-07 17:30:00','EAD');</v>
      </c>
    </row>
    <row r="414" spans="1:6" x14ac:dyDescent="0.25">
      <c r="A414" s="64" t="s">
        <v>5</v>
      </c>
      <c r="B414" s="65" t="s">
        <v>125</v>
      </c>
      <c r="C414" s="64" t="s">
        <v>126</v>
      </c>
      <c r="D414" s="66">
        <v>44116.645833333336</v>
      </c>
      <c r="E414" s="64">
        <v>201703596</v>
      </c>
      <c r="F414" s="63" t="str">
        <f t="shared" si="6"/>
        <v>INSERT INTO attendance VALUES (NULL,201703596,'2020-10-12 15:30:00','B202');</v>
      </c>
    </row>
    <row r="415" spans="1:6" hidden="1" x14ac:dyDescent="0.25">
      <c r="A415" s="64" t="s">
        <v>5</v>
      </c>
      <c r="B415" s="65" t="s">
        <v>125</v>
      </c>
      <c r="C415" s="64" t="s">
        <v>117</v>
      </c>
      <c r="D415" s="66">
        <v>44118.729166666664</v>
      </c>
      <c r="E415" s="64">
        <v>201703596</v>
      </c>
      <c r="F415" s="63" t="str">
        <f t="shared" si="6"/>
        <v>INSERT INTO attendance VALUES (NULL,201703596,'2020-10-14 17:30:00','EAD');</v>
      </c>
    </row>
    <row r="416" spans="1:6" x14ac:dyDescent="0.25">
      <c r="A416" s="64" t="s">
        <v>5</v>
      </c>
      <c r="B416" s="65" t="s">
        <v>125</v>
      </c>
      <c r="C416" s="64" t="s">
        <v>126</v>
      </c>
      <c r="D416" s="66">
        <v>44123.645833333336</v>
      </c>
      <c r="E416" s="64">
        <v>201703596</v>
      </c>
      <c r="F416" s="63" t="str">
        <f t="shared" si="6"/>
        <v>INSERT INTO attendance VALUES (NULL,201703596,'2020-10-19 15:30:00','B202');</v>
      </c>
    </row>
    <row r="417" spans="1:6" hidden="1" x14ac:dyDescent="0.25">
      <c r="A417" s="64" t="s">
        <v>5</v>
      </c>
      <c r="B417" s="65" t="s">
        <v>125</v>
      </c>
      <c r="C417" s="64" t="s">
        <v>117</v>
      </c>
      <c r="D417" s="66">
        <v>44125.729166666664</v>
      </c>
      <c r="E417" s="64">
        <v>201703596</v>
      </c>
      <c r="F417" s="63" t="str">
        <f t="shared" si="6"/>
        <v>INSERT INTO attendance VALUES (NULL,201703596,'2020-10-21 17:30:00','EAD');</v>
      </c>
    </row>
    <row r="418" spans="1:6" x14ac:dyDescent="0.25">
      <c r="A418" s="64" t="s">
        <v>5</v>
      </c>
      <c r="B418" s="65" t="s">
        <v>125</v>
      </c>
      <c r="C418" s="64" t="s">
        <v>126</v>
      </c>
      <c r="D418" s="66">
        <v>44130.645833333336</v>
      </c>
      <c r="E418" s="64">
        <v>201703596</v>
      </c>
      <c r="F418" s="63" t="str">
        <f t="shared" si="6"/>
        <v>INSERT INTO attendance VALUES (NULL,201703596,'2020-10-26 15:30:00','B202');</v>
      </c>
    </row>
    <row r="419" spans="1:6" hidden="1" x14ac:dyDescent="0.25">
      <c r="A419" s="64" t="s">
        <v>5</v>
      </c>
      <c r="B419" s="65" t="s">
        <v>125</v>
      </c>
      <c r="C419" s="64" t="s">
        <v>117</v>
      </c>
      <c r="D419" s="66">
        <v>44132.729166666664</v>
      </c>
      <c r="E419" s="64">
        <v>201703596</v>
      </c>
      <c r="F419" s="63" t="str">
        <f t="shared" si="6"/>
        <v>INSERT INTO attendance VALUES (NULL,201703596,'2020-10-28 17:30:00','EAD');</v>
      </c>
    </row>
    <row r="420" spans="1:6" x14ac:dyDescent="0.25">
      <c r="A420" s="64" t="s">
        <v>5</v>
      </c>
      <c r="B420" s="65" t="s">
        <v>125</v>
      </c>
      <c r="C420" s="64" t="s">
        <v>126</v>
      </c>
      <c r="D420" s="66">
        <v>44137.645833333336</v>
      </c>
      <c r="E420" s="64">
        <v>201703596</v>
      </c>
      <c r="F420" s="63" t="str">
        <f t="shared" si="6"/>
        <v>INSERT INTO attendance VALUES (NULL,201703596,'2020-11-02 15:30:00','B202');</v>
      </c>
    </row>
    <row r="421" spans="1:6" hidden="1" x14ac:dyDescent="0.25">
      <c r="A421" s="64" t="s">
        <v>5</v>
      </c>
      <c r="B421" s="65" t="s">
        <v>125</v>
      </c>
      <c r="C421" s="64" t="s">
        <v>117</v>
      </c>
      <c r="D421" s="66">
        <v>44139.729166666664</v>
      </c>
      <c r="E421" s="64">
        <v>201703596</v>
      </c>
      <c r="F421" s="63" t="str">
        <f t="shared" si="6"/>
        <v>INSERT INTO attendance VALUES (NULL,201703596,'2020-11-04 17:30:00','EAD');</v>
      </c>
    </row>
    <row r="422" spans="1:6" x14ac:dyDescent="0.25">
      <c r="A422" s="64" t="s">
        <v>5</v>
      </c>
      <c r="B422" s="65" t="s">
        <v>125</v>
      </c>
      <c r="C422" s="64" t="s">
        <v>126</v>
      </c>
      <c r="D422" s="66">
        <v>44144.645833333336</v>
      </c>
      <c r="E422" s="64">
        <v>201703596</v>
      </c>
      <c r="F422" s="63" t="str">
        <f t="shared" si="6"/>
        <v>INSERT INTO attendance VALUES (NULL,201703596,'2020-11-09 15:30:00','B202');</v>
      </c>
    </row>
    <row r="423" spans="1:6" hidden="1" x14ac:dyDescent="0.25">
      <c r="A423" s="64" t="s">
        <v>5</v>
      </c>
      <c r="B423" s="65" t="s">
        <v>125</v>
      </c>
      <c r="C423" s="64" t="s">
        <v>117</v>
      </c>
      <c r="D423" s="66">
        <v>44146.729166666664</v>
      </c>
      <c r="E423" s="64">
        <v>201703596</v>
      </c>
      <c r="F423" s="63" t="str">
        <f t="shared" si="6"/>
        <v>INSERT INTO attendance VALUES (NULL,201703596,'2020-11-11 17:30:00','EAD');</v>
      </c>
    </row>
    <row r="424" spans="1:6" x14ac:dyDescent="0.25">
      <c r="A424" s="64" t="s">
        <v>5</v>
      </c>
      <c r="B424" s="65" t="s">
        <v>125</v>
      </c>
      <c r="C424" s="64" t="s">
        <v>126</v>
      </c>
      <c r="D424" s="66">
        <v>44151.645833333336</v>
      </c>
      <c r="E424" s="64">
        <v>201703596</v>
      </c>
      <c r="F424" s="63" t="str">
        <f t="shared" si="6"/>
        <v>INSERT INTO attendance VALUES (NULL,201703596,'2020-11-16 15:30:00','B202');</v>
      </c>
    </row>
    <row r="425" spans="1:6" hidden="1" x14ac:dyDescent="0.25">
      <c r="A425" s="64" t="s">
        <v>5</v>
      </c>
      <c r="B425" s="65" t="s">
        <v>125</v>
      </c>
      <c r="C425" s="64" t="s">
        <v>117</v>
      </c>
      <c r="D425" s="66">
        <v>44153.729166666664</v>
      </c>
      <c r="E425" s="64">
        <v>201703596</v>
      </c>
      <c r="F425" s="63" t="str">
        <f t="shared" si="6"/>
        <v>INSERT INTO attendance VALUES (NULL,201703596,'2020-11-18 17:30:00','EAD');</v>
      </c>
    </row>
    <row r="426" spans="1:6" x14ac:dyDescent="0.25">
      <c r="A426" s="64" t="s">
        <v>5</v>
      </c>
      <c r="B426" s="65" t="s">
        <v>125</v>
      </c>
      <c r="C426" s="64" t="s">
        <v>126</v>
      </c>
      <c r="D426" s="67">
        <v>44158.645833333336</v>
      </c>
      <c r="E426" s="64">
        <v>201703596</v>
      </c>
      <c r="F426" s="63" t="str">
        <f t="shared" si="6"/>
        <v>INSERT INTO attendance VALUES (NULL,201703596,'2020-11-23 15:30:00','B202');</v>
      </c>
    </row>
    <row r="427" spans="1:6" hidden="1" x14ac:dyDescent="0.25">
      <c r="A427" s="64" t="s">
        <v>5</v>
      </c>
      <c r="B427" s="65" t="s">
        <v>125</v>
      </c>
      <c r="C427" s="64" t="s">
        <v>117</v>
      </c>
      <c r="D427" s="67">
        <v>44160.729166666664</v>
      </c>
      <c r="E427" s="64">
        <v>201703596</v>
      </c>
      <c r="F427" s="63" t="str">
        <f t="shared" si="6"/>
        <v>INSERT INTO attendance VALUES (NULL,201703596,'2020-11-25 17:30:00','EAD');</v>
      </c>
    </row>
    <row r="428" spans="1:6" x14ac:dyDescent="0.25">
      <c r="A428" s="64" t="s">
        <v>5</v>
      </c>
      <c r="B428" s="65" t="s">
        <v>125</v>
      </c>
      <c r="C428" s="64" t="s">
        <v>126</v>
      </c>
      <c r="D428" s="67">
        <v>44165.645833333336</v>
      </c>
      <c r="E428" s="64">
        <v>201703596</v>
      </c>
      <c r="F428" s="63" t="str">
        <f t="shared" si="6"/>
        <v>INSERT INTO attendance VALUES (NULL,201703596,'2020-11-30 15:30:00','B202');</v>
      </c>
    </row>
    <row r="429" spans="1:6" hidden="1" x14ac:dyDescent="0.25">
      <c r="A429" s="64" t="s">
        <v>5</v>
      </c>
      <c r="B429" s="65" t="s">
        <v>125</v>
      </c>
      <c r="C429" s="64" t="s">
        <v>117</v>
      </c>
      <c r="D429" s="67">
        <v>44167.729166666664</v>
      </c>
      <c r="E429" s="64">
        <v>201703596</v>
      </c>
      <c r="F429" s="63" t="str">
        <f t="shared" si="6"/>
        <v>INSERT INTO attendance VALUES (NULL,201703596,'2020-12-02 17:30:00','EAD');</v>
      </c>
    </row>
    <row r="430" spans="1:6" x14ac:dyDescent="0.25">
      <c r="A430" s="64" t="s">
        <v>5</v>
      </c>
      <c r="B430" s="65" t="s">
        <v>125</v>
      </c>
      <c r="C430" s="64" t="s">
        <v>126</v>
      </c>
      <c r="D430" s="67">
        <v>44172.645833333336</v>
      </c>
      <c r="E430" s="64">
        <v>201703596</v>
      </c>
      <c r="F430" s="63" t="str">
        <f t="shared" si="6"/>
        <v>INSERT INTO attendance VALUES (NULL,201703596,'2020-12-07 15:30:00','B202');</v>
      </c>
    </row>
    <row r="431" spans="1:6" hidden="1" x14ac:dyDescent="0.25">
      <c r="A431" s="64" t="s">
        <v>5</v>
      </c>
      <c r="B431" s="65" t="s">
        <v>125</v>
      </c>
      <c r="C431" s="64" t="s">
        <v>117</v>
      </c>
      <c r="D431" s="67">
        <v>44174.729166666664</v>
      </c>
      <c r="E431" s="64">
        <v>201703596</v>
      </c>
      <c r="F431" s="63" t="str">
        <f t="shared" si="6"/>
        <v>INSERT INTO attendance VALUES (NULL,201703596,'2020-12-09 17:30:00','EAD');</v>
      </c>
    </row>
    <row r="432" spans="1:6" x14ac:dyDescent="0.25">
      <c r="A432" s="64" t="s">
        <v>5</v>
      </c>
      <c r="B432" s="65" t="s">
        <v>125</v>
      </c>
      <c r="C432" s="64" t="s">
        <v>126</v>
      </c>
      <c r="D432" s="67">
        <v>44179.645833333336</v>
      </c>
      <c r="E432" s="64">
        <v>201703596</v>
      </c>
      <c r="F432" s="63" t="str">
        <f t="shared" si="6"/>
        <v>INSERT INTO attendance VALUES (NULL,201703596,'2020-12-14 15:30:00','B202');</v>
      </c>
    </row>
    <row r="433" spans="1:6" hidden="1" x14ac:dyDescent="0.25">
      <c r="A433" s="64" t="s">
        <v>5</v>
      </c>
      <c r="B433" s="65" t="s">
        <v>125</v>
      </c>
      <c r="C433" s="64" t="s">
        <v>117</v>
      </c>
      <c r="D433" s="67">
        <v>44181.729166666664</v>
      </c>
      <c r="E433" s="64">
        <v>201703596</v>
      </c>
      <c r="F433" s="63" t="str">
        <f t="shared" si="6"/>
        <v>INSERT INTO attendance VALUES (NULL,201703596,'2020-12-16 17:30:00','EAD');</v>
      </c>
    </row>
    <row r="434" spans="1:6" x14ac:dyDescent="0.25">
      <c r="A434" s="64" t="s">
        <v>5</v>
      </c>
      <c r="B434" s="65" t="s">
        <v>125</v>
      </c>
      <c r="C434" s="64" t="s">
        <v>126</v>
      </c>
      <c r="D434" s="66">
        <v>44102.645833333336</v>
      </c>
      <c r="E434" s="64">
        <v>201703600</v>
      </c>
      <c r="F434" s="63" t="str">
        <f t="shared" si="6"/>
        <v>INSERT INTO attendance VALUES (NULL,201703600,'2020-09-28 15:30:00','B202');</v>
      </c>
    </row>
    <row r="435" spans="1:6" hidden="1" x14ac:dyDescent="0.25">
      <c r="A435" s="64" t="s">
        <v>5</v>
      </c>
      <c r="B435" s="65" t="s">
        <v>125</v>
      </c>
      <c r="C435" s="64" t="s">
        <v>117</v>
      </c>
      <c r="D435" s="66">
        <v>44104.729166666664</v>
      </c>
      <c r="E435" s="64">
        <v>201703600</v>
      </c>
      <c r="F435" s="63" t="str">
        <f t="shared" si="6"/>
        <v>INSERT INTO attendance VALUES (NULL,201703600,'2020-09-30 17:30:00','EAD');</v>
      </c>
    </row>
    <row r="436" spans="1:6" x14ac:dyDescent="0.25">
      <c r="A436" s="64" t="s">
        <v>5</v>
      </c>
      <c r="B436" s="65" t="s">
        <v>125</v>
      </c>
      <c r="C436" s="64" t="s">
        <v>126</v>
      </c>
      <c r="D436" s="66">
        <v>44109.645833333336</v>
      </c>
      <c r="E436" s="64">
        <v>201703600</v>
      </c>
      <c r="F436" s="63" t="str">
        <f t="shared" si="6"/>
        <v>INSERT INTO attendance VALUES (NULL,201703600,'2020-10-05 15:30:00','B202');</v>
      </c>
    </row>
    <row r="437" spans="1:6" hidden="1" x14ac:dyDescent="0.25">
      <c r="A437" s="64" t="s">
        <v>5</v>
      </c>
      <c r="B437" s="65" t="s">
        <v>125</v>
      </c>
      <c r="C437" s="64" t="s">
        <v>117</v>
      </c>
      <c r="D437" s="66">
        <v>44111.729166666664</v>
      </c>
      <c r="E437" s="64">
        <v>201703600</v>
      </c>
      <c r="F437" s="63" t="str">
        <f t="shared" si="6"/>
        <v>INSERT INTO attendance VALUES (NULL,201703600,'2020-10-07 17:30:00','EAD');</v>
      </c>
    </row>
    <row r="438" spans="1:6" x14ac:dyDescent="0.25">
      <c r="A438" s="64" t="s">
        <v>5</v>
      </c>
      <c r="B438" s="65" t="s">
        <v>125</v>
      </c>
      <c r="C438" s="64" t="s">
        <v>126</v>
      </c>
      <c r="D438" s="66">
        <v>44116.645833333336</v>
      </c>
      <c r="E438" s="64">
        <v>201703600</v>
      </c>
      <c r="F438" s="63" t="str">
        <f t="shared" si="6"/>
        <v>INSERT INTO attendance VALUES (NULL,201703600,'2020-10-12 15:30:00','B202');</v>
      </c>
    </row>
    <row r="439" spans="1:6" hidden="1" x14ac:dyDescent="0.25">
      <c r="A439" s="64" t="s">
        <v>5</v>
      </c>
      <c r="B439" s="65" t="s">
        <v>125</v>
      </c>
      <c r="C439" s="64" t="s">
        <v>117</v>
      </c>
      <c r="D439" s="66">
        <v>44118.729166666664</v>
      </c>
      <c r="E439" s="64">
        <v>201703600</v>
      </c>
      <c r="F439" s="63" t="str">
        <f t="shared" si="6"/>
        <v>INSERT INTO attendance VALUES (NULL,201703600,'2020-10-14 17:30:00','EAD');</v>
      </c>
    </row>
    <row r="440" spans="1:6" x14ac:dyDescent="0.25">
      <c r="A440" s="64" t="s">
        <v>5</v>
      </c>
      <c r="B440" s="65" t="s">
        <v>125</v>
      </c>
      <c r="C440" s="64" t="s">
        <v>126</v>
      </c>
      <c r="D440" s="66">
        <v>44123.645833333336</v>
      </c>
      <c r="E440" s="64">
        <v>201703600</v>
      </c>
      <c r="F440" s="63" t="str">
        <f t="shared" si="6"/>
        <v>INSERT INTO attendance VALUES (NULL,201703600,'2020-10-19 15:30:00','B202');</v>
      </c>
    </row>
    <row r="441" spans="1:6" hidden="1" x14ac:dyDescent="0.25">
      <c r="A441" s="64" t="s">
        <v>5</v>
      </c>
      <c r="B441" s="65" t="s">
        <v>125</v>
      </c>
      <c r="C441" s="64" t="s">
        <v>117</v>
      </c>
      <c r="D441" s="66">
        <v>44125.729166666664</v>
      </c>
      <c r="E441" s="64">
        <v>201703600</v>
      </c>
      <c r="F441" s="63" t="str">
        <f t="shared" si="6"/>
        <v>INSERT INTO attendance VALUES (NULL,201703600,'2020-10-21 17:30:00','EAD');</v>
      </c>
    </row>
    <row r="442" spans="1:6" x14ac:dyDescent="0.25">
      <c r="A442" s="64" t="s">
        <v>5</v>
      </c>
      <c r="B442" s="65" t="s">
        <v>125</v>
      </c>
      <c r="C442" s="64" t="s">
        <v>126</v>
      </c>
      <c r="D442" s="66">
        <v>44130.645833333336</v>
      </c>
      <c r="E442" s="64">
        <v>201703600</v>
      </c>
      <c r="F442" s="63" t="str">
        <f t="shared" si="6"/>
        <v>INSERT INTO attendance VALUES (NULL,201703600,'2020-10-26 15:30:00','B202');</v>
      </c>
    </row>
    <row r="443" spans="1:6" hidden="1" x14ac:dyDescent="0.25">
      <c r="A443" s="64" t="s">
        <v>5</v>
      </c>
      <c r="B443" s="65" t="s">
        <v>125</v>
      </c>
      <c r="C443" s="64" t="s">
        <v>117</v>
      </c>
      <c r="D443" s="66">
        <v>44132.729166666664</v>
      </c>
      <c r="E443" s="64">
        <v>201703600</v>
      </c>
      <c r="F443" s="63" t="str">
        <f t="shared" si="6"/>
        <v>INSERT INTO attendance VALUES (NULL,201703600,'2020-10-28 17:30:00','EAD');</v>
      </c>
    </row>
    <row r="444" spans="1:6" x14ac:dyDescent="0.25">
      <c r="A444" s="64" t="s">
        <v>5</v>
      </c>
      <c r="B444" s="65" t="s">
        <v>125</v>
      </c>
      <c r="C444" s="64" t="s">
        <v>126</v>
      </c>
      <c r="D444" s="66">
        <v>44137.645833333336</v>
      </c>
      <c r="E444" s="64">
        <v>201703600</v>
      </c>
      <c r="F444" s="63" t="str">
        <f t="shared" si="6"/>
        <v>INSERT INTO attendance VALUES (NULL,201703600,'2020-11-02 15:30:00','B202');</v>
      </c>
    </row>
    <row r="445" spans="1:6" hidden="1" x14ac:dyDescent="0.25">
      <c r="A445" s="64" t="s">
        <v>5</v>
      </c>
      <c r="B445" s="65" t="s">
        <v>125</v>
      </c>
      <c r="C445" s="64" t="s">
        <v>117</v>
      </c>
      <c r="D445" s="66">
        <v>44139.729166666664</v>
      </c>
      <c r="E445" s="64">
        <v>201703600</v>
      </c>
      <c r="F445" s="63" t="str">
        <f t="shared" si="6"/>
        <v>INSERT INTO attendance VALUES (NULL,201703600,'2020-11-04 17:30:00','EAD');</v>
      </c>
    </row>
    <row r="446" spans="1:6" x14ac:dyDescent="0.25">
      <c r="A446" s="64" t="s">
        <v>5</v>
      </c>
      <c r="B446" s="65" t="s">
        <v>125</v>
      </c>
      <c r="C446" s="64" t="s">
        <v>126</v>
      </c>
      <c r="D446" s="66">
        <v>44144.645833333336</v>
      </c>
      <c r="E446" s="64">
        <v>201703600</v>
      </c>
      <c r="F446" s="63" t="str">
        <f t="shared" si="6"/>
        <v>INSERT INTO attendance VALUES (NULL,201703600,'2020-11-09 15:30:00','B202');</v>
      </c>
    </row>
    <row r="447" spans="1:6" hidden="1" x14ac:dyDescent="0.25">
      <c r="A447" s="64" t="s">
        <v>5</v>
      </c>
      <c r="B447" s="65" t="s">
        <v>125</v>
      </c>
      <c r="C447" s="64" t="s">
        <v>117</v>
      </c>
      <c r="D447" s="66">
        <v>44146.729166666664</v>
      </c>
      <c r="E447" s="64">
        <v>201703600</v>
      </c>
      <c r="F447" s="63" t="str">
        <f t="shared" si="6"/>
        <v>INSERT INTO attendance VALUES (NULL,201703600,'2020-11-11 17:30:00','EAD');</v>
      </c>
    </row>
    <row r="448" spans="1:6" x14ac:dyDescent="0.25">
      <c r="A448" s="64" t="s">
        <v>5</v>
      </c>
      <c r="B448" s="65" t="s">
        <v>125</v>
      </c>
      <c r="C448" s="64" t="s">
        <v>126</v>
      </c>
      <c r="D448" s="66">
        <v>44151.645833333336</v>
      </c>
      <c r="E448" s="64">
        <v>201703600</v>
      </c>
      <c r="F448" s="63" t="str">
        <f t="shared" si="6"/>
        <v>INSERT INTO attendance VALUES (NULL,201703600,'2020-11-16 15:30:00','B202');</v>
      </c>
    </row>
    <row r="449" spans="1:6" hidden="1" x14ac:dyDescent="0.25">
      <c r="A449" s="64" t="s">
        <v>5</v>
      </c>
      <c r="B449" s="65" t="s">
        <v>125</v>
      </c>
      <c r="C449" s="64" t="s">
        <v>117</v>
      </c>
      <c r="D449" s="66">
        <v>44153.729166666664</v>
      </c>
      <c r="E449" s="64">
        <v>201703600</v>
      </c>
      <c r="F449" s="63" t="str">
        <f t="shared" si="6"/>
        <v>INSERT INTO attendance VALUES (NULL,201703600,'2020-11-18 17:30:00','EAD');</v>
      </c>
    </row>
    <row r="450" spans="1:6" x14ac:dyDescent="0.25">
      <c r="A450" s="64" t="s">
        <v>5</v>
      </c>
      <c r="B450" s="65" t="s">
        <v>125</v>
      </c>
      <c r="C450" s="64" t="s">
        <v>126</v>
      </c>
      <c r="D450" s="67">
        <v>44158.645833333336</v>
      </c>
      <c r="E450" s="64">
        <v>201703600</v>
      </c>
      <c r="F450" s="63" t="str">
        <f t="shared" si="6"/>
        <v>INSERT INTO attendance VALUES (NULL,201703600,'2020-11-23 15:30:00','B202');</v>
      </c>
    </row>
    <row r="451" spans="1:6" hidden="1" x14ac:dyDescent="0.25">
      <c r="A451" s="64" t="s">
        <v>5</v>
      </c>
      <c r="B451" s="65" t="s">
        <v>125</v>
      </c>
      <c r="C451" s="64" t="s">
        <v>117</v>
      </c>
      <c r="D451" s="67">
        <v>44160.729166666664</v>
      </c>
      <c r="E451" s="64">
        <v>201703600</v>
      </c>
      <c r="F451" s="63" t="str">
        <f t="shared" ref="F451:F514" si="7">CONCATENATE("INSERT INTO attendance VALUES (NULL,",E451,",'",TEXT(D451,"aaaa-mm-dd HH:MM:ss"),"','",C451,"');")</f>
        <v>INSERT INTO attendance VALUES (NULL,201703600,'2020-11-25 17:30:00','EAD');</v>
      </c>
    </row>
    <row r="452" spans="1:6" x14ac:dyDescent="0.25">
      <c r="A452" s="64" t="s">
        <v>5</v>
      </c>
      <c r="B452" s="65" t="s">
        <v>125</v>
      </c>
      <c r="C452" s="64" t="s">
        <v>126</v>
      </c>
      <c r="D452" s="67">
        <v>44165.645833333336</v>
      </c>
      <c r="E452" s="64">
        <v>201703600</v>
      </c>
      <c r="F452" s="63" t="str">
        <f t="shared" si="7"/>
        <v>INSERT INTO attendance VALUES (NULL,201703600,'2020-11-30 15:30:00','B202');</v>
      </c>
    </row>
    <row r="453" spans="1:6" hidden="1" x14ac:dyDescent="0.25">
      <c r="A453" s="64" t="s">
        <v>5</v>
      </c>
      <c r="B453" s="65" t="s">
        <v>125</v>
      </c>
      <c r="C453" s="64" t="s">
        <v>117</v>
      </c>
      <c r="D453" s="67">
        <v>44167.729166666664</v>
      </c>
      <c r="E453" s="64">
        <v>201703600</v>
      </c>
      <c r="F453" s="63" t="str">
        <f t="shared" si="7"/>
        <v>INSERT INTO attendance VALUES (NULL,201703600,'2020-12-02 17:30:00','EAD');</v>
      </c>
    </row>
    <row r="454" spans="1:6" x14ac:dyDescent="0.25">
      <c r="A454" s="64" t="s">
        <v>5</v>
      </c>
      <c r="B454" s="65" t="s">
        <v>125</v>
      </c>
      <c r="C454" s="64" t="s">
        <v>126</v>
      </c>
      <c r="D454" s="67">
        <v>44172.645833333336</v>
      </c>
      <c r="E454" s="64">
        <v>201703600</v>
      </c>
      <c r="F454" s="63" t="str">
        <f t="shared" si="7"/>
        <v>INSERT INTO attendance VALUES (NULL,201703600,'2020-12-07 15:30:00','B202');</v>
      </c>
    </row>
    <row r="455" spans="1:6" hidden="1" x14ac:dyDescent="0.25">
      <c r="A455" s="64" t="s">
        <v>5</v>
      </c>
      <c r="B455" s="65" t="s">
        <v>125</v>
      </c>
      <c r="C455" s="64" t="s">
        <v>117</v>
      </c>
      <c r="D455" s="67">
        <v>44174.729166666664</v>
      </c>
      <c r="E455" s="64">
        <v>201703600</v>
      </c>
      <c r="F455" s="63" t="str">
        <f t="shared" si="7"/>
        <v>INSERT INTO attendance VALUES (NULL,201703600,'2020-12-09 17:30:00','EAD');</v>
      </c>
    </row>
    <row r="456" spans="1:6" x14ac:dyDescent="0.25">
      <c r="A456" s="64" t="s">
        <v>5</v>
      </c>
      <c r="B456" s="65" t="s">
        <v>125</v>
      </c>
      <c r="C456" s="64" t="s">
        <v>126</v>
      </c>
      <c r="D456" s="67">
        <v>44179.645833333336</v>
      </c>
      <c r="E456" s="64">
        <v>201703600</v>
      </c>
      <c r="F456" s="63" t="str">
        <f t="shared" si="7"/>
        <v>INSERT INTO attendance VALUES (NULL,201703600,'2020-12-14 15:30:00','B202');</v>
      </c>
    </row>
    <row r="457" spans="1:6" hidden="1" x14ac:dyDescent="0.25">
      <c r="A457" s="64" t="s">
        <v>5</v>
      </c>
      <c r="B457" s="65" t="s">
        <v>125</v>
      </c>
      <c r="C457" s="64" t="s">
        <v>117</v>
      </c>
      <c r="D457" s="67">
        <v>44181.729166666664</v>
      </c>
      <c r="E457" s="64">
        <v>201703600</v>
      </c>
      <c r="F457" s="63" t="str">
        <f t="shared" si="7"/>
        <v>INSERT INTO attendance VALUES (NULL,201703600,'2020-12-16 17:30:00','EAD');</v>
      </c>
    </row>
    <row r="458" spans="1:6" x14ac:dyDescent="0.25">
      <c r="A458" s="64" t="s">
        <v>5</v>
      </c>
      <c r="B458" s="65" t="s">
        <v>125</v>
      </c>
      <c r="C458" s="64" t="s">
        <v>126</v>
      </c>
      <c r="D458" s="66">
        <v>44102.645833333336</v>
      </c>
      <c r="E458" s="64">
        <v>201703606</v>
      </c>
      <c r="F458" s="63" t="str">
        <f t="shared" si="7"/>
        <v>INSERT INTO attendance VALUES (NULL,201703606,'2020-09-28 15:30:00','B202');</v>
      </c>
    </row>
    <row r="459" spans="1:6" hidden="1" x14ac:dyDescent="0.25">
      <c r="A459" s="64" t="s">
        <v>5</v>
      </c>
      <c r="B459" s="65" t="s">
        <v>125</v>
      </c>
      <c r="C459" s="64" t="s">
        <v>117</v>
      </c>
      <c r="D459" s="66">
        <v>44104.729166666664</v>
      </c>
      <c r="E459" s="64">
        <v>201703606</v>
      </c>
      <c r="F459" s="63" t="str">
        <f t="shared" si="7"/>
        <v>INSERT INTO attendance VALUES (NULL,201703606,'2020-09-30 17:30:00','EAD');</v>
      </c>
    </row>
    <row r="460" spans="1:6" x14ac:dyDescent="0.25">
      <c r="A460" s="64" t="s">
        <v>5</v>
      </c>
      <c r="B460" s="65" t="s">
        <v>125</v>
      </c>
      <c r="C460" s="64" t="s">
        <v>126</v>
      </c>
      <c r="D460" s="66">
        <v>44109.645833333336</v>
      </c>
      <c r="E460" s="64">
        <v>201703606</v>
      </c>
      <c r="F460" s="63" t="str">
        <f t="shared" si="7"/>
        <v>INSERT INTO attendance VALUES (NULL,201703606,'2020-10-05 15:30:00','B202');</v>
      </c>
    </row>
    <row r="461" spans="1:6" hidden="1" x14ac:dyDescent="0.25">
      <c r="A461" s="64" t="s">
        <v>5</v>
      </c>
      <c r="B461" s="65" t="s">
        <v>125</v>
      </c>
      <c r="C461" s="64" t="s">
        <v>117</v>
      </c>
      <c r="D461" s="66">
        <v>44111.729166666664</v>
      </c>
      <c r="E461" s="64">
        <v>201703606</v>
      </c>
      <c r="F461" s="63" t="str">
        <f t="shared" si="7"/>
        <v>INSERT INTO attendance VALUES (NULL,201703606,'2020-10-07 17:30:00','EAD');</v>
      </c>
    </row>
    <row r="462" spans="1:6" x14ac:dyDescent="0.25">
      <c r="A462" s="64" t="s">
        <v>5</v>
      </c>
      <c r="B462" s="65" t="s">
        <v>125</v>
      </c>
      <c r="C462" s="64" t="s">
        <v>126</v>
      </c>
      <c r="D462" s="66">
        <v>44116.645833333336</v>
      </c>
      <c r="E462" s="64">
        <v>201703606</v>
      </c>
      <c r="F462" s="63" t="str">
        <f t="shared" si="7"/>
        <v>INSERT INTO attendance VALUES (NULL,201703606,'2020-10-12 15:30:00','B202');</v>
      </c>
    </row>
    <row r="463" spans="1:6" hidden="1" x14ac:dyDescent="0.25">
      <c r="A463" s="64" t="s">
        <v>5</v>
      </c>
      <c r="B463" s="65" t="s">
        <v>125</v>
      </c>
      <c r="C463" s="64" t="s">
        <v>117</v>
      </c>
      <c r="D463" s="66">
        <v>44118.729166666664</v>
      </c>
      <c r="E463" s="64">
        <v>201703606</v>
      </c>
      <c r="F463" s="63" t="str">
        <f t="shared" si="7"/>
        <v>INSERT INTO attendance VALUES (NULL,201703606,'2020-10-14 17:30:00','EAD');</v>
      </c>
    </row>
    <row r="464" spans="1:6" x14ac:dyDescent="0.25">
      <c r="A464" s="64" t="s">
        <v>5</v>
      </c>
      <c r="B464" s="65" t="s">
        <v>125</v>
      </c>
      <c r="C464" s="64" t="s">
        <v>126</v>
      </c>
      <c r="D464" s="66">
        <v>44123.645833333336</v>
      </c>
      <c r="E464" s="64">
        <v>201703606</v>
      </c>
      <c r="F464" s="63" t="str">
        <f t="shared" si="7"/>
        <v>INSERT INTO attendance VALUES (NULL,201703606,'2020-10-19 15:30:00','B202');</v>
      </c>
    </row>
    <row r="465" spans="1:6" hidden="1" x14ac:dyDescent="0.25">
      <c r="A465" s="64" t="s">
        <v>5</v>
      </c>
      <c r="B465" s="65" t="s">
        <v>125</v>
      </c>
      <c r="C465" s="64" t="s">
        <v>117</v>
      </c>
      <c r="D465" s="66">
        <v>44125.729166666664</v>
      </c>
      <c r="E465" s="64">
        <v>201703606</v>
      </c>
      <c r="F465" s="63" t="str">
        <f t="shared" si="7"/>
        <v>INSERT INTO attendance VALUES (NULL,201703606,'2020-10-21 17:30:00','EAD');</v>
      </c>
    </row>
    <row r="466" spans="1:6" x14ac:dyDescent="0.25">
      <c r="A466" s="64" t="s">
        <v>5</v>
      </c>
      <c r="B466" s="65" t="s">
        <v>125</v>
      </c>
      <c r="C466" s="64" t="s">
        <v>126</v>
      </c>
      <c r="D466" s="66">
        <v>44130.645833333336</v>
      </c>
      <c r="E466" s="64">
        <v>201703606</v>
      </c>
      <c r="F466" s="63" t="str">
        <f t="shared" si="7"/>
        <v>INSERT INTO attendance VALUES (NULL,201703606,'2020-10-26 15:30:00','B202');</v>
      </c>
    </row>
    <row r="467" spans="1:6" hidden="1" x14ac:dyDescent="0.25">
      <c r="A467" s="64" t="s">
        <v>5</v>
      </c>
      <c r="B467" s="65" t="s">
        <v>125</v>
      </c>
      <c r="C467" s="64" t="s">
        <v>117</v>
      </c>
      <c r="D467" s="66">
        <v>44132.729166666664</v>
      </c>
      <c r="E467" s="64">
        <v>201703606</v>
      </c>
      <c r="F467" s="63" t="str">
        <f t="shared" si="7"/>
        <v>INSERT INTO attendance VALUES (NULL,201703606,'2020-10-28 17:30:00','EAD');</v>
      </c>
    </row>
    <row r="468" spans="1:6" x14ac:dyDescent="0.25">
      <c r="A468" s="64" t="s">
        <v>5</v>
      </c>
      <c r="B468" s="65" t="s">
        <v>125</v>
      </c>
      <c r="C468" s="64" t="s">
        <v>126</v>
      </c>
      <c r="D468" s="66">
        <v>44137.645833333336</v>
      </c>
      <c r="E468" s="64">
        <v>201703606</v>
      </c>
      <c r="F468" s="63" t="str">
        <f t="shared" si="7"/>
        <v>INSERT INTO attendance VALUES (NULL,201703606,'2020-11-02 15:30:00','B202');</v>
      </c>
    </row>
    <row r="469" spans="1:6" hidden="1" x14ac:dyDescent="0.25">
      <c r="A469" s="64" t="s">
        <v>5</v>
      </c>
      <c r="B469" s="65" t="s">
        <v>125</v>
      </c>
      <c r="C469" s="64" t="s">
        <v>117</v>
      </c>
      <c r="D469" s="66">
        <v>44139.729166666664</v>
      </c>
      <c r="E469" s="64">
        <v>201703606</v>
      </c>
      <c r="F469" s="63" t="str">
        <f t="shared" si="7"/>
        <v>INSERT INTO attendance VALUES (NULL,201703606,'2020-11-04 17:30:00','EAD');</v>
      </c>
    </row>
    <row r="470" spans="1:6" x14ac:dyDescent="0.25">
      <c r="A470" s="64" t="s">
        <v>5</v>
      </c>
      <c r="B470" s="65" t="s">
        <v>125</v>
      </c>
      <c r="C470" s="64" t="s">
        <v>126</v>
      </c>
      <c r="D470" s="66">
        <v>44144.645833333336</v>
      </c>
      <c r="E470" s="64">
        <v>201703606</v>
      </c>
      <c r="F470" s="63" t="str">
        <f t="shared" si="7"/>
        <v>INSERT INTO attendance VALUES (NULL,201703606,'2020-11-09 15:30:00','B202');</v>
      </c>
    </row>
    <row r="471" spans="1:6" hidden="1" x14ac:dyDescent="0.25">
      <c r="A471" s="64" t="s">
        <v>5</v>
      </c>
      <c r="B471" s="65" t="s">
        <v>125</v>
      </c>
      <c r="C471" s="64" t="s">
        <v>117</v>
      </c>
      <c r="D471" s="66">
        <v>44146.729166666664</v>
      </c>
      <c r="E471" s="64">
        <v>201703606</v>
      </c>
      <c r="F471" s="63" t="str">
        <f t="shared" si="7"/>
        <v>INSERT INTO attendance VALUES (NULL,201703606,'2020-11-11 17:30:00','EAD');</v>
      </c>
    </row>
    <row r="472" spans="1:6" x14ac:dyDescent="0.25">
      <c r="A472" s="64" t="s">
        <v>5</v>
      </c>
      <c r="B472" s="65" t="s">
        <v>125</v>
      </c>
      <c r="C472" s="64" t="s">
        <v>126</v>
      </c>
      <c r="D472" s="66">
        <v>44151.645833333336</v>
      </c>
      <c r="E472" s="64">
        <v>201703606</v>
      </c>
      <c r="F472" s="63" t="str">
        <f t="shared" si="7"/>
        <v>INSERT INTO attendance VALUES (NULL,201703606,'2020-11-16 15:30:00','B202');</v>
      </c>
    </row>
    <row r="473" spans="1:6" hidden="1" x14ac:dyDescent="0.25">
      <c r="A473" s="64" t="s">
        <v>5</v>
      </c>
      <c r="B473" s="65" t="s">
        <v>125</v>
      </c>
      <c r="C473" s="64" t="s">
        <v>117</v>
      </c>
      <c r="D473" s="66">
        <v>44153.729166666664</v>
      </c>
      <c r="E473" s="64">
        <v>201703606</v>
      </c>
      <c r="F473" s="63" t="str">
        <f t="shared" si="7"/>
        <v>INSERT INTO attendance VALUES (NULL,201703606,'2020-11-18 17:30:00','EAD');</v>
      </c>
    </row>
    <row r="474" spans="1:6" x14ac:dyDescent="0.25">
      <c r="A474" s="64" t="s">
        <v>5</v>
      </c>
      <c r="B474" s="65" t="s">
        <v>125</v>
      </c>
      <c r="C474" s="64" t="s">
        <v>126</v>
      </c>
      <c r="D474" s="67">
        <v>44158.645833333336</v>
      </c>
      <c r="E474" s="64">
        <v>201703606</v>
      </c>
      <c r="F474" s="63" t="str">
        <f t="shared" si="7"/>
        <v>INSERT INTO attendance VALUES (NULL,201703606,'2020-11-23 15:30:00','B202');</v>
      </c>
    </row>
    <row r="475" spans="1:6" hidden="1" x14ac:dyDescent="0.25">
      <c r="A475" s="64" t="s">
        <v>5</v>
      </c>
      <c r="B475" s="65" t="s">
        <v>125</v>
      </c>
      <c r="C475" s="64" t="s">
        <v>117</v>
      </c>
      <c r="D475" s="67">
        <v>44160.729166666664</v>
      </c>
      <c r="E475" s="64">
        <v>201703606</v>
      </c>
      <c r="F475" s="63" t="str">
        <f t="shared" si="7"/>
        <v>INSERT INTO attendance VALUES (NULL,201703606,'2020-11-25 17:30:00','EAD');</v>
      </c>
    </row>
    <row r="476" spans="1:6" x14ac:dyDescent="0.25">
      <c r="A476" s="64" t="s">
        <v>5</v>
      </c>
      <c r="B476" s="65" t="s">
        <v>125</v>
      </c>
      <c r="C476" s="64" t="s">
        <v>126</v>
      </c>
      <c r="D476" s="67">
        <v>44165.645833333336</v>
      </c>
      <c r="E476" s="64">
        <v>201703606</v>
      </c>
      <c r="F476" s="63" t="str">
        <f t="shared" si="7"/>
        <v>INSERT INTO attendance VALUES (NULL,201703606,'2020-11-30 15:30:00','B202');</v>
      </c>
    </row>
    <row r="477" spans="1:6" hidden="1" x14ac:dyDescent="0.25">
      <c r="A477" s="64" t="s">
        <v>5</v>
      </c>
      <c r="B477" s="65" t="s">
        <v>125</v>
      </c>
      <c r="C477" s="64" t="s">
        <v>117</v>
      </c>
      <c r="D477" s="67">
        <v>44167.729166666664</v>
      </c>
      <c r="E477" s="64">
        <v>201703606</v>
      </c>
      <c r="F477" s="63" t="str">
        <f t="shared" si="7"/>
        <v>INSERT INTO attendance VALUES (NULL,201703606,'2020-12-02 17:30:00','EAD');</v>
      </c>
    </row>
    <row r="478" spans="1:6" x14ac:dyDescent="0.25">
      <c r="A478" s="64" t="s">
        <v>5</v>
      </c>
      <c r="B478" s="65" t="s">
        <v>125</v>
      </c>
      <c r="C478" s="64" t="s">
        <v>126</v>
      </c>
      <c r="D478" s="67">
        <v>44172.645833333336</v>
      </c>
      <c r="E478" s="64">
        <v>201703606</v>
      </c>
      <c r="F478" s="63" t="str">
        <f t="shared" si="7"/>
        <v>INSERT INTO attendance VALUES (NULL,201703606,'2020-12-07 15:30:00','B202');</v>
      </c>
    </row>
    <row r="479" spans="1:6" hidden="1" x14ac:dyDescent="0.25">
      <c r="A479" s="64" t="s">
        <v>5</v>
      </c>
      <c r="B479" s="65" t="s">
        <v>125</v>
      </c>
      <c r="C479" s="64" t="s">
        <v>117</v>
      </c>
      <c r="D479" s="67">
        <v>44174.729166666664</v>
      </c>
      <c r="E479" s="64">
        <v>201703606</v>
      </c>
      <c r="F479" s="63" t="str">
        <f t="shared" si="7"/>
        <v>INSERT INTO attendance VALUES (NULL,201703606,'2020-12-09 17:30:00','EAD');</v>
      </c>
    </row>
    <row r="480" spans="1:6" x14ac:dyDescent="0.25">
      <c r="A480" s="64" t="s">
        <v>5</v>
      </c>
      <c r="B480" s="65" t="s">
        <v>125</v>
      </c>
      <c r="C480" s="64" t="s">
        <v>126</v>
      </c>
      <c r="D480" s="67">
        <v>44179.645833333336</v>
      </c>
      <c r="E480" s="64">
        <v>201703606</v>
      </c>
      <c r="F480" s="63" t="str">
        <f t="shared" si="7"/>
        <v>INSERT INTO attendance VALUES (NULL,201703606,'2020-12-14 15:30:00','B202');</v>
      </c>
    </row>
    <row r="481" spans="1:6" hidden="1" x14ac:dyDescent="0.25">
      <c r="A481" s="64" t="s">
        <v>5</v>
      </c>
      <c r="B481" s="65" t="s">
        <v>125</v>
      </c>
      <c r="C481" s="64" t="s">
        <v>117</v>
      </c>
      <c r="D481" s="67">
        <v>44181.729166666664</v>
      </c>
      <c r="E481" s="64">
        <v>201703606</v>
      </c>
      <c r="F481" s="63" t="str">
        <f t="shared" si="7"/>
        <v>INSERT INTO attendance VALUES (NULL,201703606,'2020-12-16 17:30:00','EAD');</v>
      </c>
    </row>
    <row r="482" spans="1:6" x14ac:dyDescent="0.25">
      <c r="A482" s="64" t="s">
        <v>5</v>
      </c>
      <c r="B482" s="65" t="s">
        <v>125</v>
      </c>
      <c r="C482" s="64" t="s">
        <v>126</v>
      </c>
      <c r="D482" s="66">
        <v>44102.645833333336</v>
      </c>
      <c r="E482" s="64">
        <v>201703612</v>
      </c>
      <c r="F482" s="63" t="str">
        <f t="shared" si="7"/>
        <v>INSERT INTO attendance VALUES (NULL,201703612,'2020-09-28 15:30:00','B202');</v>
      </c>
    </row>
    <row r="483" spans="1:6" hidden="1" x14ac:dyDescent="0.25">
      <c r="A483" s="64" t="s">
        <v>5</v>
      </c>
      <c r="B483" s="65" t="s">
        <v>125</v>
      </c>
      <c r="C483" s="64" t="s">
        <v>117</v>
      </c>
      <c r="D483" s="66">
        <v>44104.729166666664</v>
      </c>
      <c r="E483" s="64">
        <v>201703612</v>
      </c>
      <c r="F483" s="63" t="str">
        <f t="shared" si="7"/>
        <v>INSERT INTO attendance VALUES (NULL,201703612,'2020-09-30 17:30:00','EAD');</v>
      </c>
    </row>
    <row r="484" spans="1:6" x14ac:dyDescent="0.25">
      <c r="A484" s="64" t="s">
        <v>5</v>
      </c>
      <c r="B484" s="65" t="s">
        <v>125</v>
      </c>
      <c r="C484" s="64" t="s">
        <v>126</v>
      </c>
      <c r="D484" s="66">
        <v>44109.645833333336</v>
      </c>
      <c r="E484" s="64">
        <v>201703612</v>
      </c>
      <c r="F484" s="63" t="str">
        <f t="shared" si="7"/>
        <v>INSERT INTO attendance VALUES (NULL,201703612,'2020-10-05 15:30:00','B202');</v>
      </c>
    </row>
    <row r="485" spans="1:6" hidden="1" x14ac:dyDescent="0.25">
      <c r="A485" s="64" t="s">
        <v>5</v>
      </c>
      <c r="B485" s="65" t="s">
        <v>125</v>
      </c>
      <c r="C485" s="64" t="s">
        <v>117</v>
      </c>
      <c r="D485" s="66">
        <v>44111.729166666664</v>
      </c>
      <c r="E485" s="64">
        <v>201703612</v>
      </c>
      <c r="F485" s="63" t="str">
        <f t="shared" si="7"/>
        <v>INSERT INTO attendance VALUES (NULL,201703612,'2020-10-07 17:30:00','EAD');</v>
      </c>
    </row>
    <row r="486" spans="1:6" x14ac:dyDescent="0.25">
      <c r="A486" s="64" t="s">
        <v>5</v>
      </c>
      <c r="B486" s="65" t="s">
        <v>125</v>
      </c>
      <c r="C486" s="64" t="s">
        <v>126</v>
      </c>
      <c r="D486" s="66">
        <v>44116.645833333336</v>
      </c>
      <c r="E486" s="64">
        <v>201703612</v>
      </c>
      <c r="F486" s="63" t="str">
        <f t="shared" si="7"/>
        <v>INSERT INTO attendance VALUES (NULL,201703612,'2020-10-12 15:30:00','B202');</v>
      </c>
    </row>
    <row r="487" spans="1:6" hidden="1" x14ac:dyDescent="0.25">
      <c r="A487" s="64" t="s">
        <v>5</v>
      </c>
      <c r="B487" s="65" t="s">
        <v>125</v>
      </c>
      <c r="C487" s="64" t="s">
        <v>117</v>
      </c>
      <c r="D487" s="66">
        <v>44118.729166666664</v>
      </c>
      <c r="E487" s="64">
        <v>201703612</v>
      </c>
      <c r="F487" s="63" t="str">
        <f t="shared" si="7"/>
        <v>INSERT INTO attendance VALUES (NULL,201703612,'2020-10-14 17:30:00','EAD');</v>
      </c>
    </row>
    <row r="488" spans="1:6" x14ac:dyDescent="0.25">
      <c r="A488" s="64" t="s">
        <v>5</v>
      </c>
      <c r="B488" s="65" t="s">
        <v>125</v>
      </c>
      <c r="C488" s="64" t="s">
        <v>126</v>
      </c>
      <c r="D488" s="66">
        <v>44123.645833333336</v>
      </c>
      <c r="E488" s="64">
        <v>201703612</v>
      </c>
      <c r="F488" s="63" t="str">
        <f t="shared" si="7"/>
        <v>INSERT INTO attendance VALUES (NULL,201703612,'2020-10-19 15:30:00','B202');</v>
      </c>
    </row>
    <row r="489" spans="1:6" hidden="1" x14ac:dyDescent="0.25">
      <c r="A489" s="64" t="s">
        <v>5</v>
      </c>
      <c r="B489" s="65" t="s">
        <v>125</v>
      </c>
      <c r="C489" s="64" t="s">
        <v>117</v>
      </c>
      <c r="D489" s="66">
        <v>44125.729166666664</v>
      </c>
      <c r="E489" s="64">
        <v>201703612</v>
      </c>
      <c r="F489" s="63" t="str">
        <f t="shared" si="7"/>
        <v>INSERT INTO attendance VALUES (NULL,201703612,'2020-10-21 17:30:00','EAD');</v>
      </c>
    </row>
    <row r="490" spans="1:6" x14ac:dyDescent="0.25">
      <c r="A490" s="64" t="s">
        <v>5</v>
      </c>
      <c r="B490" s="65" t="s">
        <v>125</v>
      </c>
      <c r="C490" s="64" t="s">
        <v>126</v>
      </c>
      <c r="D490" s="66">
        <v>44130.645833333336</v>
      </c>
      <c r="E490" s="64">
        <v>201703612</v>
      </c>
      <c r="F490" s="63" t="str">
        <f t="shared" si="7"/>
        <v>INSERT INTO attendance VALUES (NULL,201703612,'2020-10-26 15:30:00','B202');</v>
      </c>
    </row>
    <row r="491" spans="1:6" hidden="1" x14ac:dyDescent="0.25">
      <c r="A491" s="64" t="s">
        <v>5</v>
      </c>
      <c r="B491" s="65" t="s">
        <v>125</v>
      </c>
      <c r="C491" s="64" t="s">
        <v>117</v>
      </c>
      <c r="D491" s="66">
        <v>44132.729166666664</v>
      </c>
      <c r="E491" s="64">
        <v>201703612</v>
      </c>
      <c r="F491" s="63" t="str">
        <f t="shared" si="7"/>
        <v>INSERT INTO attendance VALUES (NULL,201703612,'2020-10-28 17:30:00','EAD');</v>
      </c>
    </row>
    <row r="492" spans="1:6" x14ac:dyDescent="0.25">
      <c r="A492" s="64" t="s">
        <v>5</v>
      </c>
      <c r="B492" s="65" t="s">
        <v>125</v>
      </c>
      <c r="C492" s="64" t="s">
        <v>126</v>
      </c>
      <c r="D492" s="66">
        <v>44137.645833333336</v>
      </c>
      <c r="E492" s="64">
        <v>201703612</v>
      </c>
      <c r="F492" s="63" t="str">
        <f t="shared" si="7"/>
        <v>INSERT INTO attendance VALUES (NULL,201703612,'2020-11-02 15:30:00','B202');</v>
      </c>
    </row>
    <row r="493" spans="1:6" hidden="1" x14ac:dyDescent="0.25">
      <c r="A493" s="64" t="s">
        <v>5</v>
      </c>
      <c r="B493" s="65" t="s">
        <v>125</v>
      </c>
      <c r="C493" s="64" t="s">
        <v>117</v>
      </c>
      <c r="D493" s="66">
        <v>44139.729166666664</v>
      </c>
      <c r="E493" s="64">
        <v>201703612</v>
      </c>
      <c r="F493" s="63" t="str">
        <f t="shared" si="7"/>
        <v>INSERT INTO attendance VALUES (NULL,201703612,'2020-11-04 17:30:00','EAD');</v>
      </c>
    </row>
    <row r="494" spans="1:6" x14ac:dyDescent="0.25">
      <c r="A494" s="64" t="s">
        <v>5</v>
      </c>
      <c r="B494" s="65" t="s">
        <v>125</v>
      </c>
      <c r="C494" s="64" t="s">
        <v>126</v>
      </c>
      <c r="D494" s="66">
        <v>44144.645833333336</v>
      </c>
      <c r="E494" s="64">
        <v>201703612</v>
      </c>
      <c r="F494" s="63" t="str">
        <f t="shared" si="7"/>
        <v>INSERT INTO attendance VALUES (NULL,201703612,'2020-11-09 15:30:00','B202');</v>
      </c>
    </row>
    <row r="495" spans="1:6" hidden="1" x14ac:dyDescent="0.25">
      <c r="A495" s="64" t="s">
        <v>5</v>
      </c>
      <c r="B495" s="65" t="s">
        <v>125</v>
      </c>
      <c r="C495" s="64" t="s">
        <v>117</v>
      </c>
      <c r="D495" s="66">
        <v>44146.729166666664</v>
      </c>
      <c r="E495" s="64">
        <v>201703612</v>
      </c>
      <c r="F495" s="63" t="str">
        <f t="shared" si="7"/>
        <v>INSERT INTO attendance VALUES (NULL,201703612,'2020-11-11 17:30:00','EAD');</v>
      </c>
    </row>
    <row r="496" spans="1:6" x14ac:dyDescent="0.25">
      <c r="A496" s="64" t="s">
        <v>5</v>
      </c>
      <c r="B496" s="65" t="s">
        <v>125</v>
      </c>
      <c r="C496" s="64" t="s">
        <v>126</v>
      </c>
      <c r="D496" s="66">
        <v>44151.645833333336</v>
      </c>
      <c r="E496" s="64">
        <v>201703612</v>
      </c>
      <c r="F496" s="63" t="str">
        <f t="shared" si="7"/>
        <v>INSERT INTO attendance VALUES (NULL,201703612,'2020-11-16 15:30:00','B202');</v>
      </c>
    </row>
    <row r="497" spans="1:6" hidden="1" x14ac:dyDescent="0.25">
      <c r="A497" s="64" t="s">
        <v>5</v>
      </c>
      <c r="B497" s="65" t="s">
        <v>125</v>
      </c>
      <c r="C497" s="64" t="s">
        <v>117</v>
      </c>
      <c r="D497" s="66">
        <v>44153.729166666664</v>
      </c>
      <c r="E497" s="64">
        <v>201703612</v>
      </c>
      <c r="F497" s="63" t="str">
        <f t="shared" si="7"/>
        <v>INSERT INTO attendance VALUES (NULL,201703612,'2020-11-18 17:30:00','EAD');</v>
      </c>
    </row>
    <row r="498" spans="1:6" x14ac:dyDescent="0.25">
      <c r="A498" s="64" t="s">
        <v>5</v>
      </c>
      <c r="B498" s="65" t="s">
        <v>125</v>
      </c>
      <c r="C498" s="64" t="s">
        <v>126</v>
      </c>
      <c r="D498" s="67">
        <v>44158.645833333336</v>
      </c>
      <c r="E498" s="64">
        <v>201703612</v>
      </c>
      <c r="F498" s="63" t="str">
        <f t="shared" si="7"/>
        <v>INSERT INTO attendance VALUES (NULL,201703612,'2020-11-23 15:30:00','B202');</v>
      </c>
    </row>
    <row r="499" spans="1:6" hidden="1" x14ac:dyDescent="0.25">
      <c r="A499" s="64" t="s">
        <v>5</v>
      </c>
      <c r="B499" s="65" t="s">
        <v>125</v>
      </c>
      <c r="C499" s="64" t="s">
        <v>117</v>
      </c>
      <c r="D499" s="67">
        <v>44160.729166666664</v>
      </c>
      <c r="E499" s="64">
        <v>201703612</v>
      </c>
      <c r="F499" s="63" t="str">
        <f t="shared" si="7"/>
        <v>INSERT INTO attendance VALUES (NULL,201703612,'2020-11-25 17:30:00','EAD');</v>
      </c>
    </row>
    <row r="500" spans="1:6" x14ac:dyDescent="0.25">
      <c r="A500" s="64" t="s">
        <v>5</v>
      </c>
      <c r="B500" s="65" t="s">
        <v>125</v>
      </c>
      <c r="C500" s="64" t="s">
        <v>126</v>
      </c>
      <c r="D500" s="67">
        <v>44165.645833333336</v>
      </c>
      <c r="E500" s="64">
        <v>201703612</v>
      </c>
      <c r="F500" s="63" t="str">
        <f t="shared" si="7"/>
        <v>INSERT INTO attendance VALUES (NULL,201703612,'2020-11-30 15:30:00','B202');</v>
      </c>
    </row>
    <row r="501" spans="1:6" hidden="1" x14ac:dyDescent="0.25">
      <c r="A501" s="64" t="s">
        <v>5</v>
      </c>
      <c r="B501" s="65" t="s">
        <v>125</v>
      </c>
      <c r="C501" s="64" t="s">
        <v>117</v>
      </c>
      <c r="D501" s="67">
        <v>44167.729166666664</v>
      </c>
      <c r="E501" s="64">
        <v>201703612</v>
      </c>
      <c r="F501" s="63" t="str">
        <f t="shared" si="7"/>
        <v>INSERT INTO attendance VALUES (NULL,201703612,'2020-12-02 17:30:00','EAD');</v>
      </c>
    </row>
    <row r="502" spans="1:6" x14ac:dyDescent="0.25">
      <c r="A502" s="64" t="s">
        <v>5</v>
      </c>
      <c r="B502" s="65" t="s">
        <v>125</v>
      </c>
      <c r="C502" s="64" t="s">
        <v>126</v>
      </c>
      <c r="D502" s="67">
        <v>44172.645833333336</v>
      </c>
      <c r="E502" s="64">
        <v>201703612</v>
      </c>
      <c r="F502" s="63" t="str">
        <f t="shared" si="7"/>
        <v>INSERT INTO attendance VALUES (NULL,201703612,'2020-12-07 15:30:00','B202');</v>
      </c>
    </row>
    <row r="503" spans="1:6" hidden="1" x14ac:dyDescent="0.25">
      <c r="A503" s="64" t="s">
        <v>5</v>
      </c>
      <c r="B503" s="65" t="s">
        <v>125</v>
      </c>
      <c r="C503" s="64" t="s">
        <v>117</v>
      </c>
      <c r="D503" s="67">
        <v>44174.729166666664</v>
      </c>
      <c r="E503" s="64">
        <v>201703612</v>
      </c>
      <c r="F503" s="63" t="str">
        <f t="shared" si="7"/>
        <v>INSERT INTO attendance VALUES (NULL,201703612,'2020-12-09 17:30:00','EAD');</v>
      </c>
    </row>
    <row r="504" spans="1:6" x14ac:dyDescent="0.25">
      <c r="A504" s="64" t="s">
        <v>5</v>
      </c>
      <c r="B504" s="65" t="s">
        <v>125</v>
      </c>
      <c r="C504" s="64" t="s">
        <v>126</v>
      </c>
      <c r="D504" s="67">
        <v>44179.645833333336</v>
      </c>
      <c r="E504" s="64">
        <v>201703612</v>
      </c>
      <c r="F504" s="63" t="str">
        <f t="shared" si="7"/>
        <v>INSERT INTO attendance VALUES (NULL,201703612,'2020-12-14 15:30:00','B202');</v>
      </c>
    </row>
    <row r="505" spans="1:6" hidden="1" x14ac:dyDescent="0.25">
      <c r="A505" s="64" t="s">
        <v>5</v>
      </c>
      <c r="B505" s="65" t="s">
        <v>125</v>
      </c>
      <c r="C505" s="64" t="s">
        <v>117</v>
      </c>
      <c r="D505" s="67">
        <v>44181.729166666664</v>
      </c>
      <c r="E505" s="64">
        <v>201703612</v>
      </c>
      <c r="F505" s="63" t="str">
        <f t="shared" si="7"/>
        <v>INSERT INTO attendance VALUES (NULL,201703612,'2020-12-16 17:30:00','EAD');</v>
      </c>
    </row>
    <row r="506" spans="1:6" x14ac:dyDescent="0.25">
      <c r="A506" s="64" t="s">
        <v>5</v>
      </c>
      <c r="B506" s="65" t="s">
        <v>125</v>
      </c>
      <c r="C506" s="64" t="s">
        <v>126</v>
      </c>
      <c r="D506" s="66">
        <v>44102.645833333336</v>
      </c>
      <c r="E506" s="64">
        <v>201703614</v>
      </c>
      <c r="F506" s="63" t="str">
        <f t="shared" si="7"/>
        <v>INSERT INTO attendance VALUES (NULL,201703614,'2020-09-28 15:30:00','B202');</v>
      </c>
    </row>
    <row r="507" spans="1:6" hidden="1" x14ac:dyDescent="0.25">
      <c r="A507" s="64" t="s">
        <v>5</v>
      </c>
      <c r="B507" s="65" t="s">
        <v>125</v>
      </c>
      <c r="C507" s="64" t="s">
        <v>117</v>
      </c>
      <c r="D507" s="66">
        <v>44104.729166666664</v>
      </c>
      <c r="E507" s="64">
        <v>201703614</v>
      </c>
      <c r="F507" s="63" t="str">
        <f t="shared" si="7"/>
        <v>INSERT INTO attendance VALUES (NULL,201703614,'2020-09-30 17:30:00','EAD');</v>
      </c>
    </row>
    <row r="508" spans="1:6" x14ac:dyDescent="0.25">
      <c r="A508" s="64" t="s">
        <v>5</v>
      </c>
      <c r="B508" s="65" t="s">
        <v>125</v>
      </c>
      <c r="C508" s="64" t="s">
        <v>126</v>
      </c>
      <c r="D508" s="66">
        <v>44109.645833333336</v>
      </c>
      <c r="E508" s="64">
        <v>201703614</v>
      </c>
      <c r="F508" s="63" t="str">
        <f t="shared" si="7"/>
        <v>INSERT INTO attendance VALUES (NULL,201703614,'2020-10-05 15:30:00','B202');</v>
      </c>
    </row>
    <row r="509" spans="1:6" hidden="1" x14ac:dyDescent="0.25">
      <c r="A509" s="64" t="s">
        <v>5</v>
      </c>
      <c r="B509" s="65" t="s">
        <v>125</v>
      </c>
      <c r="C509" s="64" t="s">
        <v>117</v>
      </c>
      <c r="D509" s="66">
        <v>44111.729166666664</v>
      </c>
      <c r="E509" s="64">
        <v>201703614</v>
      </c>
      <c r="F509" s="63" t="str">
        <f t="shared" si="7"/>
        <v>INSERT INTO attendance VALUES (NULL,201703614,'2020-10-07 17:30:00','EAD');</v>
      </c>
    </row>
    <row r="510" spans="1:6" x14ac:dyDescent="0.25">
      <c r="A510" s="64" t="s">
        <v>5</v>
      </c>
      <c r="B510" s="65" t="s">
        <v>125</v>
      </c>
      <c r="C510" s="64" t="s">
        <v>126</v>
      </c>
      <c r="D510" s="66">
        <v>44116.645833333336</v>
      </c>
      <c r="E510" s="64">
        <v>201703614</v>
      </c>
      <c r="F510" s="63" t="str">
        <f t="shared" si="7"/>
        <v>INSERT INTO attendance VALUES (NULL,201703614,'2020-10-12 15:30:00','B202');</v>
      </c>
    </row>
    <row r="511" spans="1:6" hidden="1" x14ac:dyDescent="0.25">
      <c r="A511" s="64" t="s">
        <v>5</v>
      </c>
      <c r="B511" s="65" t="s">
        <v>125</v>
      </c>
      <c r="C511" s="64" t="s">
        <v>117</v>
      </c>
      <c r="D511" s="66">
        <v>44118.729166666664</v>
      </c>
      <c r="E511" s="64">
        <v>201703614</v>
      </c>
      <c r="F511" s="63" t="str">
        <f t="shared" si="7"/>
        <v>INSERT INTO attendance VALUES (NULL,201703614,'2020-10-14 17:30:00','EAD');</v>
      </c>
    </row>
    <row r="512" spans="1:6" x14ac:dyDescent="0.25">
      <c r="A512" s="64" t="s">
        <v>5</v>
      </c>
      <c r="B512" s="65" t="s">
        <v>125</v>
      </c>
      <c r="C512" s="64" t="s">
        <v>126</v>
      </c>
      <c r="D512" s="66">
        <v>44123.645833333336</v>
      </c>
      <c r="E512" s="64">
        <v>201703614</v>
      </c>
      <c r="F512" s="63" t="str">
        <f t="shared" si="7"/>
        <v>INSERT INTO attendance VALUES (NULL,201703614,'2020-10-19 15:30:00','B202');</v>
      </c>
    </row>
    <row r="513" spans="1:6" hidden="1" x14ac:dyDescent="0.25">
      <c r="A513" s="64" t="s">
        <v>5</v>
      </c>
      <c r="B513" s="65" t="s">
        <v>125</v>
      </c>
      <c r="C513" s="64" t="s">
        <v>117</v>
      </c>
      <c r="D513" s="66">
        <v>44125.729166666664</v>
      </c>
      <c r="E513" s="64">
        <v>201703614</v>
      </c>
      <c r="F513" s="63" t="str">
        <f t="shared" si="7"/>
        <v>INSERT INTO attendance VALUES (NULL,201703614,'2020-10-21 17:30:00','EAD');</v>
      </c>
    </row>
    <row r="514" spans="1:6" x14ac:dyDescent="0.25">
      <c r="A514" s="64" t="s">
        <v>5</v>
      </c>
      <c r="B514" s="65" t="s">
        <v>125</v>
      </c>
      <c r="C514" s="64" t="s">
        <v>126</v>
      </c>
      <c r="D514" s="66">
        <v>44130.645833333336</v>
      </c>
      <c r="E514" s="64">
        <v>201703614</v>
      </c>
      <c r="F514" s="63" t="str">
        <f t="shared" si="7"/>
        <v>INSERT INTO attendance VALUES (NULL,201703614,'2020-10-26 15:30:00','B202');</v>
      </c>
    </row>
    <row r="515" spans="1:6" hidden="1" x14ac:dyDescent="0.25">
      <c r="A515" s="64" t="s">
        <v>5</v>
      </c>
      <c r="B515" s="65" t="s">
        <v>125</v>
      </c>
      <c r="C515" s="64" t="s">
        <v>117</v>
      </c>
      <c r="D515" s="66">
        <v>44132.729166666664</v>
      </c>
      <c r="E515" s="64">
        <v>201703614</v>
      </c>
      <c r="F515" s="63" t="str">
        <f t="shared" ref="F515:F578" si="8">CONCATENATE("INSERT INTO attendance VALUES (NULL,",E515,",'",TEXT(D515,"aaaa-mm-dd HH:MM:ss"),"','",C515,"');")</f>
        <v>INSERT INTO attendance VALUES (NULL,201703614,'2020-10-28 17:30:00','EAD');</v>
      </c>
    </row>
    <row r="516" spans="1:6" x14ac:dyDescent="0.25">
      <c r="A516" s="64" t="s">
        <v>5</v>
      </c>
      <c r="B516" s="65" t="s">
        <v>125</v>
      </c>
      <c r="C516" s="64" t="s">
        <v>126</v>
      </c>
      <c r="D516" s="66">
        <v>44137.645833333336</v>
      </c>
      <c r="E516" s="64">
        <v>201703614</v>
      </c>
      <c r="F516" s="63" t="str">
        <f t="shared" si="8"/>
        <v>INSERT INTO attendance VALUES (NULL,201703614,'2020-11-02 15:30:00','B202');</v>
      </c>
    </row>
    <row r="517" spans="1:6" hidden="1" x14ac:dyDescent="0.25">
      <c r="A517" s="64" t="s">
        <v>5</v>
      </c>
      <c r="B517" s="65" t="s">
        <v>125</v>
      </c>
      <c r="C517" s="64" t="s">
        <v>117</v>
      </c>
      <c r="D517" s="66">
        <v>44139.729166666664</v>
      </c>
      <c r="E517" s="64">
        <v>201703614</v>
      </c>
      <c r="F517" s="63" t="str">
        <f t="shared" si="8"/>
        <v>INSERT INTO attendance VALUES (NULL,201703614,'2020-11-04 17:30:00','EAD');</v>
      </c>
    </row>
    <row r="518" spans="1:6" x14ac:dyDescent="0.25">
      <c r="A518" s="64" t="s">
        <v>5</v>
      </c>
      <c r="B518" s="65" t="s">
        <v>125</v>
      </c>
      <c r="C518" s="64" t="s">
        <v>126</v>
      </c>
      <c r="D518" s="66">
        <v>44144.645833333336</v>
      </c>
      <c r="E518" s="64">
        <v>201703614</v>
      </c>
      <c r="F518" s="63" t="str">
        <f t="shared" si="8"/>
        <v>INSERT INTO attendance VALUES (NULL,201703614,'2020-11-09 15:30:00','B202');</v>
      </c>
    </row>
    <row r="519" spans="1:6" hidden="1" x14ac:dyDescent="0.25">
      <c r="A519" s="64" t="s">
        <v>5</v>
      </c>
      <c r="B519" s="65" t="s">
        <v>125</v>
      </c>
      <c r="C519" s="64" t="s">
        <v>117</v>
      </c>
      <c r="D519" s="66">
        <v>44146.729166666664</v>
      </c>
      <c r="E519" s="64">
        <v>201703614</v>
      </c>
      <c r="F519" s="63" t="str">
        <f t="shared" si="8"/>
        <v>INSERT INTO attendance VALUES (NULL,201703614,'2020-11-11 17:30:00','EAD');</v>
      </c>
    </row>
    <row r="520" spans="1:6" x14ac:dyDescent="0.25">
      <c r="A520" s="64" t="s">
        <v>5</v>
      </c>
      <c r="B520" s="65" t="s">
        <v>125</v>
      </c>
      <c r="C520" s="64" t="s">
        <v>126</v>
      </c>
      <c r="D520" s="66">
        <v>44151.645833333336</v>
      </c>
      <c r="E520" s="64">
        <v>201703614</v>
      </c>
      <c r="F520" s="63" t="str">
        <f t="shared" si="8"/>
        <v>INSERT INTO attendance VALUES (NULL,201703614,'2020-11-16 15:30:00','B202');</v>
      </c>
    </row>
    <row r="521" spans="1:6" hidden="1" x14ac:dyDescent="0.25">
      <c r="A521" s="64" t="s">
        <v>5</v>
      </c>
      <c r="B521" s="65" t="s">
        <v>125</v>
      </c>
      <c r="C521" s="64" t="s">
        <v>117</v>
      </c>
      <c r="D521" s="66">
        <v>44153.729166666664</v>
      </c>
      <c r="E521" s="64">
        <v>201703614</v>
      </c>
      <c r="F521" s="63" t="str">
        <f t="shared" si="8"/>
        <v>INSERT INTO attendance VALUES (NULL,201703614,'2020-11-18 17:30:00','EAD');</v>
      </c>
    </row>
    <row r="522" spans="1:6" x14ac:dyDescent="0.25">
      <c r="A522" s="64" t="s">
        <v>5</v>
      </c>
      <c r="B522" s="65" t="s">
        <v>125</v>
      </c>
      <c r="C522" s="64" t="s">
        <v>126</v>
      </c>
      <c r="D522" s="67">
        <v>44158.645833333336</v>
      </c>
      <c r="E522" s="64">
        <v>201703614</v>
      </c>
      <c r="F522" s="63" t="str">
        <f t="shared" si="8"/>
        <v>INSERT INTO attendance VALUES (NULL,201703614,'2020-11-23 15:30:00','B202');</v>
      </c>
    </row>
    <row r="523" spans="1:6" hidden="1" x14ac:dyDescent="0.25">
      <c r="A523" s="64" t="s">
        <v>5</v>
      </c>
      <c r="B523" s="65" t="s">
        <v>125</v>
      </c>
      <c r="C523" s="64" t="s">
        <v>117</v>
      </c>
      <c r="D523" s="67">
        <v>44160.729166666664</v>
      </c>
      <c r="E523" s="64">
        <v>201703614</v>
      </c>
      <c r="F523" s="63" t="str">
        <f t="shared" si="8"/>
        <v>INSERT INTO attendance VALUES (NULL,201703614,'2020-11-25 17:30:00','EAD');</v>
      </c>
    </row>
    <row r="524" spans="1:6" x14ac:dyDescent="0.25">
      <c r="A524" s="64" t="s">
        <v>5</v>
      </c>
      <c r="B524" s="65" t="s">
        <v>125</v>
      </c>
      <c r="C524" s="64" t="s">
        <v>126</v>
      </c>
      <c r="D524" s="67">
        <v>44165.645833333336</v>
      </c>
      <c r="E524" s="64">
        <v>201703614</v>
      </c>
      <c r="F524" s="63" t="str">
        <f t="shared" si="8"/>
        <v>INSERT INTO attendance VALUES (NULL,201703614,'2020-11-30 15:30:00','B202');</v>
      </c>
    </row>
    <row r="525" spans="1:6" hidden="1" x14ac:dyDescent="0.25">
      <c r="A525" s="64" t="s">
        <v>5</v>
      </c>
      <c r="B525" s="65" t="s">
        <v>125</v>
      </c>
      <c r="C525" s="64" t="s">
        <v>117</v>
      </c>
      <c r="D525" s="67">
        <v>44167.729166666664</v>
      </c>
      <c r="E525" s="64">
        <v>201703614</v>
      </c>
      <c r="F525" s="63" t="str">
        <f t="shared" si="8"/>
        <v>INSERT INTO attendance VALUES (NULL,201703614,'2020-12-02 17:30:00','EAD');</v>
      </c>
    </row>
    <row r="526" spans="1:6" x14ac:dyDescent="0.25">
      <c r="A526" s="64" t="s">
        <v>5</v>
      </c>
      <c r="B526" s="65" t="s">
        <v>125</v>
      </c>
      <c r="C526" s="64" t="s">
        <v>126</v>
      </c>
      <c r="D526" s="67">
        <v>44172.645833333336</v>
      </c>
      <c r="E526" s="64">
        <v>201703614</v>
      </c>
      <c r="F526" s="63" t="str">
        <f t="shared" si="8"/>
        <v>INSERT INTO attendance VALUES (NULL,201703614,'2020-12-07 15:30:00','B202');</v>
      </c>
    </row>
    <row r="527" spans="1:6" hidden="1" x14ac:dyDescent="0.25">
      <c r="A527" s="64" t="s">
        <v>5</v>
      </c>
      <c r="B527" s="65" t="s">
        <v>125</v>
      </c>
      <c r="C527" s="64" t="s">
        <v>117</v>
      </c>
      <c r="D527" s="67">
        <v>44174.729166666664</v>
      </c>
      <c r="E527" s="64">
        <v>201703614</v>
      </c>
      <c r="F527" s="63" t="str">
        <f t="shared" si="8"/>
        <v>INSERT INTO attendance VALUES (NULL,201703614,'2020-12-09 17:30:00','EAD');</v>
      </c>
    </row>
    <row r="528" spans="1:6" x14ac:dyDescent="0.25">
      <c r="A528" s="64" t="s">
        <v>5</v>
      </c>
      <c r="B528" s="65" t="s">
        <v>125</v>
      </c>
      <c r="C528" s="64" t="s">
        <v>126</v>
      </c>
      <c r="D528" s="67">
        <v>44179.645833333336</v>
      </c>
      <c r="E528" s="64">
        <v>201703614</v>
      </c>
      <c r="F528" s="63" t="str">
        <f t="shared" si="8"/>
        <v>INSERT INTO attendance VALUES (NULL,201703614,'2020-12-14 15:30:00','B202');</v>
      </c>
    </row>
    <row r="529" spans="1:6" hidden="1" x14ac:dyDescent="0.25">
      <c r="A529" s="64" t="s">
        <v>5</v>
      </c>
      <c r="B529" s="65" t="s">
        <v>125</v>
      </c>
      <c r="C529" s="64" t="s">
        <v>117</v>
      </c>
      <c r="D529" s="67">
        <v>44181.729166666664</v>
      </c>
      <c r="E529" s="64">
        <v>201703614</v>
      </c>
      <c r="F529" s="63" t="str">
        <f t="shared" si="8"/>
        <v>INSERT INTO attendance VALUES (NULL,201703614,'2020-12-16 17:30:00','EAD');</v>
      </c>
    </row>
    <row r="530" spans="1:6" x14ac:dyDescent="0.25">
      <c r="A530" s="64" t="s">
        <v>5</v>
      </c>
      <c r="B530" s="65" t="s">
        <v>125</v>
      </c>
      <c r="C530" s="64" t="s">
        <v>126</v>
      </c>
      <c r="D530" s="66">
        <v>44102.645833333336</v>
      </c>
      <c r="E530" s="64">
        <v>201703626</v>
      </c>
      <c r="F530" s="63" t="str">
        <f t="shared" si="8"/>
        <v>INSERT INTO attendance VALUES (NULL,201703626,'2020-09-28 15:30:00','B202');</v>
      </c>
    </row>
    <row r="531" spans="1:6" hidden="1" x14ac:dyDescent="0.25">
      <c r="A531" s="64" t="s">
        <v>5</v>
      </c>
      <c r="B531" s="65" t="s">
        <v>125</v>
      </c>
      <c r="C531" s="64" t="s">
        <v>117</v>
      </c>
      <c r="D531" s="66">
        <v>44104.729166666664</v>
      </c>
      <c r="E531" s="64">
        <v>201703626</v>
      </c>
      <c r="F531" s="63" t="str">
        <f t="shared" si="8"/>
        <v>INSERT INTO attendance VALUES (NULL,201703626,'2020-09-30 17:30:00','EAD');</v>
      </c>
    </row>
    <row r="532" spans="1:6" x14ac:dyDescent="0.25">
      <c r="A532" s="64" t="s">
        <v>5</v>
      </c>
      <c r="B532" s="65" t="s">
        <v>125</v>
      </c>
      <c r="C532" s="64" t="s">
        <v>126</v>
      </c>
      <c r="D532" s="66">
        <v>44109.645833333336</v>
      </c>
      <c r="E532" s="64">
        <v>201703626</v>
      </c>
      <c r="F532" s="63" t="str">
        <f t="shared" si="8"/>
        <v>INSERT INTO attendance VALUES (NULL,201703626,'2020-10-05 15:30:00','B202');</v>
      </c>
    </row>
    <row r="533" spans="1:6" hidden="1" x14ac:dyDescent="0.25">
      <c r="A533" s="64" t="s">
        <v>5</v>
      </c>
      <c r="B533" s="65" t="s">
        <v>125</v>
      </c>
      <c r="C533" s="64" t="s">
        <v>117</v>
      </c>
      <c r="D533" s="66">
        <v>44111.729166666664</v>
      </c>
      <c r="E533" s="64">
        <v>201703626</v>
      </c>
      <c r="F533" s="63" t="str">
        <f t="shared" si="8"/>
        <v>INSERT INTO attendance VALUES (NULL,201703626,'2020-10-07 17:30:00','EAD');</v>
      </c>
    </row>
    <row r="534" spans="1:6" x14ac:dyDescent="0.25">
      <c r="A534" s="64" t="s">
        <v>5</v>
      </c>
      <c r="B534" s="65" t="s">
        <v>125</v>
      </c>
      <c r="C534" s="64" t="s">
        <v>126</v>
      </c>
      <c r="D534" s="66">
        <v>44116.645833333336</v>
      </c>
      <c r="E534" s="64">
        <v>201703626</v>
      </c>
      <c r="F534" s="63" t="str">
        <f t="shared" si="8"/>
        <v>INSERT INTO attendance VALUES (NULL,201703626,'2020-10-12 15:30:00','B202');</v>
      </c>
    </row>
    <row r="535" spans="1:6" hidden="1" x14ac:dyDescent="0.25">
      <c r="A535" s="64" t="s">
        <v>5</v>
      </c>
      <c r="B535" s="65" t="s">
        <v>125</v>
      </c>
      <c r="C535" s="64" t="s">
        <v>117</v>
      </c>
      <c r="D535" s="66">
        <v>44118.729166666664</v>
      </c>
      <c r="E535" s="64">
        <v>201703626</v>
      </c>
      <c r="F535" s="63" t="str">
        <f t="shared" si="8"/>
        <v>INSERT INTO attendance VALUES (NULL,201703626,'2020-10-14 17:30:00','EAD');</v>
      </c>
    </row>
    <row r="536" spans="1:6" x14ac:dyDescent="0.25">
      <c r="A536" s="64" t="s">
        <v>5</v>
      </c>
      <c r="B536" s="65" t="s">
        <v>125</v>
      </c>
      <c r="C536" s="64" t="s">
        <v>126</v>
      </c>
      <c r="D536" s="66">
        <v>44123.645833333336</v>
      </c>
      <c r="E536" s="64">
        <v>201703626</v>
      </c>
      <c r="F536" s="63" t="str">
        <f t="shared" si="8"/>
        <v>INSERT INTO attendance VALUES (NULL,201703626,'2020-10-19 15:30:00','B202');</v>
      </c>
    </row>
    <row r="537" spans="1:6" hidden="1" x14ac:dyDescent="0.25">
      <c r="A537" s="64" t="s">
        <v>5</v>
      </c>
      <c r="B537" s="65" t="s">
        <v>125</v>
      </c>
      <c r="C537" s="64" t="s">
        <v>117</v>
      </c>
      <c r="D537" s="66">
        <v>44125.729166666664</v>
      </c>
      <c r="E537" s="64">
        <v>201703626</v>
      </c>
      <c r="F537" s="63" t="str">
        <f t="shared" si="8"/>
        <v>INSERT INTO attendance VALUES (NULL,201703626,'2020-10-21 17:30:00','EAD');</v>
      </c>
    </row>
    <row r="538" spans="1:6" x14ac:dyDescent="0.25">
      <c r="A538" s="64" t="s">
        <v>5</v>
      </c>
      <c r="B538" s="65" t="s">
        <v>125</v>
      </c>
      <c r="C538" s="64" t="s">
        <v>126</v>
      </c>
      <c r="D538" s="66">
        <v>44130.645833333336</v>
      </c>
      <c r="E538" s="64">
        <v>201703626</v>
      </c>
      <c r="F538" s="63" t="str">
        <f t="shared" si="8"/>
        <v>INSERT INTO attendance VALUES (NULL,201703626,'2020-10-26 15:30:00','B202');</v>
      </c>
    </row>
    <row r="539" spans="1:6" hidden="1" x14ac:dyDescent="0.25">
      <c r="A539" s="64" t="s">
        <v>5</v>
      </c>
      <c r="B539" s="65" t="s">
        <v>125</v>
      </c>
      <c r="C539" s="64" t="s">
        <v>117</v>
      </c>
      <c r="D539" s="66">
        <v>44132.729166666664</v>
      </c>
      <c r="E539" s="64">
        <v>201703626</v>
      </c>
      <c r="F539" s="63" t="str">
        <f t="shared" si="8"/>
        <v>INSERT INTO attendance VALUES (NULL,201703626,'2020-10-28 17:30:00','EAD');</v>
      </c>
    </row>
    <row r="540" spans="1:6" x14ac:dyDescent="0.25">
      <c r="A540" s="64" t="s">
        <v>5</v>
      </c>
      <c r="B540" s="65" t="s">
        <v>125</v>
      </c>
      <c r="C540" s="64" t="s">
        <v>126</v>
      </c>
      <c r="D540" s="66">
        <v>44137.645833333336</v>
      </c>
      <c r="E540" s="64">
        <v>201703626</v>
      </c>
      <c r="F540" s="63" t="str">
        <f t="shared" si="8"/>
        <v>INSERT INTO attendance VALUES (NULL,201703626,'2020-11-02 15:30:00','B202');</v>
      </c>
    </row>
    <row r="541" spans="1:6" hidden="1" x14ac:dyDescent="0.25">
      <c r="A541" s="64" t="s">
        <v>5</v>
      </c>
      <c r="B541" s="65" t="s">
        <v>125</v>
      </c>
      <c r="C541" s="64" t="s">
        <v>117</v>
      </c>
      <c r="D541" s="66">
        <v>44139.729166666664</v>
      </c>
      <c r="E541" s="64">
        <v>201703626</v>
      </c>
      <c r="F541" s="63" t="str">
        <f t="shared" si="8"/>
        <v>INSERT INTO attendance VALUES (NULL,201703626,'2020-11-04 17:30:00','EAD');</v>
      </c>
    </row>
    <row r="542" spans="1:6" x14ac:dyDescent="0.25">
      <c r="A542" s="64" t="s">
        <v>5</v>
      </c>
      <c r="B542" s="65" t="s">
        <v>125</v>
      </c>
      <c r="C542" s="64" t="s">
        <v>126</v>
      </c>
      <c r="D542" s="66">
        <v>44144.645833333336</v>
      </c>
      <c r="E542" s="64">
        <v>201703626</v>
      </c>
      <c r="F542" s="63" t="str">
        <f t="shared" si="8"/>
        <v>INSERT INTO attendance VALUES (NULL,201703626,'2020-11-09 15:30:00','B202');</v>
      </c>
    </row>
    <row r="543" spans="1:6" hidden="1" x14ac:dyDescent="0.25">
      <c r="A543" s="64" t="s">
        <v>5</v>
      </c>
      <c r="B543" s="65" t="s">
        <v>125</v>
      </c>
      <c r="C543" s="64" t="s">
        <v>117</v>
      </c>
      <c r="D543" s="66">
        <v>44146.729166666664</v>
      </c>
      <c r="E543" s="64">
        <v>201703626</v>
      </c>
      <c r="F543" s="63" t="str">
        <f t="shared" si="8"/>
        <v>INSERT INTO attendance VALUES (NULL,201703626,'2020-11-11 17:30:00','EAD');</v>
      </c>
    </row>
    <row r="544" spans="1:6" x14ac:dyDescent="0.25">
      <c r="A544" s="64" t="s">
        <v>5</v>
      </c>
      <c r="B544" s="65" t="s">
        <v>125</v>
      </c>
      <c r="C544" s="64" t="s">
        <v>126</v>
      </c>
      <c r="D544" s="66">
        <v>44151.645833333336</v>
      </c>
      <c r="E544" s="64">
        <v>201703626</v>
      </c>
      <c r="F544" s="63" t="str">
        <f t="shared" si="8"/>
        <v>INSERT INTO attendance VALUES (NULL,201703626,'2020-11-16 15:30:00','B202');</v>
      </c>
    </row>
    <row r="545" spans="1:6" hidden="1" x14ac:dyDescent="0.25">
      <c r="A545" s="64" t="s">
        <v>5</v>
      </c>
      <c r="B545" s="65" t="s">
        <v>125</v>
      </c>
      <c r="C545" s="64" t="s">
        <v>117</v>
      </c>
      <c r="D545" s="66">
        <v>44153.729166666664</v>
      </c>
      <c r="E545" s="64">
        <v>201703626</v>
      </c>
      <c r="F545" s="63" t="str">
        <f t="shared" si="8"/>
        <v>INSERT INTO attendance VALUES (NULL,201703626,'2020-11-18 17:30:00','EAD');</v>
      </c>
    </row>
    <row r="546" spans="1:6" x14ac:dyDescent="0.25">
      <c r="A546" s="64" t="s">
        <v>5</v>
      </c>
      <c r="B546" s="65" t="s">
        <v>125</v>
      </c>
      <c r="C546" s="64" t="s">
        <v>126</v>
      </c>
      <c r="D546" s="67">
        <v>44158.645833333336</v>
      </c>
      <c r="E546" s="64">
        <v>201703626</v>
      </c>
      <c r="F546" s="63" t="str">
        <f t="shared" si="8"/>
        <v>INSERT INTO attendance VALUES (NULL,201703626,'2020-11-23 15:30:00','B202');</v>
      </c>
    </row>
    <row r="547" spans="1:6" hidden="1" x14ac:dyDescent="0.25">
      <c r="A547" s="64" t="s">
        <v>5</v>
      </c>
      <c r="B547" s="65" t="s">
        <v>125</v>
      </c>
      <c r="C547" s="64" t="s">
        <v>117</v>
      </c>
      <c r="D547" s="67">
        <v>44160.729166666664</v>
      </c>
      <c r="E547" s="64">
        <v>201703626</v>
      </c>
      <c r="F547" s="63" t="str">
        <f t="shared" si="8"/>
        <v>INSERT INTO attendance VALUES (NULL,201703626,'2020-11-25 17:30:00','EAD');</v>
      </c>
    </row>
    <row r="548" spans="1:6" x14ac:dyDescent="0.25">
      <c r="A548" s="64" t="s">
        <v>5</v>
      </c>
      <c r="B548" s="65" t="s">
        <v>125</v>
      </c>
      <c r="C548" s="64" t="s">
        <v>126</v>
      </c>
      <c r="D548" s="67">
        <v>44165.645833333336</v>
      </c>
      <c r="E548" s="64">
        <v>201703626</v>
      </c>
      <c r="F548" s="63" t="str">
        <f t="shared" si="8"/>
        <v>INSERT INTO attendance VALUES (NULL,201703626,'2020-11-30 15:30:00','B202');</v>
      </c>
    </row>
    <row r="549" spans="1:6" hidden="1" x14ac:dyDescent="0.25">
      <c r="A549" s="64" t="s">
        <v>5</v>
      </c>
      <c r="B549" s="65" t="s">
        <v>125</v>
      </c>
      <c r="C549" s="64" t="s">
        <v>117</v>
      </c>
      <c r="D549" s="67">
        <v>44167.729166666664</v>
      </c>
      <c r="E549" s="64">
        <v>201703626</v>
      </c>
      <c r="F549" s="63" t="str">
        <f t="shared" si="8"/>
        <v>INSERT INTO attendance VALUES (NULL,201703626,'2020-12-02 17:30:00','EAD');</v>
      </c>
    </row>
    <row r="550" spans="1:6" x14ac:dyDescent="0.25">
      <c r="A550" s="64" t="s">
        <v>5</v>
      </c>
      <c r="B550" s="65" t="s">
        <v>125</v>
      </c>
      <c r="C550" s="64" t="s">
        <v>126</v>
      </c>
      <c r="D550" s="67">
        <v>44172.645833333336</v>
      </c>
      <c r="E550" s="64">
        <v>201703626</v>
      </c>
      <c r="F550" s="63" t="str">
        <f t="shared" si="8"/>
        <v>INSERT INTO attendance VALUES (NULL,201703626,'2020-12-07 15:30:00','B202');</v>
      </c>
    </row>
    <row r="551" spans="1:6" hidden="1" x14ac:dyDescent="0.25">
      <c r="A551" s="64" t="s">
        <v>5</v>
      </c>
      <c r="B551" s="65" t="s">
        <v>125</v>
      </c>
      <c r="C551" s="64" t="s">
        <v>117</v>
      </c>
      <c r="D551" s="67">
        <v>44174.729166666664</v>
      </c>
      <c r="E551" s="64">
        <v>201703626</v>
      </c>
      <c r="F551" s="63" t="str">
        <f t="shared" si="8"/>
        <v>INSERT INTO attendance VALUES (NULL,201703626,'2020-12-09 17:30:00','EAD');</v>
      </c>
    </row>
    <row r="552" spans="1:6" x14ac:dyDescent="0.25">
      <c r="A552" s="64" t="s">
        <v>5</v>
      </c>
      <c r="B552" s="65" t="s">
        <v>125</v>
      </c>
      <c r="C552" s="64" t="s">
        <v>126</v>
      </c>
      <c r="D552" s="67">
        <v>44179.645833333336</v>
      </c>
      <c r="E552" s="64">
        <v>201703626</v>
      </c>
      <c r="F552" s="63" t="str">
        <f t="shared" si="8"/>
        <v>INSERT INTO attendance VALUES (NULL,201703626,'2020-12-14 15:30:00','B202');</v>
      </c>
    </row>
    <row r="553" spans="1:6" hidden="1" x14ac:dyDescent="0.25">
      <c r="A553" s="64" t="s">
        <v>5</v>
      </c>
      <c r="B553" s="65" t="s">
        <v>125</v>
      </c>
      <c r="C553" s="64" t="s">
        <v>117</v>
      </c>
      <c r="D553" s="67">
        <v>44181.729166666664</v>
      </c>
      <c r="E553" s="64">
        <v>201703626</v>
      </c>
      <c r="F553" s="63" t="str">
        <f t="shared" si="8"/>
        <v>INSERT INTO attendance VALUES (NULL,201703626,'2020-12-16 17:30:00','EAD');</v>
      </c>
    </row>
    <row r="554" spans="1:6" x14ac:dyDescent="0.25">
      <c r="A554" s="64" t="s">
        <v>5</v>
      </c>
      <c r="B554" s="65" t="s">
        <v>125</v>
      </c>
      <c r="C554" s="64" t="s">
        <v>126</v>
      </c>
      <c r="D554" s="66">
        <v>44102.645833333336</v>
      </c>
      <c r="E554" s="64">
        <v>201703630</v>
      </c>
      <c r="F554" s="63" t="str">
        <f t="shared" si="8"/>
        <v>INSERT INTO attendance VALUES (NULL,201703630,'2020-09-28 15:30:00','B202');</v>
      </c>
    </row>
    <row r="555" spans="1:6" hidden="1" x14ac:dyDescent="0.25">
      <c r="A555" s="64" t="s">
        <v>5</v>
      </c>
      <c r="B555" s="65" t="s">
        <v>125</v>
      </c>
      <c r="C555" s="64" t="s">
        <v>117</v>
      </c>
      <c r="D555" s="66">
        <v>44104.729166666664</v>
      </c>
      <c r="E555" s="64">
        <v>201703630</v>
      </c>
      <c r="F555" s="63" t="str">
        <f t="shared" si="8"/>
        <v>INSERT INTO attendance VALUES (NULL,201703630,'2020-09-30 17:30:00','EAD');</v>
      </c>
    </row>
    <row r="556" spans="1:6" x14ac:dyDescent="0.25">
      <c r="A556" s="64" t="s">
        <v>5</v>
      </c>
      <c r="B556" s="65" t="s">
        <v>125</v>
      </c>
      <c r="C556" s="64" t="s">
        <v>126</v>
      </c>
      <c r="D556" s="66">
        <v>44109.645833333336</v>
      </c>
      <c r="E556" s="64">
        <v>201703630</v>
      </c>
      <c r="F556" s="63" t="str">
        <f t="shared" si="8"/>
        <v>INSERT INTO attendance VALUES (NULL,201703630,'2020-10-05 15:30:00','B202');</v>
      </c>
    </row>
    <row r="557" spans="1:6" hidden="1" x14ac:dyDescent="0.25">
      <c r="A557" s="64" t="s">
        <v>5</v>
      </c>
      <c r="B557" s="65" t="s">
        <v>125</v>
      </c>
      <c r="C557" s="64" t="s">
        <v>117</v>
      </c>
      <c r="D557" s="66">
        <v>44111.729166666664</v>
      </c>
      <c r="E557" s="64">
        <v>201703630</v>
      </c>
      <c r="F557" s="63" t="str">
        <f t="shared" si="8"/>
        <v>INSERT INTO attendance VALUES (NULL,201703630,'2020-10-07 17:30:00','EAD');</v>
      </c>
    </row>
    <row r="558" spans="1:6" x14ac:dyDescent="0.25">
      <c r="A558" s="64" t="s">
        <v>5</v>
      </c>
      <c r="B558" s="65" t="s">
        <v>125</v>
      </c>
      <c r="C558" s="64" t="s">
        <v>126</v>
      </c>
      <c r="D558" s="66">
        <v>44116.645833333336</v>
      </c>
      <c r="E558" s="64">
        <v>201703630</v>
      </c>
      <c r="F558" s="63" t="str">
        <f t="shared" si="8"/>
        <v>INSERT INTO attendance VALUES (NULL,201703630,'2020-10-12 15:30:00','B202');</v>
      </c>
    </row>
    <row r="559" spans="1:6" hidden="1" x14ac:dyDescent="0.25">
      <c r="A559" s="64" t="s">
        <v>5</v>
      </c>
      <c r="B559" s="65" t="s">
        <v>125</v>
      </c>
      <c r="C559" s="64" t="s">
        <v>117</v>
      </c>
      <c r="D559" s="66">
        <v>44118.729166666664</v>
      </c>
      <c r="E559" s="64">
        <v>201703630</v>
      </c>
      <c r="F559" s="63" t="str">
        <f t="shared" si="8"/>
        <v>INSERT INTO attendance VALUES (NULL,201703630,'2020-10-14 17:30:00','EAD');</v>
      </c>
    </row>
    <row r="560" spans="1:6" x14ac:dyDescent="0.25">
      <c r="A560" s="64" t="s">
        <v>5</v>
      </c>
      <c r="B560" s="65" t="s">
        <v>125</v>
      </c>
      <c r="C560" s="64" t="s">
        <v>126</v>
      </c>
      <c r="D560" s="66">
        <v>44123.645833333336</v>
      </c>
      <c r="E560" s="64">
        <v>201703630</v>
      </c>
      <c r="F560" s="63" t="str">
        <f t="shared" si="8"/>
        <v>INSERT INTO attendance VALUES (NULL,201703630,'2020-10-19 15:30:00','B202');</v>
      </c>
    </row>
    <row r="561" spans="1:6" hidden="1" x14ac:dyDescent="0.25">
      <c r="A561" s="64" t="s">
        <v>5</v>
      </c>
      <c r="B561" s="65" t="s">
        <v>125</v>
      </c>
      <c r="C561" s="64" t="s">
        <v>117</v>
      </c>
      <c r="D561" s="66">
        <v>44125.729166666664</v>
      </c>
      <c r="E561" s="64">
        <v>201703630</v>
      </c>
      <c r="F561" s="63" t="str">
        <f t="shared" si="8"/>
        <v>INSERT INTO attendance VALUES (NULL,201703630,'2020-10-21 17:30:00','EAD');</v>
      </c>
    </row>
    <row r="562" spans="1:6" x14ac:dyDescent="0.25">
      <c r="A562" s="64" t="s">
        <v>5</v>
      </c>
      <c r="B562" s="65" t="s">
        <v>125</v>
      </c>
      <c r="C562" s="64" t="s">
        <v>126</v>
      </c>
      <c r="D562" s="66">
        <v>44130.645833333336</v>
      </c>
      <c r="E562" s="64">
        <v>201703630</v>
      </c>
      <c r="F562" s="63" t="str">
        <f t="shared" si="8"/>
        <v>INSERT INTO attendance VALUES (NULL,201703630,'2020-10-26 15:30:00','B202');</v>
      </c>
    </row>
    <row r="563" spans="1:6" hidden="1" x14ac:dyDescent="0.25">
      <c r="A563" s="64" t="s">
        <v>5</v>
      </c>
      <c r="B563" s="65" t="s">
        <v>125</v>
      </c>
      <c r="C563" s="64" t="s">
        <v>117</v>
      </c>
      <c r="D563" s="66">
        <v>44132.729166666664</v>
      </c>
      <c r="E563" s="64">
        <v>201703630</v>
      </c>
      <c r="F563" s="63" t="str">
        <f t="shared" si="8"/>
        <v>INSERT INTO attendance VALUES (NULL,201703630,'2020-10-28 17:30:00','EAD');</v>
      </c>
    </row>
    <row r="564" spans="1:6" x14ac:dyDescent="0.25">
      <c r="A564" s="64" t="s">
        <v>5</v>
      </c>
      <c r="B564" s="65" t="s">
        <v>125</v>
      </c>
      <c r="C564" s="64" t="s">
        <v>126</v>
      </c>
      <c r="D564" s="66">
        <v>44137.645833333336</v>
      </c>
      <c r="E564" s="64">
        <v>201703630</v>
      </c>
      <c r="F564" s="63" t="str">
        <f t="shared" si="8"/>
        <v>INSERT INTO attendance VALUES (NULL,201703630,'2020-11-02 15:30:00','B202');</v>
      </c>
    </row>
    <row r="565" spans="1:6" hidden="1" x14ac:dyDescent="0.25">
      <c r="A565" s="64" t="s">
        <v>5</v>
      </c>
      <c r="B565" s="65" t="s">
        <v>125</v>
      </c>
      <c r="C565" s="64" t="s">
        <v>117</v>
      </c>
      <c r="D565" s="66">
        <v>44139.729166666664</v>
      </c>
      <c r="E565" s="64">
        <v>201703630</v>
      </c>
      <c r="F565" s="63" t="str">
        <f t="shared" si="8"/>
        <v>INSERT INTO attendance VALUES (NULL,201703630,'2020-11-04 17:30:00','EAD');</v>
      </c>
    </row>
    <row r="566" spans="1:6" x14ac:dyDescent="0.25">
      <c r="A566" s="64" t="s">
        <v>5</v>
      </c>
      <c r="B566" s="65" t="s">
        <v>125</v>
      </c>
      <c r="C566" s="64" t="s">
        <v>126</v>
      </c>
      <c r="D566" s="66">
        <v>44144.645833333336</v>
      </c>
      <c r="E566" s="64">
        <v>201703630</v>
      </c>
      <c r="F566" s="63" t="str">
        <f t="shared" si="8"/>
        <v>INSERT INTO attendance VALUES (NULL,201703630,'2020-11-09 15:30:00','B202');</v>
      </c>
    </row>
    <row r="567" spans="1:6" hidden="1" x14ac:dyDescent="0.25">
      <c r="A567" s="64" t="s">
        <v>5</v>
      </c>
      <c r="B567" s="65" t="s">
        <v>125</v>
      </c>
      <c r="C567" s="64" t="s">
        <v>117</v>
      </c>
      <c r="D567" s="66">
        <v>44146.729166666664</v>
      </c>
      <c r="E567" s="64">
        <v>201703630</v>
      </c>
      <c r="F567" s="63" t="str">
        <f t="shared" si="8"/>
        <v>INSERT INTO attendance VALUES (NULL,201703630,'2020-11-11 17:30:00','EAD');</v>
      </c>
    </row>
    <row r="568" spans="1:6" x14ac:dyDescent="0.25">
      <c r="A568" s="64" t="s">
        <v>5</v>
      </c>
      <c r="B568" s="65" t="s">
        <v>125</v>
      </c>
      <c r="C568" s="64" t="s">
        <v>126</v>
      </c>
      <c r="D568" s="66">
        <v>44151.645833333336</v>
      </c>
      <c r="E568" s="64">
        <v>201703630</v>
      </c>
      <c r="F568" s="63" t="str">
        <f t="shared" si="8"/>
        <v>INSERT INTO attendance VALUES (NULL,201703630,'2020-11-16 15:30:00','B202');</v>
      </c>
    </row>
    <row r="569" spans="1:6" hidden="1" x14ac:dyDescent="0.25">
      <c r="A569" s="64" t="s">
        <v>5</v>
      </c>
      <c r="B569" s="65" t="s">
        <v>125</v>
      </c>
      <c r="C569" s="64" t="s">
        <v>117</v>
      </c>
      <c r="D569" s="66">
        <v>44153.729166666664</v>
      </c>
      <c r="E569" s="64">
        <v>201703630</v>
      </c>
      <c r="F569" s="63" t="str">
        <f t="shared" si="8"/>
        <v>INSERT INTO attendance VALUES (NULL,201703630,'2020-11-18 17:30:00','EAD');</v>
      </c>
    </row>
    <row r="570" spans="1:6" x14ac:dyDescent="0.25">
      <c r="A570" s="64" t="s">
        <v>5</v>
      </c>
      <c r="B570" s="65" t="s">
        <v>125</v>
      </c>
      <c r="C570" s="64" t="s">
        <v>126</v>
      </c>
      <c r="D570" s="67">
        <v>44158.645833333336</v>
      </c>
      <c r="E570" s="64">
        <v>201703630</v>
      </c>
      <c r="F570" s="63" t="str">
        <f t="shared" si="8"/>
        <v>INSERT INTO attendance VALUES (NULL,201703630,'2020-11-23 15:30:00','B202');</v>
      </c>
    </row>
    <row r="571" spans="1:6" hidden="1" x14ac:dyDescent="0.25">
      <c r="A571" s="64" t="s">
        <v>5</v>
      </c>
      <c r="B571" s="65" t="s">
        <v>125</v>
      </c>
      <c r="C571" s="64" t="s">
        <v>117</v>
      </c>
      <c r="D571" s="67">
        <v>44160.729166666664</v>
      </c>
      <c r="E571" s="64">
        <v>201703630</v>
      </c>
      <c r="F571" s="63" t="str">
        <f t="shared" si="8"/>
        <v>INSERT INTO attendance VALUES (NULL,201703630,'2020-11-25 17:30:00','EAD');</v>
      </c>
    </row>
    <row r="572" spans="1:6" x14ac:dyDescent="0.25">
      <c r="A572" s="64" t="s">
        <v>5</v>
      </c>
      <c r="B572" s="65" t="s">
        <v>125</v>
      </c>
      <c r="C572" s="64" t="s">
        <v>126</v>
      </c>
      <c r="D572" s="67">
        <v>44165.645833333336</v>
      </c>
      <c r="E572" s="64">
        <v>201703630</v>
      </c>
      <c r="F572" s="63" t="str">
        <f t="shared" si="8"/>
        <v>INSERT INTO attendance VALUES (NULL,201703630,'2020-11-30 15:30:00','B202');</v>
      </c>
    </row>
    <row r="573" spans="1:6" hidden="1" x14ac:dyDescent="0.25">
      <c r="A573" s="64" t="s">
        <v>5</v>
      </c>
      <c r="B573" s="65" t="s">
        <v>125</v>
      </c>
      <c r="C573" s="64" t="s">
        <v>117</v>
      </c>
      <c r="D573" s="67">
        <v>44167.729166666664</v>
      </c>
      <c r="E573" s="64">
        <v>201703630</v>
      </c>
      <c r="F573" s="63" t="str">
        <f t="shared" si="8"/>
        <v>INSERT INTO attendance VALUES (NULL,201703630,'2020-12-02 17:30:00','EAD');</v>
      </c>
    </row>
    <row r="574" spans="1:6" x14ac:dyDescent="0.25">
      <c r="A574" s="64" t="s">
        <v>5</v>
      </c>
      <c r="B574" s="65" t="s">
        <v>125</v>
      </c>
      <c r="C574" s="64" t="s">
        <v>126</v>
      </c>
      <c r="D574" s="67">
        <v>44172.645833333336</v>
      </c>
      <c r="E574" s="64">
        <v>201703630</v>
      </c>
      <c r="F574" s="63" t="str">
        <f t="shared" si="8"/>
        <v>INSERT INTO attendance VALUES (NULL,201703630,'2020-12-07 15:30:00','B202');</v>
      </c>
    </row>
    <row r="575" spans="1:6" hidden="1" x14ac:dyDescent="0.25">
      <c r="A575" s="64" t="s">
        <v>5</v>
      </c>
      <c r="B575" s="65" t="s">
        <v>125</v>
      </c>
      <c r="C575" s="64" t="s">
        <v>117</v>
      </c>
      <c r="D575" s="67">
        <v>44174.729166666664</v>
      </c>
      <c r="E575" s="64">
        <v>201703630</v>
      </c>
      <c r="F575" s="63" t="str">
        <f t="shared" si="8"/>
        <v>INSERT INTO attendance VALUES (NULL,201703630,'2020-12-09 17:30:00','EAD');</v>
      </c>
    </row>
    <row r="576" spans="1:6" x14ac:dyDescent="0.25">
      <c r="A576" s="64" t="s">
        <v>5</v>
      </c>
      <c r="B576" s="65" t="s">
        <v>125</v>
      </c>
      <c r="C576" s="64" t="s">
        <v>126</v>
      </c>
      <c r="D576" s="67">
        <v>44179.645833333336</v>
      </c>
      <c r="E576" s="64">
        <v>201703630</v>
      </c>
      <c r="F576" s="63" t="str">
        <f t="shared" si="8"/>
        <v>INSERT INTO attendance VALUES (NULL,201703630,'2020-12-14 15:30:00','B202');</v>
      </c>
    </row>
    <row r="577" spans="1:6" hidden="1" x14ac:dyDescent="0.25">
      <c r="A577" s="64" t="s">
        <v>5</v>
      </c>
      <c r="B577" s="65" t="s">
        <v>125</v>
      </c>
      <c r="C577" s="64" t="s">
        <v>117</v>
      </c>
      <c r="D577" s="67">
        <v>44181.729166666664</v>
      </c>
      <c r="E577" s="64">
        <v>201703630</v>
      </c>
      <c r="F577" s="63" t="str">
        <f t="shared" si="8"/>
        <v>INSERT INTO attendance VALUES (NULL,201703630,'2020-12-16 17:30:00','EAD');</v>
      </c>
    </row>
    <row r="578" spans="1:6" x14ac:dyDescent="0.25">
      <c r="A578" s="64" t="s">
        <v>5</v>
      </c>
      <c r="B578" s="65" t="s">
        <v>125</v>
      </c>
      <c r="C578" s="64" t="s">
        <v>126</v>
      </c>
      <c r="D578" s="66">
        <v>44102.645833333336</v>
      </c>
      <c r="E578" s="64">
        <v>201703632</v>
      </c>
      <c r="F578" s="63" t="str">
        <f t="shared" si="8"/>
        <v>INSERT INTO attendance VALUES (NULL,201703632,'2020-09-28 15:30:00','B202');</v>
      </c>
    </row>
    <row r="579" spans="1:6" hidden="1" x14ac:dyDescent="0.25">
      <c r="A579" s="64" t="s">
        <v>5</v>
      </c>
      <c r="B579" s="65" t="s">
        <v>125</v>
      </c>
      <c r="C579" s="64" t="s">
        <v>117</v>
      </c>
      <c r="D579" s="66">
        <v>44104.729166666664</v>
      </c>
      <c r="E579" s="64">
        <v>201703632</v>
      </c>
      <c r="F579" s="63" t="str">
        <f t="shared" ref="F579:F642" si="9">CONCATENATE("INSERT INTO attendance VALUES (NULL,",E579,",'",TEXT(D579,"aaaa-mm-dd HH:MM:ss"),"','",C579,"');")</f>
        <v>INSERT INTO attendance VALUES (NULL,201703632,'2020-09-30 17:30:00','EAD');</v>
      </c>
    </row>
    <row r="580" spans="1:6" x14ac:dyDescent="0.25">
      <c r="A580" s="64" t="s">
        <v>5</v>
      </c>
      <c r="B580" s="65" t="s">
        <v>125</v>
      </c>
      <c r="C580" s="64" t="s">
        <v>126</v>
      </c>
      <c r="D580" s="66">
        <v>44109.645833333336</v>
      </c>
      <c r="E580" s="64">
        <v>201703632</v>
      </c>
      <c r="F580" s="63" t="str">
        <f t="shared" si="9"/>
        <v>INSERT INTO attendance VALUES (NULL,201703632,'2020-10-05 15:30:00','B202');</v>
      </c>
    </row>
    <row r="581" spans="1:6" hidden="1" x14ac:dyDescent="0.25">
      <c r="A581" s="64" t="s">
        <v>5</v>
      </c>
      <c r="B581" s="65" t="s">
        <v>125</v>
      </c>
      <c r="C581" s="64" t="s">
        <v>117</v>
      </c>
      <c r="D581" s="66">
        <v>44111.729166666664</v>
      </c>
      <c r="E581" s="64">
        <v>201703632</v>
      </c>
      <c r="F581" s="63" t="str">
        <f t="shared" si="9"/>
        <v>INSERT INTO attendance VALUES (NULL,201703632,'2020-10-07 17:30:00','EAD');</v>
      </c>
    </row>
    <row r="582" spans="1:6" x14ac:dyDescent="0.25">
      <c r="A582" s="64" t="s">
        <v>5</v>
      </c>
      <c r="B582" s="65" t="s">
        <v>125</v>
      </c>
      <c r="C582" s="64" t="s">
        <v>126</v>
      </c>
      <c r="D582" s="66">
        <v>44116.645833333336</v>
      </c>
      <c r="E582" s="64">
        <v>201703632</v>
      </c>
      <c r="F582" s="63" t="str">
        <f t="shared" si="9"/>
        <v>INSERT INTO attendance VALUES (NULL,201703632,'2020-10-12 15:30:00','B202');</v>
      </c>
    </row>
    <row r="583" spans="1:6" hidden="1" x14ac:dyDescent="0.25">
      <c r="A583" s="64" t="s">
        <v>5</v>
      </c>
      <c r="B583" s="65" t="s">
        <v>125</v>
      </c>
      <c r="C583" s="64" t="s">
        <v>117</v>
      </c>
      <c r="D583" s="66">
        <v>44118.729166666664</v>
      </c>
      <c r="E583" s="64">
        <v>201703632</v>
      </c>
      <c r="F583" s="63" t="str">
        <f t="shared" si="9"/>
        <v>INSERT INTO attendance VALUES (NULL,201703632,'2020-10-14 17:30:00','EAD');</v>
      </c>
    </row>
    <row r="584" spans="1:6" x14ac:dyDescent="0.25">
      <c r="A584" s="64" t="s">
        <v>5</v>
      </c>
      <c r="B584" s="65" t="s">
        <v>125</v>
      </c>
      <c r="C584" s="64" t="s">
        <v>126</v>
      </c>
      <c r="D584" s="66">
        <v>44123.645833333336</v>
      </c>
      <c r="E584" s="64">
        <v>201703632</v>
      </c>
      <c r="F584" s="63" t="str">
        <f t="shared" si="9"/>
        <v>INSERT INTO attendance VALUES (NULL,201703632,'2020-10-19 15:30:00','B202');</v>
      </c>
    </row>
    <row r="585" spans="1:6" hidden="1" x14ac:dyDescent="0.25">
      <c r="A585" s="64" t="s">
        <v>5</v>
      </c>
      <c r="B585" s="65" t="s">
        <v>125</v>
      </c>
      <c r="C585" s="64" t="s">
        <v>117</v>
      </c>
      <c r="D585" s="66">
        <v>44125.729166666664</v>
      </c>
      <c r="E585" s="64">
        <v>201703632</v>
      </c>
      <c r="F585" s="63" t="str">
        <f t="shared" si="9"/>
        <v>INSERT INTO attendance VALUES (NULL,201703632,'2020-10-21 17:30:00','EAD');</v>
      </c>
    </row>
    <row r="586" spans="1:6" x14ac:dyDescent="0.25">
      <c r="A586" s="64" t="s">
        <v>5</v>
      </c>
      <c r="B586" s="65" t="s">
        <v>125</v>
      </c>
      <c r="C586" s="64" t="s">
        <v>126</v>
      </c>
      <c r="D586" s="66">
        <v>44130.645833333336</v>
      </c>
      <c r="E586" s="64">
        <v>201703632</v>
      </c>
      <c r="F586" s="63" t="str">
        <f t="shared" si="9"/>
        <v>INSERT INTO attendance VALUES (NULL,201703632,'2020-10-26 15:30:00','B202');</v>
      </c>
    </row>
    <row r="587" spans="1:6" hidden="1" x14ac:dyDescent="0.25">
      <c r="A587" s="64" t="s">
        <v>5</v>
      </c>
      <c r="B587" s="65" t="s">
        <v>125</v>
      </c>
      <c r="C587" s="64" t="s">
        <v>117</v>
      </c>
      <c r="D587" s="66">
        <v>44132.729166666664</v>
      </c>
      <c r="E587" s="64">
        <v>201703632</v>
      </c>
      <c r="F587" s="63" t="str">
        <f t="shared" si="9"/>
        <v>INSERT INTO attendance VALUES (NULL,201703632,'2020-10-28 17:30:00','EAD');</v>
      </c>
    </row>
    <row r="588" spans="1:6" x14ac:dyDescent="0.25">
      <c r="A588" s="64" t="s">
        <v>5</v>
      </c>
      <c r="B588" s="65" t="s">
        <v>125</v>
      </c>
      <c r="C588" s="64" t="s">
        <v>126</v>
      </c>
      <c r="D588" s="66">
        <v>44137.645833333336</v>
      </c>
      <c r="E588" s="64">
        <v>201703632</v>
      </c>
      <c r="F588" s="63" t="str">
        <f t="shared" si="9"/>
        <v>INSERT INTO attendance VALUES (NULL,201703632,'2020-11-02 15:30:00','B202');</v>
      </c>
    </row>
    <row r="589" spans="1:6" hidden="1" x14ac:dyDescent="0.25">
      <c r="A589" s="64" t="s">
        <v>5</v>
      </c>
      <c r="B589" s="65" t="s">
        <v>125</v>
      </c>
      <c r="C589" s="64" t="s">
        <v>117</v>
      </c>
      <c r="D589" s="66">
        <v>44139.729166666664</v>
      </c>
      <c r="E589" s="64">
        <v>201703632</v>
      </c>
      <c r="F589" s="63" t="str">
        <f t="shared" si="9"/>
        <v>INSERT INTO attendance VALUES (NULL,201703632,'2020-11-04 17:30:00','EAD');</v>
      </c>
    </row>
    <row r="590" spans="1:6" x14ac:dyDescent="0.25">
      <c r="A590" s="64" t="s">
        <v>5</v>
      </c>
      <c r="B590" s="65" t="s">
        <v>125</v>
      </c>
      <c r="C590" s="64" t="s">
        <v>126</v>
      </c>
      <c r="D590" s="66">
        <v>44144.645833333336</v>
      </c>
      <c r="E590" s="64">
        <v>201703632</v>
      </c>
      <c r="F590" s="63" t="str">
        <f t="shared" si="9"/>
        <v>INSERT INTO attendance VALUES (NULL,201703632,'2020-11-09 15:30:00','B202');</v>
      </c>
    </row>
    <row r="591" spans="1:6" hidden="1" x14ac:dyDescent="0.25">
      <c r="A591" s="64" t="s">
        <v>5</v>
      </c>
      <c r="B591" s="65" t="s">
        <v>125</v>
      </c>
      <c r="C591" s="64" t="s">
        <v>117</v>
      </c>
      <c r="D591" s="66">
        <v>44146.729166666664</v>
      </c>
      <c r="E591" s="64">
        <v>201703632</v>
      </c>
      <c r="F591" s="63" t="str">
        <f t="shared" si="9"/>
        <v>INSERT INTO attendance VALUES (NULL,201703632,'2020-11-11 17:30:00','EAD');</v>
      </c>
    </row>
    <row r="592" spans="1:6" x14ac:dyDescent="0.25">
      <c r="A592" s="64" t="s">
        <v>5</v>
      </c>
      <c r="B592" s="65" t="s">
        <v>125</v>
      </c>
      <c r="C592" s="64" t="s">
        <v>126</v>
      </c>
      <c r="D592" s="66">
        <v>44151.645833333336</v>
      </c>
      <c r="E592" s="64">
        <v>201703632</v>
      </c>
      <c r="F592" s="63" t="str">
        <f t="shared" si="9"/>
        <v>INSERT INTO attendance VALUES (NULL,201703632,'2020-11-16 15:30:00','B202');</v>
      </c>
    </row>
    <row r="593" spans="1:6" hidden="1" x14ac:dyDescent="0.25">
      <c r="A593" s="64" t="s">
        <v>5</v>
      </c>
      <c r="B593" s="65" t="s">
        <v>125</v>
      </c>
      <c r="C593" s="64" t="s">
        <v>117</v>
      </c>
      <c r="D593" s="66">
        <v>44153.729166666664</v>
      </c>
      <c r="E593" s="64">
        <v>201703632</v>
      </c>
      <c r="F593" s="63" t="str">
        <f t="shared" si="9"/>
        <v>INSERT INTO attendance VALUES (NULL,201703632,'2020-11-18 17:30:00','EAD');</v>
      </c>
    </row>
    <row r="594" spans="1:6" x14ac:dyDescent="0.25">
      <c r="A594" s="64" t="s">
        <v>5</v>
      </c>
      <c r="B594" s="65" t="s">
        <v>125</v>
      </c>
      <c r="C594" s="64" t="s">
        <v>126</v>
      </c>
      <c r="D594" s="67">
        <v>44158.645833333336</v>
      </c>
      <c r="E594" s="64">
        <v>201703632</v>
      </c>
      <c r="F594" s="63" t="str">
        <f t="shared" si="9"/>
        <v>INSERT INTO attendance VALUES (NULL,201703632,'2020-11-23 15:30:00','B202');</v>
      </c>
    </row>
    <row r="595" spans="1:6" hidden="1" x14ac:dyDescent="0.25">
      <c r="A595" s="64" t="s">
        <v>5</v>
      </c>
      <c r="B595" s="65" t="s">
        <v>125</v>
      </c>
      <c r="C595" s="64" t="s">
        <v>117</v>
      </c>
      <c r="D595" s="67">
        <v>44160.729166666664</v>
      </c>
      <c r="E595" s="64">
        <v>201703632</v>
      </c>
      <c r="F595" s="63" t="str">
        <f t="shared" si="9"/>
        <v>INSERT INTO attendance VALUES (NULL,201703632,'2020-11-25 17:30:00','EAD');</v>
      </c>
    </row>
    <row r="596" spans="1:6" x14ac:dyDescent="0.25">
      <c r="A596" s="64" t="s">
        <v>5</v>
      </c>
      <c r="B596" s="65" t="s">
        <v>125</v>
      </c>
      <c r="C596" s="64" t="s">
        <v>126</v>
      </c>
      <c r="D596" s="67">
        <v>44165.645833333336</v>
      </c>
      <c r="E596" s="64">
        <v>201703632</v>
      </c>
      <c r="F596" s="63" t="str">
        <f t="shared" si="9"/>
        <v>INSERT INTO attendance VALUES (NULL,201703632,'2020-11-30 15:30:00','B202');</v>
      </c>
    </row>
    <row r="597" spans="1:6" hidden="1" x14ac:dyDescent="0.25">
      <c r="A597" s="64" t="s">
        <v>5</v>
      </c>
      <c r="B597" s="65" t="s">
        <v>125</v>
      </c>
      <c r="C597" s="64" t="s">
        <v>117</v>
      </c>
      <c r="D597" s="67">
        <v>44167.729166666664</v>
      </c>
      <c r="E597" s="64">
        <v>201703632</v>
      </c>
      <c r="F597" s="63" t="str">
        <f t="shared" si="9"/>
        <v>INSERT INTO attendance VALUES (NULL,201703632,'2020-12-02 17:30:00','EAD');</v>
      </c>
    </row>
    <row r="598" spans="1:6" x14ac:dyDescent="0.25">
      <c r="A598" s="64" t="s">
        <v>5</v>
      </c>
      <c r="B598" s="65" t="s">
        <v>125</v>
      </c>
      <c r="C598" s="64" t="s">
        <v>126</v>
      </c>
      <c r="D598" s="67">
        <v>44172.645833333336</v>
      </c>
      <c r="E598" s="64">
        <v>201703632</v>
      </c>
      <c r="F598" s="63" t="str">
        <f t="shared" si="9"/>
        <v>INSERT INTO attendance VALUES (NULL,201703632,'2020-12-07 15:30:00','B202');</v>
      </c>
    </row>
    <row r="599" spans="1:6" hidden="1" x14ac:dyDescent="0.25">
      <c r="A599" s="64" t="s">
        <v>5</v>
      </c>
      <c r="B599" s="65" t="s">
        <v>125</v>
      </c>
      <c r="C599" s="64" t="s">
        <v>117</v>
      </c>
      <c r="D599" s="67">
        <v>44174.729166666664</v>
      </c>
      <c r="E599" s="64">
        <v>201703632</v>
      </c>
      <c r="F599" s="63" t="str">
        <f t="shared" si="9"/>
        <v>INSERT INTO attendance VALUES (NULL,201703632,'2020-12-09 17:30:00','EAD');</v>
      </c>
    </row>
    <row r="600" spans="1:6" x14ac:dyDescent="0.25">
      <c r="A600" s="64" t="s">
        <v>5</v>
      </c>
      <c r="B600" s="65" t="s">
        <v>125</v>
      </c>
      <c r="C600" s="64" t="s">
        <v>126</v>
      </c>
      <c r="D600" s="67">
        <v>44179.645833333336</v>
      </c>
      <c r="E600" s="64">
        <v>201703632</v>
      </c>
      <c r="F600" s="63" t="str">
        <f t="shared" si="9"/>
        <v>INSERT INTO attendance VALUES (NULL,201703632,'2020-12-14 15:30:00','B202');</v>
      </c>
    </row>
    <row r="601" spans="1:6" hidden="1" x14ac:dyDescent="0.25">
      <c r="A601" s="64" t="s">
        <v>5</v>
      </c>
      <c r="B601" s="65" t="s">
        <v>125</v>
      </c>
      <c r="C601" s="64" t="s">
        <v>117</v>
      </c>
      <c r="D601" s="67">
        <v>44181.729166666664</v>
      </c>
      <c r="E601" s="64">
        <v>201703632</v>
      </c>
      <c r="F601" s="63" t="str">
        <f t="shared" si="9"/>
        <v>INSERT INTO attendance VALUES (NULL,201703632,'2020-12-16 17:30:00','EAD');</v>
      </c>
    </row>
    <row r="602" spans="1:6" x14ac:dyDescent="0.25">
      <c r="A602" s="68" t="s">
        <v>106</v>
      </c>
      <c r="B602" s="69" t="s">
        <v>481</v>
      </c>
      <c r="C602" s="68" t="s">
        <v>523</v>
      </c>
      <c r="D602" s="70">
        <v>44103.625</v>
      </c>
      <c r="E602" s="68">
        <v>201703584</v>
      </c>
      <c r="F602" s="63" t="str">
        <f t="shared" si="9"/>
        <v>INSERT INTO attendance VALUES (NULL,201703584,'2020-09-29 15:00:00','G101');</v>
      </c>
    </row>
    <row r="603" spans="1:6" x14ac:dyDescent="0.25">
      <c r="A603" s="68" t="s">
        <v>106</v>
      </c>
      <c r="B603" s="69" t="s">
        <v>481</v>
      </c>
      <c r="C603" s="68" t="s">
        <v>524</v>
      </c>
      <c r="D603" s="70">
        <v>44104.6875</v>
      </c>
      <c r="E603" s="68">
        <v>201703584</v>
      </c>
      <c r="F603" s="63" t="str">
        <f t="shared" si="9"/>
        <v>INSERT INTO attendance VALUES (NULL,201703584,'2020-09-30 16:30:00','G102');</v>
      </c>
    </row>
    <row r="604" spans="1:6" x14ac:dyDescent="0.25">
      <c r="A604" s="68" t="s">
        <v>106</v>
      </c>
      <c r="B604" s="69" t="s">
        <v>481</v>
      </c>
      <c r="C604" s="68" t="s">
        <v>523</v>
      </c>
      <c r="D604" s="70">
        <v>44110.625</v>
      </c>
      <c r="E604" s="68">
        <v>201703584</v>
      </c>
      <c r="F604" s="63" t="str">
        <f t="shared" si="9"/>
        <v>INSERT INTO attendance VALUES (NULL,201703584,'2020-10-06 15:00:00','G101');</v>
      </c>
    </row>
    <row r="605" spans="1:6" x14ac:dyDescent="0.25">
      <c r="A605" s="68" t="s">
        <v>106</v>
      </c>
      <c r="B605" s="69" t="s">
        <v>481</v>
      </c>
      <c r="C605" s="68" t="s">
        <v>524</v>
      </c>
      <c r="D605" s="70">
        <v>44111.6875</v>
      </c>
      <c r="E605" s="68">
        <v>201703584</v>
      </c>
      <c r="F605" s="63" t="str">
        <f t="shared" si="9"/>
        <v>INSERT INTO attendance VALUES (NULL,201703584,'2020-10-07 16:30:00','G102');</v>
      </c>
    </row>
    <row r="606" spans="1:6" x14ac:dyDescent="0.25">
      <c r="A606" s="68" t="s">
        <v>106</v>
      </c>
      <c r="B606" s="69" t="s">
        <v>481</v>
      </c>
      <c r="C606" s="68" t="s">
        <v>523</v>
      </c>
      <c r="D606" s="70">
        <v>44117.625</v>
      </c>
      <c r="E606" s="68">
        <v>201703584</v>
      </c>
      <c r="F606" s="63" t="str">
        <f t="shared" si="9"/>
        <v>INSERT INTO attendance VALUES (NULL,201703584,'2020-10-13 15:00:00','G101');</v>
      </c>
    </row>
    <row r="607" spans="1:6" x14ac:dyDescent="0.25">
      <c r="A607" s="68" t="s">
        <v>106</v>
      </c>
      <c r="B607" s="69" t="s">
        <v>481</v>
      </c>
      <c r="C607" s="68" t="s">
        <v>524</v>
      </c>
      <c r="D607" s="70">
        <v>44118.6875</v>
      </c>
      <c r="E607" s="68">
        <v>201703584</v>
      </c>
      <c r="F607" s="63" t="str">
        <f t="shared" si="9"/>
        <v>INSERT INTO attendance VALUES (NULL,201703584,'2020-10-14 16:30:00','G102');</v>
      </c>
    </row>
    <row r="608" spans="1:6" x14ac:dyDescent="0.25">
      <c r="A608" s="68" t="s">
        <v>106</v>
      </c>
      <c r="B608" s="69" t="s">
        <v>481</v>
      </c>
      <c r="C608" s="68" t="s">
        <v>523</v>
      </c>
      <c r="D608" s="70">
        <v>44124.625</v>
      </c>
      <c r="E608" s="68">
        <v>201703584</v>
      </c>
      <c r="F608" s="63" t="str">
        <f t="shared" si="9"/>
        <v>INSERT INTO attendance VALUES (NULL,201703584,'2020-10-20 15:00:00','G101');</v>
      </c>
    </row>
    <row r="609" spans="1:6" x14ac:dyDescent="0.25">
      <c r="A609" s="68" t="s">
        <v>106</v>
      </c>
      <c r="B609" s="69" t="s">
        <v>481</v>
      </c>
      <c r="C609" s="68" t="s">
        <v>524</v>
      </c>
      <c r="D609" s="70">
        <v>44125.6875</v>
      </c>
      <c r="E609" s="68">
        <v>201703584</v>
      </c>
      <c r="F609" s="63" t="str">
        <f t="shared" si="9"/>
        <v>INSERT INTO attendance VALUES (NULL,201703584,'2020-10-21 16:30:00','G102');</v>
      </c>
    </row>
    <row r="610" spans="1:6" x14ac:dyDescent="0.25">
      <c r="A610" s="68" t="s">
        <v>106</v>
      </c>
      <c r="B610" s="69" t="s">
        <v>481</v>
      </c>
      <c r="C610" s="68" t="s">
        <v>523</v>
      </c>
      <c r="D610" s="70">
        <v>44131.625</v>
      </c>
      <c r="E610" s="68">
        <v>201703584</v>
      </c>
      <c r="F610" s="63" t="str">
        <f t="shared" si="9"/>
        <v>INSERT INTO attendance VALUES (NULL,201703584,'2020-10-27 15:00:00','G101');</v>
      </c>
    </row>
    <row r="611" spans="1:6" x14ac:dyDescent="0.25">
      <c r="A611" s="68" t="s">
        <v>106</v>
      </c>
      <c r="B611" s="69" t="s">
        <v>481</v>
      </c>
      <c r="C611" s="68" t="s">
        <v>524</v>
      </c>
      <c r="D611" s="70">
        <v>44132.6875</v>
      </c>
      <c r="E611" s="68">
        <v>201703584</v>
      </c>
      <c r="F611" s="63" t="str">
        <f t="shared" si="9"/>
        <v>INSERT INTO attendance VALUES (NULL,201703584,'2020-10-28 16:30:00','G102');</v>
      </c>
    </row>
    <row r="612" spans="1:6" x14ac:dyDescent="0.25">
      <c r="A612" s="68" t="s">
        <v>106</v>
      </c>
      <c r="B612" s="69" t="s">
        <v>481</v>
      </c>
      <c r="C612" s="68" t="s">
        <v>523</v>
      </c>
      <c r="D612" s="70">
        <v>44138.625</v>
      </c>
      <c r="E612" s="68">
        <v>201703584</v>
      </c>
      <c r="F612" s="63" t="str">
        <f t="shared" si="9"/>
        <v>INSERT INTO attendance VALUES (NULL,201703584,'2020-11-03 15:00:00','G101');</v>
      </c>
    </row>
    <row r="613" spans="1:6" x14ac:dyDescent="0.25">
      <c r="A613" s="68" t="s">
        <v>106</v>
      </c>
      <c r="B613" s="69" t="s">
        <v>481</v>
      </c>
      <c r="C613" s="68" t="s">
        <v>524</v>
      </c>
      <c r="D613" s="70">
        <v>44139.6875</v>
      </c>
      <c r="E613" s="68">
        <v>201703584</v>
      </c>
      <c r="F613" s="63" t="str">
        <f t="shared" si="9"/>
        <v>INSERT INTO attendance VALUES (NULL,201703584,'2020-11-04 16:30:00','G102');</v>
      </c>
    </row>
    <row r="614" spans="1:6" x14ac:dyDescent="0.25">
      <c r="A614" s="68" t="s">
        <v>106</v>
      </c>
      <c r="B614" s="69" t="s">
        <v>481</v>
      </c>
      <c r="C614" s="68" t="s">
        <v>523</v>
      </c>
      <c r="D614" s="70">
        <v>44145.625</v>
      </c>
      <c r="E614" s="68">
        <v>201703584</v>
      </c>
      <c r="F614" s="63" t="str">
        <f t="shared" si="9"/>
        <v>INSERT INTO attendance VALUES (NULL,201703584,'2020-11-10 15:00:00','G101');</v>
      </c>
    </row>
    <row r="615" spans="1:6" x14ac:dyDescent="0.25">
      <c r="A615" s="68" t="s">
        <v>106</v>
      </c>
      <c r="B615" s="69" t="s">
        <v>481</v>
      </c>
      <c r="C615" s="68" t="s">
        <v>524</v>
      </c>
      <c r="D615" s="70">
        <v>44146.6875</v>
      </c>
      <c r="E615" s="68">
        <v>201703584</v>
      </c>
      <c r="F615" s="63" t="str">
        <f t="shared" si="9"/>
        <v>INSERT INTO attendance VALUES (NULL,201703584,'2020-11-11 16:30:00','G102');</v>
      </c>
    </row>
    <row r="616" spans="1:6" x14ac:dyDescent="0.25">
      <c r="A616" s="68" t="s">
        <v>106</v>
      </c>
      <c r="B616" s="69" t="s">
        <v>481</v>
      </c>
      <c r="C616" s="68" t="s">
        <v>523</v>
      </c>
      <c r="D616" s="70">
        <v>44152.625</v>
      </c>
      <c r="E616" s="68">
        <v>201703584</v>
      </c>
      <c r="F616" s="63" t="str">
        <f t="shared" si="9"/>
        <v>INSERT INTO attendance VALUES (NULL,201703584,'2020-11-17 15:00:00','G101');</v>
      </c>
    </row>
    <row r="617" spans="1:6" x14ac:dyDescent="0.25">
      <c r="A617" s="68" t="s">
        <v>106</v>
      </c>
      <c r="B617" s="69" t="s">
        <v>481</v>
      </c>
      <c r="C617" s="68" t="s">
        <v>524</v>
      </c>
      <c r="D617" s="70">
        <v>44153.6875</v>
      </c>
      <c r="E617" s="68">
        <v>201703584</v>
      </c>
      <c r="F617" s="63" t="str">
        <f t="shared" si="9"/>
        <v>INSERT INTO attendance VALUES (NULL,201703584,'2020-11-18 16:30:00','G102');</v>
      </c>
    </row>
    <row r="618" spans="1:6" x14ac:dyDescent="0.25">
      <c r="A618" s="68" t="s">
        <v>106</v>
      </c>
      <c r="B618" s="69" t="s">
        <v>481</v>
      </c>
      <c r="C618" s="68" t="s">
        <v>523</v>
      </c>
      <c r="D618" s="70">
        <v>44159.625</v>
      </c>
      <c r="E618" s="68">
        <v>201703584</v>
      </c>
      <c r="F618" s="63" t="str">
        <f t="shared" si="9"/>
        <v>INSERT INTO attendance VALUES (NULL,201703584,'2020-11-24 15:00:00','G101');</v>
      </c>
    </row>
    <row r="619" spans="1:6" x14ac:dyDescent="0.25">
      <c r="A619" s="68" t="s">
        <v>106</v>
      </c>
      <c r="B619" s="69" t="s">
        <v>481</v>
      </c>
      <c r="C619" s="68" t="s">
        <v>524</v>
      </c>
      <c r="D619" s="70">
        <v>44160.6875</v>
      </c>
      <c r="E619" s="68">
        <v>201703584</v>
      </c>
      <c r="F619" s="63" t="str">
        <f t="shared" si="9"/>
        <v>INSERT INTO attendance VALUES (NULL,201703584,'2020-11-25 16:30:00','G102');</v>
      </c>
    </row>
    <row r="620" spans="1:6" x14ac:dyDescent="0.25">
      <c r="A620" s="68" t="s">
        <v>106</v>
      </c>
      <c r="B620" s="69" t="s">
        <v>481</v>
      </c>
      <c r="C620" s="68" t="s">
        <v>523</v>
      </c>
      <c r="D620" s="70">
        <v>44166.625</v>
      </c>
      <c r="E620" s="68">
        <v>201703584</v>
      </c>
      <c r="F620" s="63" t="str">
        <f t="shared" si="9"/>
        <v>INSERT INTO attendance VALUES (NULL,201703584,'2020-12-01 15:00:00','G101');</v>
      </c>
    </row>
    <row r="621" spans="1:6" x14ac:dyDescent="0.25">
      <c r="A621" s="68" t="s">
        <v>106</v>
      </c>
      <c r="B621" s="69" t="s">
        <v>481</v>
      </c>
      <c r="C621" s="68" t="s">
        <v>524</v>
      </c>
      <c r="D621" s="70">
        <v>44167.6875</v>
      </c>
      <c r="E621" s="68">
        <v>201703584</v>
      </c>
      <c r="F621" s="63" t="str">
        <f t="shared" si="9"/>
        <v>INSERT INTO attendance VALUES (NULL,201703584,'2020-12-02 16:30:00','G102');</v>
      </c>
    </row>
    <row r="622" spans="1:6" x14ac:dyDescent="0.25">
      <c r="A622" s="68" t="s">
        <v>106</v>
      </c>
      <c r="B622" s="69" t="s">
        <v>481</v>
      </c>
      <c r="C622" s="68" t="s">
        <v>523</v>
      </c>
      <c r="D622" s="70">
        <v>44173.625</v>
      </c>
      <c r="E622" s="68">
        <v>201703584</v>
      </c>
      <c r="F622" s="63" t="str">
        <f t="shared" si="9"/>
        <v>INSERT INTO attendance VALUES (NULL,201703584,'2020-12-08 15:00:00','G101');</v>
      </c>
    </row>
    <row r="623" spans="1:6" x14ac:dyDescent="0.25">
      <c r="A623" s="68" t="s">
        <v>106</v>
      </c>
      <c r="B623" s="69" t="s">
        <v>481</v>
      </c>
      <c r="C623" s="68" t="s">
        <v>524</v>
      </c>
      <c r="D623" s="70">
        <v>44174.6875</v>
      </c>
      <c r="E623" s="68">
        <v>201703584</v>
      </c>
      <c r="F623" s="63" t="str">
        <f t="shared" si="9"/>
        <v>INSERT INTO attendance VALUES (NULL,201703584,'2020-12-09 16:30:00','G102');</v>
      </c>
    </row>
    <row r="624" spans="1:6" x14ac:dyDescent="0.25">
      <c r="A624" s="68" t="s">
        <v>106</v>
      </c>
      <c r="B624" s="69" t="s">
        <v>481</v>
      </c>
      <c r="C624" s="68" t="s">
        <v>523</v>
      </c>
      <c r="D624" s="70">
        <v>44180.625</v>
      </c>
      <c r="E624" s="68">
        <v>201703584</v>
      </c>
      <c r="F624" s="63" t="str">
        <f t="shared" si="9"/>
        <v>INSERT INTO attendance VALUES (NULL,201703584,'2020-12-15 15:00:00','G101');</v>
      </c>
    </row>
    <row r="625" spans="1:6" x14ac:dyDescent="0.25">
      <c r="A625" s="68" t="s">
        <v>106</v>
      </c>
      <c r="B625" s="69" t="s">
        <v>481</v>
      </c>
      <c r="C625" s="68" t="s">
        <v>524</v>
      </c>
      <c r="D625" s="70">
        <v>44181.6875</v>
      </c>
      <c r="E625" s="68">
        <v>201703584</v>
      </c>
      <c r="F625" s="63" t="str">
        <f t="shared" si="9"/>
        <v>INSERT INTO attendance VALUES (NULL,201703584,'2020-12-16 16:30:00','G102');</v>
      </c>
    </row>
    <row r="626" spans="1:6" x14ac:dyDescent="0.25">
      <c r="A626" s="68" t="s">
        <v>106</v>
      </c>
      <c r="B626" s="69" t="s">
        <v>481</v>
      </c>
      <c r="C626" s="68" t="s">
        <v>523</v>
      </c>
      <c r="D626" s="70">
        <v>44103.625</v>
      </c>
      <c r="E626" s="68">
        <v>201703586</v>
      </c>
      <c r="F626" s="63" t="str">
        <f t="shared" si="9"/>
        <v>INSERT INTO attendance VALUES (NULL,201703586,'2020-09-29 15:00:00','G101');</v>
      </c>
    </row>
    <row r="627" spans="1:6" x14ac:dyDescent="0.25">
      <c r="A627" s="68" t="s">
        <v>106</v>
      </c>
      <c r="B627" s="69" t="s">
        <v>481</v>
      </c>
      <c r="C627" s="68" t="s">
        <v>524</v>
      </c>
      <c r="D627" s="70">
        <v>44104.6875</v>
      </c>
      <c r="E627" s="68">
        <v>201703586</v>
      </c>
      <c r="F627" s="63" t="str">
        <f t="shared" si="9"/>
        <v>INSERT INTO attendance VALUES (NULL,201703586,'2020-09-30 16:30:00','G102');</v>
      </c>
    </row>
    <row r="628" spans="1:6" x14ac:dyDescent="0.25">
      <c r="A628" s="68" t="s">
        <v>106</v>
      </c>
      <c r="B628" s="69" t="s">
        <v>481</v>
      </c>
      <c r="C628" s="68" t="s">
        <v>523</v>
      </c>
      <c r="D628" s="70">
        <v>44110.625</v>
      </c>
      <c r="E628" s="68">
        <v>201703586</v>
      </c>
      <c r="F628" s="63" t="str">
        <f t="shared" si="9"/>
        <v>INSERT INTO attendance VALUES (NULL,201703586,'2020-10-06 15:00:00','G101');</v>
      </c>
    </row>
    <row r="629" spans="1:6" x14ac:dyDescent="0.25">
      <c r="A629" s="68" t="s">
        <v>106</v>
      </c>
      <c r="B629" s="69" t="s">
        <v>481</v>
      </c>
      <c r="C629" s="68" t="s">
        <v>524</v>
      </c>
      <c r="D629" s="70">
        <v>44111.6875</v>
      </c>
      <c r="E629" s="68">
        <v>201703586</v>
      </c>
      <c r="F629" s="63" t="str">
        <f t="shared" si="9"/>
        <v>INSERT INTO attendance VALUES (NULL,201703586,'2020-10-07 16:30:00','G102');</v>
      </c>
    </row>
    <row r="630" spans="1:6" x14ac:dyDescent="0.25">
      <c r="A630" s="68" t="s">
        <v>106</v>
      </c>
      <c r="B630" s="69" t="s">
        <v>481</v>
      </c>
      <c r="C630" s="68" t="s">
        <v>523</v>
      </c>
      <c r="D630" s="70">
        <v>44117.625</v>
      </c>
      <c r="E630" s="68">
        <v>201703586</v>
      </c>
      <c r="F630" s="63" t="str">
        <f t="shared" si="9"/>
        <v>INSERT INTO attendance VALUES (NULL,201703586,'2020-10-13 15:00:00','G101');</v>
      </c>
    </row>
    <row r="631" spans="1:6" x14ac:dyDescent="0.25">
      <c r="A631" s="68" t="s">
        <v>106</v>
      </c>
      <c r="B631" s="69" t="s">
        <v>481</v>
      </c>
      <c r="C631" s="68" t="s">
        <v>524</v>
      </c>
      <c r="D631" s="70">
        <v>44118.6875</v>
      </c>
      <c r="E631" s="68">
        <v>201703586</v>
      </c>
      <c r="F631" s="63" t="str">
        <f t="shared" si="9"/>
        <v>INSERT INTO attendance VALUES (NULL,201703586,'2020-10-14 16:30:00','G102');</v>
      </c>
    </row>
    <row r="632" spans="1:6" x14ac:dyDescent="0.25">
      <c r="A632" s="68" t="s">
        <v>106</v>
      </c>
      <c r="B632" s="69" t="s">
        <v>481</v>
      </c>
      <c r="C632" s="68" t="s">
        <v>523</v>
      </c>
      <c r="D632" s="70">
        <v>44124.625</v>
      </c>
      <c r="E632" s="68">
        <v>201703586</v>
      </c>
      <c r="F632" s="63" t="str">
        <f t="shared" si="9"/>
        <v>INSERT INTO attendance VALUES (NULL,201703586,'2020-10-20 15:00:00','G101');</v>
      </c>
    </row>
    <row r="633" spans="1:6" x14ac:dyDescent="0.25">
      <c r="A633" s="68" t="s">
        <v>106</v>
      </c>
      <c r="B633" s="69" t="s">
        <v>481</v>
      </c>
      <c r="C633" s="68" t="s">
        <v>524</v>
      </c>
      <c r="D633" s="70">
        <v>44125.6875</v>
      </c>
      <c r="E633" s="68">
        <v>201703586</v>
      </c>
      <c r="F633" s="63" t="str">
        <f t="shared" si="9"/>
        <v>INSERT INTO attendance VALUES (NULL,201703586,'2020-10-21 16:30:00','G102');</v>
      </c>
    </row>
    <row r="634" spans="1:6" x14ac:dyDescent="0.25">
      <c r="A634" s="68" t="s">
        <v>106</v>
      </c>
      <c r="B634" s="69" t="s">
        <v>481</v>
      </c>
      <c r="C634" s="68" t="s">
        <v>523</v>
      </c>
      <c r="D634" s="70">
        <v>44131.625</v>
      </c>
      <c r="E634" s="68">
        <v>201703586</v>
      </c>
      <c r="F634" s="63" t="str">
        <f t="shared" si="9"/>
        <v>INSERT INTO attendance VALUES (NULL,201703586,'2020-10-27 15:00:00','G101');</v>
      </c>
    </row>
    <row r="635" spans="1:6" x14ac:dyDescent="0.25">
      <c r="A635" s="68" t="s">
        <v>106</v>
      </c>
      <c r="B635" s="69" t="s">
        <v>481</v>
      </c>
      <c r="C635" s="68" t="s">
        <v>524</v>
      </c>
      <c r="D635" s="70">
        <v>44132.6875</v>
      </c>
      <c r="E635" s="68">
        <v>201703586</v>
      </c>
      <c r="F635" s="63" t="str">
        <f t="shared" si="9"/>
        <v>INSERT INTO attendance VALUES (NULL,201703586,'2020-10-28 16:30:00','G102');</v>
      </c>
    </row>
    <row r="636" spans="1:6" x14ac:dyDescent="0.25">
      <c r="A636" s="68" t="s">
        <v>106</v>
      </c>
      <c r="B636" s="69" t="s">
        <v>481</v>
      </c>
      <c r="C636" s="68" t="s">
        <v>523</v>
      </c>
      <c r="D636" s="70">
        <v>44138.625</v>
      </c>
      <c r="E636" s="68">
        <v>201703586</v>
      </c>
      <c r="F636" s="63" t="str">
        <f t="shared" si="9"/>
        <v>INSERT INTO attendance VALUES (NULL,201703586,'2020-11-03 15:00:00','G101');</v>
      </c>
    </row>
    <row r="637" spans="1:6" x14ac:dyDescent="0.25">
      <c r="A637" s="68" t="s">
        <v>106</v>
      </c>
      <c r="B637" s="69" t="s">
        <v>481</v>
      </c>
      <c r="C637" s="68" t="s">
        <v>524</v>
      </c>
      <c r="D637" s="70">
        <v>44139.6875</v>
      </c>
      <c r="E637" s="68">
        <v>201703586</v>
      </c>
      <c r="F637" s="63" t="str">
        <f t="shared" si="9"/>
        <v>INSERT INTO attendance VALUES (NULL,201703586,'2020-11-04 16:30:00','G102');</v>
      </c>
    </row>
    <row r="638" spans="1:6" x14ac:dyDescent="0.25">
      <c r="A638" s="68" t="s">
        <v>106</v>
      </c>
      <c r="B638" s="69" t="s">
        <v>481</v>
      </c>
      <c r="C638" s="68" t="s">
        <v>523</v>
      </c>
      <c r="D638" s="70">
        <v>44145.625</v>
      </c>
      <c r="E638" s="68">
        <v>201703586</v>
      </c>
      <c r="F638" s="63" t="str">
        <f t="shared" si="9"/>
        <v>INSERT INTO attendance VALUES (NULL,201703586,'2020-11-10 15:00:00','G101');</v>
      </c>
    </row>
    <row r="639" spans="1:6" x14ac:dyDescent="0.25">
      <c r="A639" s="68" t="s">
        <v>106</v>
      </c>
      <c r="B639" s="69" t="s">
        <v>481</v>
      </c>
      <c r="C639" s="68" t="s">
        <v>524</v>
      </c>
      <c r="D639" s="70">
        <v>44146.6875</v>
      </c>
      <c r="E639" s="68">
        <v>201703586</v>
      </c>
      <c r="F639" s="63" t="str">
        <f t="shared" si="9"/>
        <v>INSERT INTO attendance VALUES (NULL,201703586,'2020-11-11 16:30:00','G102');</v>
      </c>
    </row>
    <row r="640" spans="1:6" x14ac:dyDescent="0.25">
      <c r="A640" s="68" t="s">
        <v>106</v>
      </c>
      <c r="B640" s="69" t="s">
        <v>481</v>
      </c>
      <c r="C640" s="68" t="s">
        <v>523</v>
      </c>
      <c r="D640" s="70">
        <v>44152.625</v>
      </c>
      <c r="E640" s="68">
        <v>201703586</v>
      </c>
      <c r="F640" s="63" t="str">
        <f t="shared" si="9"/>
        <v>INSERT INTO attendance VALUES (NULL,201703586,'2020-11-17 15:00:00','G101');</v>
      </c>
    </row>
    <row r="641" spans="1:6" x14ac:dyDescent="0.25">
      <c r="A641" s="68" t="s">
        <v>106</v>
      </c>
      <c r="B641" s="69" t="s">
        <v>481</v>
      </c>
      <c r="C641" s="68" t="s">
        <v>524</v>
      </c>
      <c r="D641" s="70">
        <v>44153.6875</v>
      </c>
      <c r="E641" s="68">
        <v>201703586</v>
      </c>
      <c r="F641" s="63" t="str">
        <f t="shared" si="9"/>
        <v>INSERT INTO attendance VALUES (NULL,201703586,'2020-11-18 16:30:00','G102');</v>
      </c>
    </row>
    <row r="642" spans="1:6" x14ac:dyDescent="0.25">
      <c r="A642" s="68" t="s">
        <v>106</v>
      </c>
      <c r="B642" s="69" t="s">
        <v>481</v>
      </c>
      <c r="C642" s="68" t="s">
        <v>523</v>
      </c>
      <c r="D642" s="70">
        <v>44159.625</v>
      </c>
      <c r="E642" s="68">
        <v>201703586</v>
      </c>
      <c r="F642" s="63" t="str">
        <f t="shared" si="9"/>
        <v>INSERT INTO attendance VALUES (NULL,201703586,'2020-11-24 15:00:00','G101');</v>
      </c>
    </row>
    <row r="643" spans="1:6" x14ac:dyDescent="0.25">
      <c r="A643" s="68" t="s">
        <v>106</v>
      </c>
      <c r="B643" s="69" t="s">
        <v>481</v>
      </c>
      <c r="C643" s="68" t="s">
        <v>524</v>
      </c>
      <c r="D643" s="70">
        <v>44160.6875</v>
      </c>
      <c r="E643" s="68">
        <v>201703586</v>
      </c>
      <c r="F643" s="63" t="str">
        <f t="shared" ref="F643:F706" si="10">CONCATENATE("INSERT INTO attendance VALUES (NULL,",E643,",'",TEXT(D643,"aaaa-mm-dd HH:MM:ss"),"','",C643,"');")</f>
        <v>INSERT INTO attendance VALUES (NULL,201703586,'2020-11-25 16:30:00','G102');</v>
      </c>
    </row>
    <row r="644" spans="1:6" x14ac:dyDescent="0.25">
      <c r="A644" s="68" t="s">
        <v>106</v>
      </c>
      <c r="B644" s="69" t="s">
        <v>481</v>
      </c>
      <c r="C644" s="68" t="s">
        <v>523</v>
      </c>
      <c r="D644" s="70">
        <v>44166.625</v>
      </c>
      <c r="E644" s="68">
        <v>201703586</v>
      </c>
      <c r="F644" s="63" t="str">
        <f t="shared" si="10"/>
        <v>INSERT INTO attendance VALUES (NULL,201703586,'2020-12-01 15:00:00','G101');</v>
      </c>
    </row>
    <row r="645" spans="1:6" x14ac:dyDescent="0.25">
      <c r="A645" s="68" t="s">
        <v>106</v>
      </c>
      <c r="B645" s="69" t="s">
        <v>481</v>
      </c>
      <c r="C645" s="68" t="s">
        <v>524</v>
      </c>
      <c r="D645" s="70">
        <v>44167.6875</v>
      </c>
      <c r="E645" s="68">
        <v>201703586</v>
      </c>
      <c r="F645" s="63" t="str">
        <f t="shared" si="10"/>
        <v>INSERT INTO attendance VALUES (NULL,201703586,'2020-12-02 16:30:00','G102');</v>
      </c>
    </row>
    <row r="646" spans="1:6" x14ac:dyDescent="0.25">
      <c r="A646" s="68" t="s">
        <v>106</v>
      </c>
      <c r="B646" s="69" t="s">
        <v>481</v>
      </c>
      <c r="C646" s="68" t="s">
        <v>523</v>
      </c>
      <c r="D646" s="70">
        <v>44173.625</v>
      </c>
      <c r="E646" s="68">
        <v>201703586</v>
      </c>
      <c r="F646" s="63" t="str">
        <f t="shared" si="10"/>
        <v>INSERT INTO attendance VALUES (NULL,201703586,'2020-12-08 15:00:00','G101');</v>
      </c>
    </row>
    <row r="647" spans="1:6" x14ac:dyDescent="0.25">
      <c r="A647" s="68" t="s">
        <v>106</v>
      </c>
      <c r="B647" s="69" t="s">
        <v>481</v>
      </c>
      <c r="C647" s="68" t="s">
        <v>524</v>
      </c>
      <c r="D647" s="70">
        <v>44174.6875</v>
      </c>
      <c r="E647" s="68">
        <v>201703586</v>
      </c>
      <c r="F647" s="63" t="str">
        <f t="shared" si="10"/>
        <v>INSERT INTO attendance VALUES (NULL,201703586,'2020-12-09 16:30:00','G102');</v>
      </c>
    </row>
    <row r="648" spans="1:6" x14ac:dyDescent="0.25">
      <c r="A648" s="68" t="s">
        <v>106</v>
      </c>
      <c r="B648" s="69" t="s">
        <v>481</v>
      </c>
      <c r="C648" s="68" t="s">
        <v>523</v>
      </c>
      <c r="D648" s="70">
        <v>44180.625</v>
      </c>
      <c r="E648" s="68">
        <v>201703586</v>
      </c>
      <c r="F648" s="63" t="str">
        <f t="shared" si="10"/>
        <v>INSERT INTO attendance VALUES (NULL,201703586,'2020-12-15 15:00:00','G101');</v>
      </c>
    </row>
    <row r="649" spans="1:6" x14ac:dyDescent="0.25">
      <c r="A649" s="68" t="s">
        <v>106</v>
      </c>
      <c r="B649" s="69" t="s">
        <v>481</v>
      </c>
      <c r="C649" s="68" t="s">
        <v>524</v>
      </c>
      <c r="D649" s="70">
        <v>44181.6875</v>
      </c>
      <c r="E649" s="68">
        <v>201703586</v>
      </c>
      <c r="F649" s="63" t="str">
        <f t="shared" si="10"/>
        <v>INSERT INTO attendance VALUES (NULL,201703586,'2020-12-16 16:30:00','G102');</v>
      </c>
    </row>
    <row r="650" spans="1:6" x14ac:dyDescent="0.25">
      <c r="A650" s="68" t="s">
        <v>106</v>
      </c>
      <c r="B650" s="69" t="s">
        <v>481</v>
      </c>
      <c r="C650" s="68" t="s">
        <v>523</v>
      </c>
      <c r="D650" s="70">
        <v>44103.625</v>
      </c>
      <c r="E650" s="68">
        <v>201703588</v>
      </c>
      <c r="F650" s="63" t="str">
        <f t="shared" si="10"/>
        <v>INSERT INTO attendance VALUES (NULL,201703588,'2020-09-29 15:00:00','G101');</v>
      </c>
    </row>
    <row r="651" spans="1:6" x14ac:dyDescent="0.25">
      <c r="A651" s="68" t="s">
        <v>106</v>
      </c>
      <c r="B651" s="69" t="s">
        <v>481</v>
      </c>
      <c r="C651" s="68" t="s">
        <v>524</v>
      </c>
      <c r="D651" s="70">
        <v>44104.6875</v>
      </c>
      <c r="E651" s="68">
        <v>201703588</v>
      </c>
      <c r="F651" s="63" t="str">
        <f t="shared" si="10"/>
        <v>INSERT INTO attendance VALUES (NULL,201703588,'2020-09-30 16:30:00','G102');</v>
      </c>
    </row>
    <row r="652" spans="1:6" x14ac:dyDescent="0.25">
      <c r="A652" s="68" t="s">
        <v>106</v>
      </c>
      <c r="B652" s="69" t="s">
        <v>481</v>
      </c>
      <c r="C652" s="68" t="s">
        <v>523</v>
      </c>
      <c r="D652" s="70">
        <v>44110.625</v>
      </c>
      <c r="E652" s="68">
        <v>201703588</v>
      </c>
      <c r="F652" s="63" t="str">
        <f t="shared" si="10"/>
        <v>INSERT INTO attendance VALUES (NULL,201703588,'2020-10-06 15:00:00','G101');</v>
      </c>
    </row>
    <row r="653" spans="1:6" x14ac:dyDescent="0.25">
      <c r="A653" s="68" t="s">
        <v>106</v>
      </c>
      <c r="B653" s="69" t="s">
        <v>481</v>
      </c>
      <c r="C653" s="68" t="s">
        <v>524</v>
      </c>
      <c r="D653" s="70">
        <v>44111.6875</v>
      </c>
      <c r="E653" s="68">
        <v>201703588</v>
      </c>
      <c r="F653" s="63" t="str">
        <f t="shared" si="10"/>
        <v>INSERT INTO attendance VALUES (NULL,201703588,'2020-10-07 16:30:00','G102');</v>
      </c>
    </row>
    <row r="654" spans="1:6" x14ac:dyDescent="0.25">
      <c r="A654" s="68" t="s">
        <v>106</v>
      </c>
      <c r="B654" s="69" t="s">
        <v>481</v>
      </c>
      <c r="C654" s="68" t="s">
        <v>523</v>
      </c>
      <c r="D654" s="70">
        <v>44117.625</v>
      </c>
      <c r="E654" s="68">
        <v>201703588</v>
      </c>
      <c r="F654" s="63" t="str">
        <f t="shared" si="10"/>
        <v>INSERT INTO attendance VALUES (NULL,201703588,'2020-10-13 15:00:00','G101');</v>
      </c>
    </row>
    <row r="655" spans="1:6" x14ac:dyDescent="0.25">
      <c r="A655" s="68" t="s">
        <v>106</v>
      </c>
      <c r="B655" s="69" t="s">
        <v>481</v>
      </c>
      <c r="C655" s="68" t="s">
        <v>524</v>
      </c>
      <c r="D655" s="70">
        <v>44118.6875</v>
      </c>
      <c r="E655" s="68">
        <v>201703588</v>
      </c>
      <c r="F655" s="63" t="str">
        <f t="shared" si="10"/>
        <v>INSERT INTO attendance VALUES (NULL,201703588,'2020-10-14 16:30:00','G102');</v>
      </c>
    </row>
    <row r="656" spans="1:6" x14ac:dyDescent="0.25">
      <c r="A656" s="68" t="s">
        <v>106</v>
      </c>
      <c r="B656" s="69" t="s">
        <v>481</v>
      </c>
      <c r="C656" s="68" t="s">
        <v>523</v>
      </c>
      <c r="D656" s="70">
        <v>44124.625</v>
      </c>
      <c r="E656" s="68">
        <v>201703588</v>
      </c>
      <c r="F656" s="63" t="str">
        <f t="shared" si="10"/>
        <v>INSERT INTO attendance VALUES (NULL,201703588,'2020-10-20 15:00:00','G101');</v>
      </c>
    </row>
    <row r="657" spans="1:6" x14ac:dyDescent="0.25">
      <c r="A657" s="68" t="s">
        <v>106</v>
      </c>
      <c r="B657" s="69" t="s">
        <v>481</v>
      </c>
      <c r="C657" s="68" t="s">
        <v>524</v>
      </c>
      <c r="D657" s="70">
        <v>44125.6875</v>
      </c>
      <c r="E657" s="68">
        <v>201703588</v>
      </c>
      <c r="F657" s="63" t="str">
        <f t="shared" si="10"/>
        <v>INSERT INTO attendance VALUES (NULL,201703588,'2020-10-21 16:30:00','G102');</v>
      </c>
    </row>
    <row r="658" spans="1:6" x14ac:dyDescent="0.25">
      <c r="A658" s="68" t="s">
        <v>106</v>
      </c>
      <c r="B658" s="69" t="s">
        <v>481</v>
      </c>
      <c r="C658" s="68" t="s">
        <v>523</v>
      </c>
      <c r="D658" s="70">
        <v>44131.625</v>
      </c>
      <c r="E658" s="68">
        <v>201703588</v>
      </c>
      <c r="F658" s="63" t="str">
        <f t="shared" si="10"/>
        <v>INSERT INTO attendance VALUES (NULL,201703588,'2020-10-27 15:00:00','G101');</v>
      </c>
    </row>
    <row r="659" spans="1:6" x14ac:dyDescent="0.25">
      <c r="A659" s="68" t="s">
        <v>106</v>
      </c>
      <c r="B659" s="69" t="s">
        <v>481</v>
      </c>
      <c r="C659" s="68" t="s">
        <v>524</v>
      </c>
      <c r="D659" s="70">
        <v>44132.6875</v>
      </c>
      <c r="E659" s="68">
        <v>201703588</v>
      </c>
      <c r="F659" s="63" t="str">
        <f t="shared" si="10"/>
        <v>INSERT INTO attendance VALUES (NULL,201703588,'2020-10-28 16:30:00','G102');</v>
      </c>
    </row>
    <row r="660" spans="1:6" x14ac:dyDescent="0.25">
      <c r="A660" s="68" t="s">
        <v>106</v>
      </c>
      <c r="B660" s="69" t="s">
        <v>481</v>
      </c>
      <c r="C660" s="68" t="s">
        <v>523</v>
      </c>
      <c r="D660" s="70">
        <v>44138.625</v>
      </c>
      <c r="E660" s="68">
        <v>201703588</v>
      </c>
      <c r="F660" s="63" t="str">
        <f t="shared" si="10"/>
        <v>INSERT INTO attendance VALUES (NULL,201703588,'2020-11-03 15:00:00','G101');</v>
      </c>
    </row>
    <row r="661" spans="1:6" x14ac:dyDescent="0.25">
      <c r="A661" s="68" t="s">
        <v>106</v>
      </c>
      <c r="B661" s="69" t="s">
        <v>481</v>
      </c>
      <c r="C661" s="68" t="s">
        <v>524</v>
      </c>
      <c r="D661" s="70">
        <v>44139.6875</v>
      </c>
      <c r="E661" s="68">
        <v>201703588</v>
      </c>
      <c r="F661" s="63" t="str">
        <f t="shared" si="10"/>
        <v>INSERT INTO attendance VALUES (NULL,201703588,'2020-11-04 16:30:00','G102');</v>
      </c>
    </row>
    <row r="662" spans="1:6" x14ac:dyDescent="0.25">
      <c r="A662" s="68" t="s">
        <v>106</v>
      </c>
      <c r="B662" s="69" t="s">
        <v>481</v>
      </c>
      <c r="C662" s="68" t="s">
        <v>523</v>
      </c>
      <c r="D662" s="70">
        <v>44145.625</v>
      </c>
      <c r="E662" s="68">
        <v>201703588</v>
      </c>
      <c r="F662" s="63" t="str">
        <f t="shared" si="10"/>
        <v>INSERT INTO attendance VALUES (NULL,201703588,'2020-11-10 15:00:00','G101');</v>
      </c>
    </row>
    <row r="663" spans="1:6" x14ac:dyDescent="0.25">
      <c r="A663" s="68" t="s">
        <v>106</v>
      </c>
      <c r="B663" s="69" t="s">
        <v>481</v>
      </c>
      <c r="C663" s="68" t="s">
        <v>524</v>
      </c>
      <c r="D663" s="70">
        <v>44146.6875</v>
      </c>
      <c r="E663" s="68">
        <v>201703588</v>
      </c>
      <c r="F663" s="63" t="str">
        <f t="shared" si="10"/>
        <v>INSERT INTO attendance VALUES (NULL,201703588,'2020-11-11 16:30:00','G102');</v>
      </c>
    </row>
    <row r="664" spans="1:6" x14ac:dyDescent="0.25">
      <c r="A664" s="68" t="s">
        <v>106</v>
      </c>
      <c r="B664" s="69" t="s">
        <v>481</v>
      </c>
      <c r="C664" s="68" t="s">
        <v>523</v>
      </c>
      <c r="D664" s="70">
        <v>44152.625</v>
      </c>
      <c r="E664" s="68">
        <v>201703588</v>
      </c>
      <c r="F664" s="63" t="str">
        <f t="shared" si="10"/>
        <v>INSERT INTO attendance VALUES (NULL,201703588,'2020-11-17 15:00:00','G101');</v>
      </c>
    </row>
    <row r="665" spans="1:6" x14ac:dyDescent="0.25">
      <c r="A665" s="68" t="s">
        <v>106</v>
      </c>
      <c r="B665" s="69" t="s">
        <v>481</v>
      </c>
      <c r="C665" s="68" t="s">
        <v>524</v>
      </c>
      <c r="D665" s="70">
        <v>44153.6875</v>
      </c>
      <c r="E665" s="68">
        <v>201703588</v>
      </c>
      <c r="F665" s="63" t="str">
        <f t="shared" si="10"/>
        <v>INSERT INTO attendance VALUES (NULL,201703588,'2020-11-18 16:30:00','G102');</v>
      </c>
    </row>
    <row r="666" spans="1:6" x14ac:dyDescent="0.25">
      <c r="A666" s="68" t="s">
        <v>106</v>
      </c>
      <c r="B666" s="69" t="s">
        <v>481</v>
      </c>
      <c r="C666" s="68" t="s">
        <v>523</v>
      </c>
      <c r="D666" s="70">
        <v>44159.625</v>
      </c>
      <c r="E666" s="68">
        <v>201703588</v>
      </c>
      <c r="F666" s="63" t="str">
        <f t="shared" si="10"/>
        <v>INSERT INTO attendance VALUES (NULL,201703588,'2020-11-24 15:00:00','G101');</v>
      </c>
    </row>
    <row r="667" spans="1:6" x14ac:dyDescent="0.25">
      <c r="A667" s="68" t="s">
        <v>106</v>
      </c>
      <c r="B667" s="69" t="s">
        <v>481</v>
      </c>
      <c r="C667" s="68" t="s">
        <v>524</v>
      </c>
      <c r="D667" s="70">
        <v>44160.6875</v>
      </c>
      <c r="E667" s="68">
        <v>201703588</v>
      </c>
      <c r="F667" s="63" t="str">
        <f t="shared" si="10"/>
        <v>INSERT INTO attendance VALUES (NULL,201703588,'2020-11-25 16:30:00','G102');</v>
      </c>
    </row>
    <row r="668" spans="1:6" x14ac:dyDescent="0.25">
      <c r="A668" s="68" t="s">
        <v>106</v>
      </c>
      <c r="B668" s="69" t="s">
        <v>481</v>
      </c>
      <c r="C668" s="68" t="s">
        <v>523</v>
      </c>
      <c r="D668" s="70">
        <v>44166.625</v>
      </c>
      <c r="E668" s="68">
        <v>201703588</v>
      </c>
      <c r="F668" s="63" t="str">
        <f t="shared" si="10"/>
        <v>INSERT INTO attendance VALUES (NULL,201703588,'2020-12-01 15:00:00','G101');</v>
      </c>
    </row>
    <row r="669" spans="1:6" x14ac:dyDescent="0.25">
      <c r="A669" s="68" t="s">
        <v>106</v>
      </c>
      <c r="B669" s="69" t="s">
        <v>481</v>
      </c>
      <c r="C669" s="68" t="s">
        <v>524</v>
      </c>
      <c r="D669" s="70">
        <v>44167.6875</v>
      </c>
      <c r="E669" s="68">
        <v>201703588</v>
      </c>
      <c r="F669" s="63" t="str">
        <f t="shared" si="10"/>
        <v>INSERT INTO attendance VALUES (NULL,201703588,'2020-12-02 16:30:00','G102');</v>
      </c>
    </row>
    <row r="670" spans="1:6" x14ac:dyDescent="0.25">
      <c r="A670" s="68" t="s">
        <v>106</v>
      </c>
      <c r="B670" s="69" t="s">
        <v>481</v>
      </c>
      <c r="C670" s="68" t="s">
        <v>523</v>
      </c>
      <c r="D670" s="70">
        <v>44173.625</v>
      </c>
      <c r="E670" s="68">
        <v>201703588</v>
      </c>
      <c r="F670" s="63" t="str">
        <f t="shared" si="10"/>
        <v>INSERT INTO attendance VALUES (NULL,201703588,'2020-12-08 15:00:00','G101');</v>
      </c>
    </row>
    <row r="671" spans="1:6" x14ac:dyDescent="0.25">
      <c r="A671" s="68" t="s">
        <v>106</v>
      </c>
      <c r="B671" s="69" t="s">
        <v>481</v>
      </c>
      <c r="C671" s="68" t="s">
        <v>524</v>
      </c>
      <c r="D671" s="70">
        <v>44174.6875</v>
      </c>
      <c r="E671" s="68">
        <v>201703588</v>
      </c>
      <c r="F671" s="63" t="str">
        <f t="shared" si="10"/>
        <v>INSERT INTO attendance VALUES (NULL,201703588,'2020-12-09 16:30:00','G102');</v>
      </c>
    </row>
    <row r="672" spans="1:6" x14ac:dyDescent="0.25">
      <c r="A672" s="68" t="s">
        <v>106</v>
      </c>
      <c r="B672" s="69" t="s">
        <v>481</v>
      </c>
      <c r="C672" s="68" t="s">
        <v>523</v>
      </c>
      <c r="D672" s="70">
        <v>44180.625</v>
      </c>
      <c r="E672" s="68">
        <v>201703588</v>
      </c>
      <c r="F672" s="63" t="str">
        <f t="shared" si="10"/>
        <v>INSERT INTO attendance VALUES (NULL,201703588,'2020-12-15 15:00:00','G101');</v>
      </c>
    </row>
    <row r="673" spans="1:6" x14ac:dyDescent="0.25">
      <c r="A673" s="68" t="s">
        <v>106</v>
      </c>
      <c r="B673" s="69" t="s">
        <v>481</v>
      </c>
      <c r="C673" s="68" t="s">
        <v>524</v>
      </c>
      <c r="D673" s="70">
        <v>44181.6875</v>
      </c>
      <c r="E673" s="68">
        <v>201703588</v>
      </c>
      <c r="F673" s="63" t="str">
        <f t="shared" si="10"/>
        <v>INSERT INTO attendance VALUES (NULL,201703588,'2020-12-16 16:30:00','G102');</v>
      </c>
    </row>
    <row r="674" spans="1:6" x14ac:dyDescent="0.25">
      <c r="A674" s="68" t="s">
        <v>106</v>
      </c>
      <c r="B674" s="69" t="s">
        <v>481</v>
      </c>
      <c r="C674" s="68" t="s">
        <v>523</v>
      </c>
      <c r="D674" s="70">
        <v>44103.625</v>
      </c>
      <c r="E674" s="68">
        <v>201703590</v>
      </c>
      <c r="F674" s="63" t="str">
        <f t="shared" si="10"/>
        <v>INSERT INTO attendance VALUES (NULL,201703590,'2020-09-29 15:00:00','G101');</v>
      </c>
    </row>
    <row r="675" spans="1:6" x14ac:dyDescent="0.25">
      <c r="A675" s="68" t="s">
        <v>106</v>
      </c>
      <c r="B675" s="69" t="s">
        <v>481</v>
      </c>
      <c r="C675" s="68" t="s">
        <v>524</v>
      </c>
      <c r="D675" s="70">
        <v>44104.6875</v>
      </c>
      <c r="E675" s="68">
        <v>201703590</v>
      </c>
      <c r="F675" s="63" t="str">
        <f t="shared" si="10"/>
        <v>INSERT INTO attendance VALUES (NULL,201703590,'2020-09-30 16:30:00','G102');</v>
      </c>
    </row>
    <row r="676" spans="1:6" x14ac:dyDescent="0.25">
      <c r="A676" s="68" t="s">
        <v>106</v>
      </c>
      <c r="B676" s="69" t="s">
        <v>481</v>
      </c>
      <c r="C676" s="68" t="s">
        <v>523</v>
      </c>
      <c r="D676" s="70">
        <v>44110.625</v>
      </c>
      <c r="E676" s="68">
        <v>201703590</v>
      </c>
      <c r="F676" s="63" t="str">
        <f t="shared" si="10"/>
        <v>INSERT INTO attendance VALUES (NULL,201703590,'2020-10-06 15:00:00','G101');</v>
      </c>
    </row>
    <row r="677" spans="1:6" x14ac:dyDescent="0.25">
      <c r="A677" s="68" t="s">
        <v>106</v>
      </c>
      <c r="B677" s="69" t="s">
        <v>481</v>
      </c>
      <c r="C677" s="68" t="s">
        <v>524</v>
      </c>
      <c r="D677" s="70">
        <v>44111.6875</v>
      </c>
      <c r="E677" s="68">
        <v>201703590</v>
      </c>
      <c r="F677" s="63" t="str">
        <f t="shared" si="10"/>
        <v>INSERT INTO attendance VALUES (NULL,201703590,'2020-10-07 16:30:00','G102');</v>
      </c>
    </row>
    <row r="678" spans="1:6" x14ac:dyDescent="0.25">
      <c r="A678" s="68" t="s">
        <v>106</v>
      </c>
      <c r="B678" s="69" t="s">
        <v>481</v>
      </c>
      <c r="C678" s="68" t="s">
        <v>523</v>
      </c>
      <c r="D678" s="70">
        <v>44117.625</v>
      </c>
      <c r="E678" s="68">
        <v>201703590</v>
      </c>
      <c r="F678" s="63" t="str">
        <f t="shared" si="10"/>
        <v>INSERT INTO attendance VALUES (NULL,201703590,'2020-10-13 15:00:00','G101');</v>
      </c>
    </row>
    <row r="679" spans="1:6" x14ac:dyDescent="0.25">
      <c r="A679" s="68" t="s">
        <v>106</v>
      </c>
      <c r="B679" s="69" t="s">
        <v>481</v>
      </c>
      <c r="C679" s="68" t="s">
        <v>524</v>
      </c>
      <c r="D679" s="70">
        <v>44118.6875</v>
      </c>
      <c r="E679" s="68">
        <v>201703590</v>
      </c>
      <c r="F679" s="63" t="str">
        <f t="shared" si="10"/>
        <v>INSERT INTO attendance VALUES (NULL,201703590,'2020-10-14 16:30:00','G102');</v>
      </c>
    </row>
    <row r="680" spans="1:6" x14ac:dyDescent="0.25">
      <c r="A680" s="68" t="s">
        <v>106</v>
      </c>
      <c r="B680" s="69" t="s">
        <v>481</v>
      </c>
      <c r="C680" s="68" t="s">
        <v>523</v>
      </c>
      <c r="D680" s="70">
        <v>44124.625</v>
      </c>
      <c r="E680" s="68">
        <v>201703590</v>
      </c>
      <c r="F680" s="63" t="str">
        <f t="shared" si="10"/>
        <v>INSERT INTO attendance VALUES (NULL,201703590,'2020-10-20 15:00:00','G101');</v>
      </c>
    </row>
    <row r="681" spans="1:6" x14ac:dyDescent="0.25">
      <c r="A681" s="68" t="s">
        <v>106</v>
      </c>
      <c r="B681" s="69" t="s">
        <v>481</v>
      </c>
      <c r="C681" s="68" t="s">
        <v>524</v>
      </c>
      <c r="D681" s="70">
        <v>44125.6875</v>
      </c>
      <c r="E681" s="68">
        <v>201703590</v>
      </c>
      <c r="F681" s="63" t="str">
        <f t="shared" si="10"/>
        <v>INSERT INTO attendance VALUES (NULL,201703590,'2020-10-21 16:30:00','G102');</v>
      </c>
    </row>
    <row r="682" spans="1:6" x14ac:dyDescent="0.25">
      <c r="A682" s="68" t="s">
        <v>106</v>
      </c>
      <c r="B682" s="69" t="s">
        <v>481</v>
      </c>
      <c r="C682" s="68" t="s">
        <v>523</v>
      </c>
      <c r="D682" s="70">
        <v>44131.625</v>
      </c>
      <c r="E682" s="68">
        <v>201703590</v>
      </c>
      <c r="F682" s="63" t="str">
        <f t="shared" si="10"/>
        <v>INSERT INTO attendance VALUES (NULL,201703590,'2020-10-27 15:00:00','G101');</v>
      </c>
    </row>
    <row r="683" spans="1:6" x14ac:dyDescent="0.25">
      <c r="A683" s="68" t="s">
        <v>106</v>
      </c>
      <c r="B683" s="69" t="s">
        <v>481</v>
      </c>
      <c r="C683" s="68" t="s">
        <v>524</v>
      </c>
      <c r="D683" s="70">
        <v>44132.6875</v>
      </c>
      <c r="E683" s="68">
        <v>201703590</v>
      </c>
      <c r="F683" s="63" t="str">
        <f t="shared" si="10"/>
        <v>INSERT INTO attendance VALUES (NULL,201703590,'2020-10-28 16:30:00','G102');</v>
      </c>
    </row>
    <row r="684" spans="1:6" x14ac:dyDescent="0.25">
      <c r="A684" s="68" t="s">
        <v>106</v>
      </c>
      <c r="B684" s="69" t="s">
        <v>481</v>
      </c>
      <c r="C684" s="68" t="s">
        <v>523</v>
      </c>
      <c r="D684" s="70">
        <v>44138.625</v>
      </c>
      <c r="E684" s="68">
        <v>201703590</v>
      </c>
      <c r="F684" s="63" t="str">
        <f t="shared" si="10"/>
        <v>INSERT INTO attendance VALUES (NULL,201703590,'2020-11-03 15:00:00','G101');</v>
      </c>
    </row>
    <row r="685" spans="1:6" x14ac:dyDescent="0.25">
      <c r="A685" s="68" t="s">
        <v>106</v>
      </c>
      <c r="B685" s="69" t="s">
        <v>481</v>
      </c>
      <c r="C685" s="68" t="s">
        <v>524</v>
      </c>
      <c r="D685" s="70">
        <v>44139.6875</v>
      </c>
      <c r="E685" s="68">
        <v>201703590</v>
      </c>
      <c r="F685" s="63" t="str">
        <f t="shared" si="10"/>
        <v>INSERT INTO attendance VALUES (NULL,201703590,'2020-11-04 16:30:00','G102');</v>
      </c>
    </row>
    <row r="686" spans="1:6" x14ac:dyDescent="0.25">
      <c r="A686" s="68" t="s">
        <v>106</v>
      </c>
      <c r="B686" s="69" t="s">
        <v>481</v>
      </c>
      <c r="C686" s="68" t="s">
        <v>523</v>
      </c>
      <c r="D686" s="70">
        <v>44145.625</v>
      </c>
      <c r="E686" s="68">
        <v>201703590</v>
      </c>
      <c r="F686" s="63" t="str">
        <f t="shared" si="10"/>
        <v>INSERT INTO attendance VALUES (NULL,201703590,'2020-11-10 15:00:00','G101');</v>
      </c>
    </row>
    <row r="687" spans="1:6" x14ac:dyDescent="0.25">
      <c r="A687" s="68" t="s">
        <v>106</v>
      </c>
      <c r="B687" s="69" t="s">
        <v>481</v>
      </c>
      <c r="C687" s="68" t="s">
        <v>524</v>
      </c>
      <c r="D687" s="70">
        <v>44146.6875</v>
      </c>
      <c r="E687" s="68">
        <v>201703590</v>
      </c>
      <c r="F687" s="63" t="str">
        <f t="shared" si="10"/>
        <v>INSERT INTO attendance VALUES (NULL,201703590,'2020-11-11 16:30:00','G102');</v>
      </c>
    </row>
    <row r="688" spans="1:6" x14ac:dyDescent="0.25">
      <c r="A688" s="68" t="s">
        <v>106</v>
      </c>
      <c r="B688" s="69" t="s">
        <v>481</v>
      </c>
      <c r="C688" s="68" t="s">
        <v>523</v>
      </c>
      <c r="D688" s="70">
        <v>44152.625</v>
      </c>
      <c r="E688" s="68">
        <v>201703590</v>
      </c>
      <c r="F688" s="63" t="str">
        <f t="shared" si="10"/>
        <v>INSERT INTO attendance VALUES (NULL,201703590,'2020-11-17 15:00:00','G101');</v>
      </c>
    </row>
    <row r="689" spans="1:6" x14ac:dyDescent="0.25">
      <c r="A689" s="68" t="s">
        <v>106</v>
      </c>
      <c r="B689" s="69" t="s">
        <v>481</v>
      </c>
      <c r="C689" s="68" t="s">
        <v>524</v>
      </c>
      <c r="D689" s="70">
        <v>44153.6875</v>
      </c>
      <c r="E689" s="68">
        <v>201703590</v>
      </c>
      <c r="F689" s="63" t="str">
        <f t="shared" si="10"/>
        <v>INSERT INTO attendance VALUES (NULL,201703590,'2020-11-18 16:30:00','G102');</v>
      </c>
    </row>
    <row r="690" spans="1:6" x14ac:dyDescent="0.25">
      <c r="A690" s="68" t="s">
        <v>106</v>
      </c>
      <c r="B690" s="69" t="s">
        <v>481</v>
      </c>
      <c r="C690" s="68" t="s">
        <v>523</v>
      </c>
      <c r="D690" s="70">
        <v>44159.625</v>
      </c>
      <c r="E690" s="68">
        <v>201703590</v>
      </c>
      <c r="F690" s="63" t="str">
        <f t="shared" si="10"/>
        <v>INSERT INTO attendance VALUES (NULL,201703590,'2020-11-24 15:00:00','G101');</v>
      </c>
    </row>
    <row r="691" spans="1:6" x14ac:dyDescent="0.25">
      <c r="A691" s="68" t="s">
        <v>106</v>
      </c>
      <c r="B691" s="69" t="s">
        <v>481</v>
      </c>
      <c r="C691" s="68" t="s">
        <v>524</v>
      </c>
      <c r="D691" s="70">
        <v>44160.6875</v>
      </c>
      <c r="E691" s="68">
        <v>201703590</v>
      </c>
      <c r="F691" s="63" t="str">
        <f t="shared" si="10"/>
        <v>INSERT INTO attendance VALUES (NULL,201703590,'2020-11-25 16:30:00','G102');</v>
      </c>
    </row>
    <row r="692" spans="1:6" x14ac:dyDescent="0.25">
      <c r="A692" s="68" t="s">
        <v>106</v>
      </c>
      <c r="B692" s="69" t="s">
        <v>481</v>
      </c>
      <c r="C692" s="68" t="s">
        <v>523</v>
      </c>
      <c r="D692" s="70">
        <v>44166.625</v>
      </c>
      <c r="E692" s="68">
        <v>201703590</v>
      </c>
      <c r="F692" s="63" t="str">
        <f t="shared" si="10"/>
        <v>INSERT INTO attendance VALUES (NULL,201703590,'2020-12-01 15:00:00','G101');</v>
      </c>
    </row>
    <row r="693" spans="1:6" x14ac:dyDescent="0.25">
      <c r="A693" s="68" t="s">
        <v>106</v>
      </c>
      <c r="B693" s="69" t="s">
        <v>481</v>
      </c>
      <c r="C693" s="68" t="s">
        <v>524</v>
      </c>
      <c r="D693" s="70">
        <v>44167.6875</v>
      </c>
      <c r="E693" s="68">
        <v>201703590</v>
      </c>
      <c r="F693" s="63" t="str">
        <f t="shared" si="10"/>
        <v>INSERT INTO attendance VALUES (NULL,201703590,'2020-12-02 16:30:00','G102');</v>
      </c>
    </row>
    <row r="694" spans="1:6" x14ac:dyDescent="0.25">
      <c r="A694" s="68" t="s">
        <v>106</v>
      </c>
      <c r="B694" s="69" t="s">
        <v>481</v>
      </c>
      <c r="C694" s="68" t="s">
        <v>523</v>
      </c>
      <c r="D694" s="70">
        <v>44173.625</v>
      </c>
      <c r="E694" s="68">
        <v>201703590</v>
      </c>
      <c r="F694" s="63" t="str">
        <f t="shared" si="10"/>
        <v>INSERT INTO attendance VALUES (NULL,201703590,'2020-12-08 15:00:00','G101');</v>
      </c>
    </row>
    <row r="695" spans="1:6" x14ac:dyDescent="0.25">
      <c r="A695" s="68" t="s">
        <v>106</v>
      </c>
      <c r="B695" s="69" t="s">
        <v>481</v>
      </c>
      <c r="C695" s="68" t="s">
        <v>524</v>
      </c>
      <c r="D695" s="70">
        <v>44174.6875</v>
      </c>
      <c r="E695" s="68">
        <v>201703590</v>
      </c>
      <c r="F695" s="63" t="str">
        <f t="shared" si="10"/>
        <v>INSERT INTO attendance VALUES (NULL,201703590,'2020-12-09 16:30:00','G102');</v>
      </c>
    </row>
    <row r="696" spans="1:6" x14ac:dyDescent="0.25">
      <c r="A696" s="68" t="s">
        <v>106</v>
      </c>
      <c r="B696" s="69" t="s">
        <v>481</v>
      </c>
      <c r="C696" s="68" t="s">
        <v>523</v>
      </c>
      <c r="D696" s="70">
        <v>44180.625</v>
      </c>
      <c r="E696" s="68">
        <v>201703590</v>
      </c>
      <c r="F696" s="63" t="str">
        <f t="shared" si="10"/>
        <v>INSERT INTO attendance VALUES (NULL,201703590,'2020-12-15 15:00:00','G101');</v>
      </c>
    </row>
    <row r="697" spans="1:6" x14ac:dyDescent="0.25">
      <c r="A697" s="68" t="s">
        <v>106</v>
      </c>
      <c r="B697" s="69" t="s">
        <v>481</v>
      </c>
      <c r="C697" s="68" t="s">
        <v>524</v>
      </c>
      <c r="D697" s="70">
        <v>44181.6875</v>
      </c>
      <c r="E697" s="68">
        <v>201703590</v>
      </c>
      <c r="F697" s="63" t="str">
        <f t="shared" si="10"/>
        <v>INSERT INTO attendance VALUES (NULL,201703590,'2020-12-16 16:30:00','G102');</v>
      </c>
    </row>
    <row r="698" spans="1:6" x14ac:dyDescent="0.25">
      <c r="A698" s="68" t="s">
        <v>106</v>
      </c>
      <c r="B698" s="69" t="s">
        <v>481</v>
      </c>
      <c r="C698" s="68" t="s">
        <v>523</v>
      </c>
      <c r="D698" s="70">
        <v>44103.625</v>
      </c>
      <c r="E698" s="68">
        <v>201703592</v>
      </c>
      <c r="F698" s="63" t="str">
        <f t="shared" si="10"/>
        <v>INSERT INTO attendance VALUES (NULL,201703592,'2020-09-29 15:00:00','G101');</v>
      </c>
    </row>
    <row r="699" spans="1:6" x14ac:dyDescent="0.25">
      <c r="A699" s="68" t="s">
        <v>106</v>
      </c>
      <c r="B699" s="69" t="s">
        <v>481</v>
      </c>
      <c r="C699" s="68" t="s">
        <v>524</v>
      </c>
      <c r="D699" s="70">
        <v>44104.6875</v>
      </c>
      <c r="E699" s="68">
        <v>201703592</v>
      </c>
      <c r="F699" s="63" t="str">
        <f t="shared" si="10"/>
        <v>INSERT INTO attendance VALUES (NULL,201703592,'2020-09-30 16:30:00','G102');</v>
      </c>
    </row>
    <row r="700" spans="1:6" x14ac:dyDescent="0.25">
      <c r="A700" s="68" t="s">
        <v>106</v>
      </c>
      <c r="B700" s="69" t="s">
        <v>481</v>
      </c>
      <c r="C700" s="68" t="s">
        <v>523</v>
      </c>
      <c r="D700" s="70">
        <v>44110.625</v>
      </c>
      <c r="E700" s="68">
        <v>201703592</v>
      </c>
      <c r="F700" s="63" t="str">
        <f t="shared" si="10"/>
        <v>INSERT INTO attendance VALUES (NULL,201703592,'2020-10-06 15:00:00','G101');</v>
      </c>
    </row>
    <row r="701" spans="1:6" x14ac:dyDescent="0.25">
      <c r="A701" s="68" t="s">
        <v>106</v>
      </c>
      <c r="B701" s="69" t="s">
        <v>481</v>
      </c>
      <c r="C701" s="68" t="s">
        <v>524</v>
      </c>
      <c r="D701" s="70">
        <v>44111.6875</v>
      </c>
      <c r="E701" s="68">
        <v>201703592</v>
      </c>
      <c r="F701" s="63" t="str">
        <f t="shared" si="10"/>
        <v>INSERT INTO attendance VALUES (NULL,201703592,'2020-10-07 16:30:00','G102');</v>
      </c>
    </row>
    <row r="702" spans="1:6" x14ac:dyDescent="0.25">
      <c r="A702" s="68" t="s">
        <v>106</v>
      </c>
      <c r="B702" s="69" t="s">
        <v>481</v>
      </c>
      <c r="C702" s="68" t="s">
        <v>523</v>
      </c>
      <c r="D702" s="70">
        <v>44117.625</v>
      </c>
      <c r="E702" s="68">
        <v>201703592</v>
      </c>
      <c r="F702" s="63" t="str">
        <f t="shared" si="10"/>
        <v>INSERT INTO attendance VALUES (NULL,201703592,'2020-10-13 15:00:00','G101');</v>
      </c>
    </row>
    <row r="703" spans="1:6" x14ac:dyDescent="0.25">
      <c r="A703" s="68" t="s">
        <v>106</v>
      </c>
      <c r="B703" s="69" t="s">
        <v>481</v>
      </c>
      <c r="C703" s="68" t="s">
        <v>524</v>
      </c>
      <c r="D703" s="70">
        <v>44118.6875</v>
      </c>
      <c r="E703" s="68">
        <v>201703592</v>
      </c>
      <c r="F703" s="63" t="str">
        <f t="shared" si="10"/>
        <v>INSERT INTO attendance VALUES (NULL,201703592,'2020-10-14 16:30:00','G102');</v>
      </c>
    </row>
    <row r="704" spans="1:6" x14ac:dyDescent="0.25">
      <c r="A704" s="68" t="s">
        <v>106</v>
      </c>
      <c r="B704" s="69" t="s">
        <v>481</v>
      </c>
      <c r="C704" s="68" t="s">
        <v>523</v>
      </c>
      <c r="D704" s="70">
        <v>44124.625</v>
      </c>
      <c r="E704" s="68">
        <v>201703592</v>
      </c>
      <c r="F704" s="63" t="str">
        <f t="shared" si="10"/>
        <v>INSERT INTO attendance VALUES (NULL,201703592,'2020-10-20 15:00:00','G101');</v>
      </c>
    </row>
    <row r="705" spans="1:6" x14ac:dyDescent="0.25">
      <c r="A705" s="68" t="s">
        <v>106</v>
      </c>
      <c r="B705" s="69" t="s">
        <v>481</v>
      </c>
      <c r="C705" s="68" t="s">
        <v>524</v>
      </c>
      <c r="D705" s="70">
        <v>44125.6875</v>
      </c>
      <c r="E705" s="68">
        <v>201703592</v>
      </c>
      <c r="F705" s="63" t="str">
        <f t="shared" si="10"/>
        <v>INSERT INTO attendance VALUES (NULL,201703592,'2020-10-21 16:30:00','G102');</v>
      </c>
    </row>
    <row r="706" spans="1:6" x14ac:dyDescent="0.25">
      <c r="A706" s="68" t="s">
        <v>106</v>
      </c>
      <c r="B706" s="69" t="s">
        <v>481</v>
      </c>
      <c r="C706" s="68" t="s">
        <v>523</v>
      </c>
      <c r="D706" s="70">
        <v>44131.625</v>
      </c>
      <c r="E706" s="68">
        <v>201703592</v>
      </c>
      <c r="F706" s="63" t="str">
        <f t="shared" si="10"/>
        <v>INSERT INTO attendance VALUES (NULL,201703592,'2020-10-27 15:00:00','G101');</v>
      </c>
    </row>
    <row r="707" spans="1:6" x14ac:dyDescent="0.25">
      <c r="A707" s="68" t="s">
        <v>106</v>
      </c>
      <c r="B707" s="69" t="s">
        <v>481</v>
      </c>
      <c r="C707" s="68" t="s">
        <v>524</v>
      </c>
      <c r="D707" s="70">
        <v>44132.6875</v>
      </c>
      <c r="E707" s="68">
        <v>201703592</v>
      </c>
      <c r="F707" s="63" t="str">
        <f t="shared" ref="F707:F770" si="11">CONCATENATE("INSERT INTO attendance VALUES (NULL,",E707,",'",TEXT(D707,"aaaa-mm-dd HH:MM:ss"),"','",C707,"');")</f>
        <v>INSERT INTO attendance VALUES (NULL,201703592,'2020-10-28 16:30:00','G102');</v>
      </c>
    </row>
    <row r="708" spans="1:6" x14ac:dyDescent="0.25">
      <c r="A708" s="68" t="s">
        <v>106</v>
      </c>
      <c r="B708" s="69" t="s">
        <v>481</v>
      </c>
      <c r="C708" s="68" t="s">
        <v>523</v>
      </c>
      <c r="D708" s="70">
        <v>44138.625</v>
      </c>
      <c r="E708" s="68">
        <v>201703592</v>
      </c>
      <c r="F708" s="63" t="str">
        <f t="shared" si="11"/>
        <v>INSERT INTO attendance VALUES (NULL,201703592,'2020-11-03 15:00:00','G101');</v>
      </c>
    </row>
    <row r="709" spans="1:6" x14ac:dyDescent="0.25">
      <c r="A709" s="68" t="s">
        <v>106</v>
      </c>
      <c r="B709" s="69" t="s">
        <v>481</v>
      </c>
      <c r="C709" s="68" t="s">
        <v>524</v>
      </c>
      <c r="D709" s="70">
        <v>44139.6875</v>
      </c>
      <c r="E709" s="68">
        <v>201703592</v>
      </c>
      <c r="F709" s="63" t="str">
        <f t="shared" si="11"/>
        <v>INSERT INTO attendance VALUES (NULL,201703592,'2020-11-04 16:30:00','G102');</v>
      </c>
    </row>
    <row r="710" spans="1:6" x14ac:dyDescent="0.25">
      <c r="A710" s="68" t="s">
        <v>106</v>
      </c>
      <c r="B710" s="69" t="s">
        <v>481</v>
      </c>
      <c r="C710" s="68" t="s">
        <v>523</v>
      </c>
      <c r="D710" s="70">
        <v>44145.625</v>
      </c>
      <c r="E710" s="68">
        <v>201703592</v>
      </c>
      <c r="F710" s="63" t="str">
        <f t="shared" si="11"/>
        <v>INSERT INTO attendance VALUES (NULL,201703592,'2020-11-10 15:00:00','G101');</v>
      </c>
    </row>
    <row r="711" spans="1:6" x14ac:dyDescent="0.25">
      <c r="A711" s="68" t="s">
        <v>106</v>
      </c>
      <c r="B711" s="69" t="s">
        <v>481</v>
      </c>
      <c r="C711" s="68" t="s">
        <v>524</v>
      </c>
      <c r="D711" s="70">
        <v>44146.6875</v>
      </c>
      <c r="E711" s="68">
        <v>201703592</v>
      </c>
      <c r="F711" s="63" t="str">
        <f t="shared" si="11"/>
        <v>INSERT INTO attendance VALUES (NULL,201703592,'2020-11-11 16:30:00','G102');</v>
      </c>
    </row>
    <row r="712" spans="1:6" x14ac:dyDescent="0.25">
      <c r="A712" s="68" t="s">
        <v>106</v>
      </c>
      <c r="B712" s="69" t="s">
        <v>481</v>
      </c>
      <c r="C712" s="68" t="s">
        <v>523</v>
      </c>
      <c r="D712" s="70">
        <v>44152.625</v>
      </c>
      <c r="E712" s="68">
        <v>201703592</v>
      </c>
      <c r="F712" s="63" t="str">
        <f t="shared" si="11"/>
        <v>INSERT INTO attendance VALUES (NULL,201703592,'2020-11-17 15:00:00','G101');</v>
      </c>
    </row>
    <row r="713" spans="1:6" x14ac:dyDescent="0.25">
      <c r="A713" s="68" t="s">
        <v>106</v>
      </c>
      <c r="B713" s="69" t="s">
        <v>481</v>
      </c>
      <c r="C713" s="68" t="s">
        <v>524</v>
      </c>
      <c r="D713" s="70">
        <v>44153.6875</v>
      </c>
      <c r="E713" s="68">
        <v>201703592</v>
      </c>
      <c r="F713" s="63" t="str">
        <f t="shared" si="11"/>
        <v>INSERT INTO attendance VALUES (NULL,201703592,'2020-11-18 16:30:00','G102');</v>
      </c>
    </row>
    <row r="714" spans="1:6" x14ac:dyDescent="0.25">
      <c r="A714" s="68" t="s">
        <v>106</v>
      </c>
      <c r="B714" s="69" t="s">
        <v>481</v>
      </c>
      <c r="C714" s="68" t="s">
        <v>523</v>
      </c>
      <c r="D714" s="70">
        <v>44159.625</v>
      </c>
      <c r="E714" s="68">
        <v>201703592</v>
      </c>
      <c r="F714" s="63" t="str">
        <f t="shared" si="11"/>
        <v>INSERT INTO attendance VALUES (NULL,201703592,'2020-11-24 15:00:00','G101');</v>
      </c>
    </row>
    <row r="715" spans="1:6" x14ac:dyDescent="0.25">
      <c r="A715" s="68" t="s">
        <v>106</v>
      </c>
      <c r="B715" s="69" t="s">
        <v>481</v>
      </c>
      <c r="C715" s="68" t="s">
        <v>524</v>
      </c>
      <c r="D715" s="70">
        <v>44160.6875</v>
      </c>
      <c r="E715" s="68">
        <v>201703592</v>
      </c>
      <c r="F715" s="63" t="str">
        <f t="shared" si="11"/>
        <v>INSERT INTO attendance VALUES (NULL,201703592,'2020-11-25 16:30:00','G102');</v>
      </c>
    </row>
    <row r="716" spans="1:6" x14ac:dyDescent="0.25">
      <c r="A716" s="68" t="s">
        <v>106</v>
      </c>
      <c r="B716" s="69" t="s">
        <v>481</v>
      </c>
      <c r="C716" s="68" t="s">
        <v>523</v>
      </c>
      <c r="D716" s="70">
        <v>44166.625</v>
      </c>
      <c r="E716" s="68">
        <v>201703592</v>
      </c>
      <c r="F716" s="63" t="str">
        <f t="shared" si="11"/>
        <v>INSERT INTO attendance VALUES (NULL,201703592,'2020-12-01 15:00:00','G101');</v>
      </c>
    </row>
    <row r="717" spans="1:6" x14ac:dyDescent="0.25">
      <c r="A717" s="68" t="s">
        <v>106</v>
      </c>
      <c r="B717" s="69" t="s">
        <v>481</v>
      </c>
      <c r="C717" s="68" t="s">
        <v>524</v>
      </c>
      <c r="D717" s="70">
        <v>44167.6875</v>
      </c>
      <c r="E717" s="68">
        <v>201703592</v>
      </c>
      <c r="F717" s="63" t="str">
        <f t="shared" si="11"/>
        <v>INSERT INTO attendance VALUES (NULL,201703592,'2020-12-02 16:30:00','G102');</v>
      </c>
    </row>
    <row r="718" spans="1:6" x14ac:dyDescent="0.25">
      <c r="A718" s="68" t="s">
        <v>106</v>
      </c>
      <c r="B718" s="69" t="s">
        <v>481</v>
      </c>
      <c r="C718" s="68" t="s">
        <v>523</v>
      </c>
      <c r="D718" s="70">
        <v>44173.625</v>
      </c>
      <c r="E718" s="68">
        <v>201703592</v>
      </c>
      <c r="F718" s="63" t="str">
        <f t="shared" si="11"/>
        <v>INSERT INTO attendance VALUES (NULL,201703592,'2020-12-08 15:00:00','G101');</v>
      </c>
    </row>
    <row r="719" spans="1:6" x14ac:dyDescent="0.25">
      <c r="A719" s="68" t="s">
        <v>106</v>
      </c>
      <c r="B719" s="69" t="s">
        <v>481</v>
      </c>
      <c r="C719" s="68" t="s">
        <v>524</v>
      </c>
      <c r="D719" s="70">
        <v>44174.6875</v>
      </c>
      <c r="E719" s="68">
        <v>201703592</v>
      </c>
      <c r="F719" s="63" t="str">
        <f t="shared" si="11"/>
        <v>INSERT INTO attendance VALUES (NULL,201703592,'2020-12-09 16:30:00','G102');</v>
      </c>
    </row>
    <row r="720" spans="1:6" x14ac:dyDescent="0.25">
      <c r="A720" s="68" t="s">
        <v>106</v>
      </c>
      <c r="B720" s="69" t="s">
        <v>481</v>
      </c>
      <c r="C720" s="68" t="s">
        <v>523</v>
      </c>
      <c r="D720" s="70">
        <v>44180.625</v>
      </c>
      <c r="E720" s="68">
        <v>201703592</v>
      </c>
      <c r="F720" s="63" t="str">
        <f t="shared" si="11"/>
        <v>INSERT INTO attendance VALUES (NULL,201703592,'2020-12-15 15:00:00','G101');</v>
      </c>
    </row>
    <row r="721" spans="1:6" x14ac:dyDescent="0.25">
      <c r="A721" s="68" t="s">
        <v>106</v>
      </c>
      <c r="B721" s="69" t="s">
        <v>481</v>
      </c>
      <c r="C721" s="68" t="s">
        <v>524</v>
      </c>
      <c r="D721" s="70">
        <v>44181.6875</v>
      </c>
      <c r="E721" s="68">
        <v>201703592</v>
      </c>
      <c r="F721" s="63" t="str">
        <f t="shared" si="11"/>
        <v>INSERT INTO attendance VALUES (NULL,201703592,'2020-12-16 16:30:00','G102');</v>
      </c>
    </row>
    <row r="722" spans="1:6" x14ac:dyDescent="0.25">
      <c r="A722" s="68" t="s">
        <v>106</v>
      </c>
      <c r="B722" s="69" t="s">
        <v>481</v>
      </c>
      <c r="C722" s="68" t="s">
        <v>523</v>
      </c>
      <c r="D722" s="70">
        <v>44103.625</v>
      </c>
      <c r="E722" s="68">
        <v>201703594</v>
      </c>
      <c r="F722" s="63" t="str">
        <f t="shared" si="11"/>
        <v>INSERT INTO attendance VALUES (NULL,201703594,'2020-09-29 15:00:00','G101');</v>
      </c>
    </row>
    <row r="723" spans="1:6" x14ac:dyDescent="0.25">
      <c r="A723" s="68" t="s">
        <v>106</v>
      </c>
      <c r="B723" s="69" t="s">
        <v>481</v>
      </c>
      <c r="C723" s="68" t="s">
        <v>524</v>
      </c>
      <c r="D723" s="70">
        <v>44104.6875</v>
      </c>
      <c r="E723" s="68">
        <v>201703594</v>
      </c>
      <c r="F723" s="63" t="str">
        <f t="shared" si="11"/>
        <v>INSERT INTO attendance VALUES (NULL,201703594,'2020-09-30 16:30:00','G102');</v>
      </c>
    </row>
    <row r="724" spans="1:6" x14ac:dyDescent="0.25">
      <c r="A724" s="68" t="s">
        <v>106</v>
      </c>
      <c r="B724" s="69" t="s">
        <v>481</v>
      </c>
      <c r="C724" s="68" t="s">
        <v>523</v>
      </c>
      <c r="D724" s="70">
        <v>44110.625</v>
      </c>
      <c r="E724" s="68">
        <v>201703594</v>
      </c>
      <c r="F724" s="63" t="str">
        <f t="shared" si="11"/>
        <v>INSERT INTO attendance VALUES (NULL,201703594,'2020-10-06 15:00:00','G101');</v>
      </c>
    </row>
    <row r="725" spans="1:6" x14ac:dyDescent="0.25">
      <c r="A725" s="68" t="s">
        <v>106</v>
      </c>
      <c r="B725" s="69" t="s">
        <v>481</v>
      </c>
      <c r="C725" s="68" t="s">
        <v>524</v>
      </c>
      <c r="D725" s="70">
        <v>44111.6875</v>
      </c>
      <c r="E725" s="68">
        <v>201703594</v>
      </c>
      <c r="F725" s="63" t="str">
        <f t="shared" si="11"/>
        <v>INSERT INTO attendance VALUES (NULL,201703594,'2020-10-07 16:30:00','G102');</v>
      </c>
    </row>
    <row r="726" spans="1:6" x14ac:dyDescent="0.25">
      <c r="A726" s="68" t="s">
        <v>106</v>
      </c>
      <c r="B726" s="69" t="s">
        <v>481</v>
      </c>
      <c r="C726" s="68" t="s">
        <v>523</v>
      </c>
      <c r="D726" s="70">
        <v>44117.625</v>
      </c>
      <c r="E726" s="68">
        <v>201703594</v>
      </c>
      <c r="F726" s="63" t="str">
        <f t="shared" si="11"/>
        <v>INSERT INTO attendance VALUES (NULL,201703594,'2020-10-13 15:00:00','G101');</v>
      </c>
    </row>
    <row r="727" spans="1:6" x14ac:dyDescent="0.25">
      <c r="A727" s="68" t="s">
        <v>106</v>
      </c>
      <c r="B727" s="69" t="s">
        <v>481</v>
      </c>
      <c r="C727" s="68" t="s">
        <v>524</v>
      </c>
      <c r="D727" s="70">
        <v>44118.6875</v>
      </c>
      <c r="E727" s="68">
        <v>201703594</v>
      </c>
      <c r="F727" s="63" t="str">
        <f t="shared" si="11"/>
        <v>INSERT INTO attendance VALUES (NULL,201703594,'2020-10-14 16:30:00','G102');</v>
      </c>
    </row>
    <row r="728" spans="1:6" x14ac:dyDescent="0.25">
      <c r="A728" s="68" t="s">
        <v>106</v>
      </c>
      <c r="B728" s="69" t="s">
        <v>481</v>
      </c>
      <c r="C728" s="68" t="s">
        <v>523</v>
      </c>
      <c r="D728" s="70">
        <v>44124.625</v>
      </c>
      <c r="E728" s="68">
        <v>201703594</v>
      </c>
      <c r="F728" s="63" t="str">
        <f t="shared" si="11"/>
        <v>INSERT INTO attendance VALUES (NULL,201703594,'2020-10-20 15:00:00','G101');</v>
      </c>
    </row>
    <row r="729" spans="1:6" x14ac:dyDescent="0.25">
      <c r="A729" s="68" t="s">
        <v>106</v>
      </c>
      <c r="B729" s="69" t="s">
        <v>481</v>
      </c>
      <c r="C729" s="68" t="s">
        <v>524</v>
      </c>
      <c r="D729" s="70">
        <v>44125.6875</v>
      </c>
      <c r="E729" s="68">
        <v>201703594</v>
      </c>
      <c r="F729" s="63" t="str">
        <f t="shared" si="11"/>
        <v>INSERT INTO attendance VALUES (NULL,201703594,'2020-10-21 16:30:00','G102');</v>
      </c>
    </row>
    <row r="730" spans="1:6" x14ac:dyDescent="0.25">
      <c r="A730" s="68" t="s">
        <v>106</v>
      </c>
      <c r="B730" s="69" t="s">
        <v>481</v>
      </c>
      <c r="C730" s="68" t="s">
        <v>523</v>
      </c>
      <c r="D730" s="70">
        <v>44131.625</v>
      </c>
      <c r="E730" s="68">
        <v>201703594</v>
      </c>
      <c r="F730" s="63" t="str">
        <f t="shared" si="11"/>
        <v>INSERT INTO attendance VALUES (NULL,201703594,'2020-10-27 15:00:00','G101');</v>
      </c>
    </row>
    <row r="731" spans="1:6" x14ac:dyDescent="0.25">
      <c r="A731" s="68" t="s">
        <v>106</v>
      </c>
      <c r="B731" s="69" t="s">
        <v>481</v>
      </c>
      <c r="C731" s="68" t="s">
        <v>524</v>
      </c>
      <c r="D731" s="70">
        <v>44132.6875</v>
      </c>
      <c r="E731" s="68">
        <v>201703594</v>
      </c>
      <c r="F731" s="63" t="str">
        <f t="shared" si="11"/>
        <v>INSERT INTO attendance VALUES (NULL,201703594,'2020-10-28 16:30:00','G102');</v>
      </c>
    </row>
    <row r="732" spans="1:6" x14ac:dyDescent="0.25">
      <c r="A732" s="68" t="s">
        <v>106</v>
      </c>
      <c r="B732" s="69" t="s">
        <v>481</v>
      </c>
      <c r="C732" s="68" t="s">
        <v>523</v>
      </c>
      <c r="D732" s="70">
        <v>44138.625</v>
      </c>
      <c r="E732" s="68">
        <v>201703594</v>
      </c>
      <c r="F732" s="63" t="str">
        <f t="shared" si="11"/>
        <v>INSERT INTO attendance VALUES (NULL,201703594,'2020-11-03 15:00:00','G101');</v>
      </c>
    </row>
    <row r="733" spans="1:6" x14ac:dyDescent="0.25">
      <c r="A733" s="68" t="s">
        <v>106</v>
      </c>
      <c r="B733" s="69" t="s">
        <v>481</v>
      </c>
      <c r="C733" s="68" t="s">
        <v>524</v>
      </c>
      <c r="D733" s="70">
        <v>44139.6875</v>
      </c>
      <c r="E733" s="68">
        <v>201703594</v>
      </c>
      <c r="F733" s="63" t="str">
        <f t="shared" si="11"/>
        <v>INSERT INTO attendance VALUES (NULL,201703594,'2020-11-04 16:30:00','G102');</v>
      </c>
    </row>
    <row r="734" spans="1:6" x14ac:dyDescent="0.25">
      <c r="A734" s="68" t="s">
        <v>106</v>
      </c>
      <c r="B734" s="69" t="s">
        <v>481</v>
      </c>
      <c r="C734" s="68" t="s">
        <v>523</v>
      </c>
      <c r="D734" s="70">
        <v>44145.625</v>
      </c>
      <c r="E734" s="68">
        <v>201703594</v>
      </c>
      <c r="F734" s="63" t="str">
        <f t="shared" si="11"/>
        <v>INSERT INTO attendance VALUES (NULL,201703594,'2020-11-10 15:00:00','G101');</v>
      </c>
    </row>
    <row r="735" spans="1:6" x14ac:dyDescent="0.25">
      <c r="A735" s="68" t="s">
        <v>106</v>
      </c>
      <c r="B735" s="69" t="s">
        <v>481</v>
      </c>
      <c r="C735" s="68" t="s">
        <v>524</v>
      </c>
      <c r="D735" s="70">
        <v>44146.6875</v>
      </c>
      <c r="E735" s="68">
        <v>201703594</v>
      </c>
      <c r="F735" s="63" t="str">
        <f t="shared" si="11"/>
        <v>INSERT INTO attendance VALUES (NULL,201703594,'2020-11-11 16:30:00','G102');</v>
      </c>
    </row>
    <row r="736" spans="1:6" x14ac:dyDescent="0.25">
      <c r="A736" s="68" t="s">
        <v>106</v>
      </c>
      <c r="B736" s="69" t="s">
        <v>481</v>
      </c>
      <c r="C736" s="68" t="s">
        <v>523</v>
      </c>
      <c r="D736" s="70">
        <v>44152.625</v>
      </c>
      <c r="E736" s="68">
        <v>201703594</v>
      </c>
      <c r="F736" s="63" t="str">
        <f t="shared" si="11"/>
        <v>INSERT INTO attendance VALUES (NULL,201703594,'2020-11-17 15:00:00','G101');</v>
      </c>
    </row>
    <row r="737" spans="1:6" x14ac:dyDescent="0.25">
      <c r="A737" s="68" t="s">
        <v>106</v>
      </c>
      <c r="B737" s="69" t="s">
        <v>481</v>
      </c>
      <c r="C737" s="68" t="s">
        <v>524</v>
      </c>
      <c r="D737" s="70">
        <v>44153.6875</v>
      </c>
      <c r="E737" s="68">
        <v>201703594</v>
      </c>
      <c r="F737" s="63" t="str">
        <f t="shared" si="11"/>
        <v>INSERT INTO attendance VALUES (NULL,201703594,'2020-11-18 16:30:00','G102');</v>
      </c>
    </row>
    <row r="738" spans="1:6" x14ac:dyDescent="0.25">
      <c r="A738" s="68" t="s">
        <v>106</v>
      </c>
      <c r="B738" s="69" t="s">
        <v>481</v>
      </c>
      <c r="C738" s="68" t="s">
        <v>523</v>
      </c>
      <c r="D738" s="70">
        <v>44159.625</v>
      </c>
      <c r="E738" s="68">
        <v>201703594</v>
      </c>
      <c r="F738" s="63" t="str">
        <f t="shared" si="11"/>
        <v>INSERT INTO attendance VALUES (NULL,201703594,'2020-11-24 15:00:00','G101');</v>
      </c>
    </row>
    <row r="739" spans="1:6" x14ac:dyDescent="0.25">
      <c r="A739" s="68" t="s">
        <v>106</v>
      </c>
      <c r="B739" s="69" t="s">
        <v>481</v>
      </c>
      <c r="C739" s="68" t="s">
        <v>524</v>
      </c>
      <c r="D739" s="70">
        <v>44160.6875</v>
      </c>
      <c r="E739" s="68">
        <v>201703594</v>
      </c>
      <c r="F739" s="63" t="str">
        <f t="shared" si="11"/>
        <v>INSERT INTO attendance VALUES (NULL,201703594,'2020-11-25 16:30:00','G102');</v>
      </c>
    </row>
    <row r="740" spans="1:6" x14ac:dyDescent="0.25">
      <c r="A740" s="68" t="s">
        <v>106</v>
      </c>
      <c r="B740" s="69" t="s">
        <v>481</v>
      </c>
      <c r="C740" s="68" t="s">
        <v>523</v>
      </c>
      <c r="D740" s="70">
        <v>44166.625</v>
      </c>
      <c r="E740" s="68">
        <v>201703594</v>
      </c>
      <c r="F740" s="63" t="str">
        <f t="shared" si="11"/>
        <v>INSERT INTO attendance VALUES (NULL,201703594,'2020-12-01 15:00:00','G101');</v>
      </c>
    </row>
    <row r="741" spans="1:6" x14ac:dyDescent="0.25">
      <c r="A741" s="68" t="s">
        <v>106</v>
      </c>
      <c r="B741" s="69" t="s">
        <v>481</v>
      </c>
      <c r="C741" s="68" t="s">
        <v>524</v>
      </c>
      <c r="D741" s="70">
        <v>44167.6875</v>
      </c>
      <c r="E741" s="68">
        <v>201703594</v>
      </c>
      <c r="F741" s="63" t="str">
        <f t="shared" si="11"/>
        <v>INSERT INTO attendance VALUES (NULL,201703594,'2020-12-02 16:30:00','G102');</v>
      </c>
    </row>
    <row r="742" spans="1:6" x14ac:dyDescent="0.25">
      <c r="A742" s="68" t="s">
        <v>106</v>
      </c>
      <c r="B742" s="69" t="s">
        <v>481</v>
      </c>
      <c r="C742" s="68" t="s">
        <v>523</v>
      </c>
      <c r="D742" s="70">
        <v>44173.625</v>
      </c>
      <c r="E742" s="68">
        <v>201703594</v>
      </c>
      <c r="F742" s="63" t="str">
        <f t="shared" si="11"/>
        <v>INSERT INTO attendance VALUES (NULL,201703594,'2020-12-08 15:00:00','G101');</v>
      </c>
    </row>
    <row r="743" spans="1:6" x14ac:dyDescent="0.25">
      <c r="A743" s="68" t="s">
        <v>106</v>
      </c>
      <c r="B743" s="69" t="s">
        <v>481</v>
      </c>
      <c r="C743" s="68" t="s">
        <v>524</v>
      </c>
      <c r="D743" s="70">
        <v>44174.6875</v>
      </c>
      <c r="E743" s="68">
        <v>201703594</v>
      </c>
      <c r="F743" s="63" t="str">
        <f t="shared" si="11"/>
        <v>INSERT INTO attendance VALUES (NULL,201703594,'2020-12-09 16:30:00','G102');</v>
      </c>
    </row>
    <row r="744" spans="1:6" x14ac:dyDescent="0.25">
      <c r="A744" s="68" t="s">
        <v>106</v>
      </c>
      <c r="B744" s="69" t="s">
        <v>481</v>
      </c>
      <c r="C744" s="68" t="s">
        <v>523</v>
      </c>
      <c r="D744" s="70">
        <v>44180.625</v>
      </c>
      <c r="E744" s="68">
        <v>201703594</v>
      </c>
      <c r="F744" s="63" t="str">
        <f t="shared" si="11"/>
        <v>INSERT INTO attendance VALUES (NULL,201703594,'2020-12-15 15:00:00','G101');</v>
      </c>
    </row>
    <row r="745" spans="1:6" x14ac:dyDescent="0.25">
      <c r="A745" s="68" t="s">
        <v>106</v>
      </c>
      <c r="B745" s="69" t="s">
        <v>481</v>
      </c>
      <c r="C745" s="68" t="s">
        <v>524</v>
      </c>
      <c r="D745" s="70">
        <v>44181.6875</v>
      </c>
      <c r="E745" s="68">
        <v>201703594</v>
      </c>
      <c r="F745" s="63" t="str">
        <f t="shared" si="11"/>
        <v>INSERT INTO attendance VALUES (NULL,201703594,'2020-12-16 16:30:00','G102');</v>
      </c>
    </row>
    <row r="746" spans="1:6" x14ac:dyDescent="0.25">
      <c r="A746" s="68" t="s">
        <v>106</v>
      </c>
      <c r="B746" s="69" t="s">
        <v>481</v>
      </c>
      <c r="C746" s="68" t="s">
        <v>523</v>
      </c>
      <c r="D746" s="70">
        <v>44103.625</v>
      </c>
      <c r="E746" s="68">
        <v>201703596</v>
      </c>
      <c r="F746" s="63" t="str">
        <f t="shared" si="11"/>
        <v>INSERT INTO attendance VALUES (NULL,201703596,'2020-09-29 15:00:00','G101');</v>
      </c>
    </row>
    <row r="747" spans="1:6" x14ac:dyDescent="0.25">
      <c r="A747" s="68" t="s">
        <v>106</v>
      </c>
      <c r="B747" s="69" t="s">
        <v>481</v>
      </c>
      <c r="C747" s="68" t="s">
        <v>524</v>
      </c>
      <c r="D747" s="70">
        <v>44104.6875</v>
      </c>
      <c r="E747" s="68">
        <v>201703596</v>
      </c>
      <c r="F747" s="63" t="str">
        <f t="shared" si="11"/>
        <v>INSERT INTO attendance VALUES (NULL,201703596,'2020-09-30 16:30:00','G102');</v>
      </c>
    </row>
    <row r="748" spans="1:6" x14ac:dyDescent="0.25">
      <c r="A748" s="68" t="s">
        <v>106</v>
      </c>
      <c r="B748" s="69" t="s">
        <v>481</v>
      </c>
      <c r="C748" s="68" t="s">
        <v>523</v>
      </c>
      <c r="D748" s="70">
        <v>44110.625</v>
      </c>
      <c r="E748" s="68">
        <v>201703596</v>
      </c>
      <c r="F748" s="63" t="str">
        <f t="shared" si="11"/>
        <v>INSERT INTO attendance VALUES (NULL,201703596,'2020-10-06 15:00:00','G101');</v>
      </c>
    </row>
    <row r="749" spans="1:6" x14ac:dyDescent="0.25">
      <c r="A749" s="68" t="s">
        <v>106</v>
      </c>
      <c r="B749" s="69" t="s">
        <v>481</v>
      </c>
      <c r="C749" s="68" t="s">
        <v>524</v>
      </c>
      <c r="D749" s="70">
        <v>44111.6875</v>
      </c>
      <c r="E749" s="68">
        <v>201703596</v>
      </c>
      <c r="F749" s="63" t="str">
        <f t="shared" si="11"/>
        <v>INSERT INTO attendance VALUES (NULL,201703596,'2020-10-07 16:30:00','G102');</v>
      </c>
    </row>
    <row r="750" spans="1:6" x14ac:dyDescent="0.25">
      <c r="A750" s="68" t="s">
        <v>106</v>
      </c>
      <c r="B750" s="69" t="s">
        <v>481</v>
      </c>
      <c r="C750" s="68" t="s">
        <v>523</v>
      </c>
      <c r="D750" s="70">
        <v>44117.625</v>
      </c>
      <c r="E750" s="68">
        <v>201703596</v>
      </c>
      <c r="F750" s="63" t="str">
        <f t="shared" si="11"/>
        <v>INSERT INTO attendance VALUES (NULL,201703596,'2020-10-13 15:00:00','G101');</v>
      </c>
    </row>
    <row r="751" spans="1:6" x14ac:dyDescent="0.25">
      <c r="A751" s="68" t="s">
        <v>106</v>
      </c>
      <c r="B751" s="69" t="s">
        <v>481</v>
      </c>
      <c r="C751" s="68" t="s">
        <v>524</v>
      </c>
      <c r="D751" s="70">
        <v>44118.6875</v>
      </c>
      <c r="E751" s="68">
        <v>201703596</v>
      </c>
      <c r="F751" s="63" t="str">
        <f t="shared" si="11"/>
        <v>INSERT INTO attendance VALUES (NULL,201703596,'2020-10-14 16:30:00','G102');</v>
      </c>
    </row>
    <row r="752" spans="1:6" x14ac:dyDescent="0.25">
      <c r="A752" s="68" t="s">
        <v>106</v>
      </c>
      <c r="B752" s="69" t="s">
        <v>481</v>
      </c>
      <c r="C752" s="68" t="s">
        <v>523</v>
      </c>
      <c r="D752" s="70">
        <v>44124.625</v>
      </c>
      <c r="E752" s="68">
        <v>201703596</v>
      </c>
      <c r="F752" s="63" t="str">
        <f t="shared" si="11"/>
        <v>INSERT INTO attendance VALUES (NULL,201703596,'2020-10-20 15:00:00','G101');</v>
      </c>
    </row>
    <row r="753" spans="1:6" x14ac:dyDescent="0.25">
      <c r="A753" s="68" t="s">
        <v>106</v>
      </c>
      <c r="B753" s="69" t="s">
        <v>481</v>
      </c>
      <c r="C753" s="68" t="s">
        <v>524</v>
      </c>
      <c r="D753" s="70">
        <v>44125.6875</v>
      </c>
      <c r="E753" s="68">
        <v>201703596</v>
      </c>
      <c r="F753" s="63" t="str">
        <f t="shared" si="11"/>
        <v>INSERT INTO attendance VALUES (NULL,201703596,'2020-10-21 16:30:00','G102');</v>
      </c>
    </row>
    <row r="754" spans="1:6" x14ac:dyDescent="0.25">
      <c r="A754" s="68" t="s">
        <v>106</v>
      </c>
      <c r="B754" s="69" t="s">
        <v>481</v>
      </c>
      <c r="C754" s="68" t="s">
        <v>523</v>
      </c>
      <c r="D754" s="70">
        <v>44131.625</v>
      </c>
      <c r="E754" s="68">
        <v>201703596</v>
      </c>
      <c r="F754" s="63" t="str">
        <f t="shared" si="11"/>
        <v>INSERT INTO attendance VALUES (NULL,201703596,'2020-10-27 15:00:00','G101');</v>
      </c>
    </row>
    <row r="755" spans="1:6" x14ac:dyDescent="0.25">
      <c r="A755" s="68" t="s">
        <v>106</v>
      </c>
      <c r="B755" s="69" t="s">
        <v>481</v>
      </c>
      <c r="C755" s="68" t="s">
        <v>524</v>
      </c>
      <c r="D755" s="70">
        <v>44132.6875</v>
      </c>
      <c r="E755" s="68">
        <v>201703596</v>
      </c>
      <c r="F755" s="63" t="str">
        <f t="shared" si="11"/>
        <v>INSERT INTO attendance VALUES (NULL,201703596,'2020-10-28 16:30:00','G102');</v>
      </c>
    </row>
    <row r="756" spans="1:6" x14ac:dyDescent="0.25">
      <c r="A756" s="68" t="s">
        <v>106</v>
      </c>
      <c r="B756" s="69" t="s">
        <v>481</v>
      </c>
      <c r="C756" s="68" t="s">
        <v>523</v>
      </c>
      <c r="D756" s="70">
        <v>44138.625</v>
      </c>
      <c r="E756" s="68">
        <v>201703596</v>
      </c>
      <c r="F756" s="63" t="str">
        <f t="shared" si="11"/>
        <v>INSERT INTO attendance VALUES (NULL,201703596,'2020-11-03 15:00:00','G101');</v>
      </c>
    </row>
    <row r="757" spans="1:6" x14ac:dyDescent="0.25">
      <c r="A757" s="68" t="s">
        <v>106</v>
      </c>
      <c r="B757" s="69" t="s">
        <v>481</v>
      </c>
      <c r="C757" s="68" t="s">
        <v>524</v>
      </c>
      <c r="D757" s="70">
        <v>44139.6875</v>
      </c>
      <c r="E757" s="68">
        <v>201703596</v>
      </c>
      <c r="F757" s="63" t="str">
        <f t="shared" si="11"/>
        <v>INSERT INTO attendance VALUES (NULL,201703596,'2020-11-04 16:30:00','G102');</v>
      </c>
    </row>
    <row r="758" spans="1:6" x14ac:dyDescent="0.25">
      <c r="A758" s="68" t="s">
        <v>106</v>
      </c>
      <c r="B758" s="69" t="s">
        <v>481</v>
      </c>
      <c r="C758" s="68" t="s">
        <v>523</v>
      </c>
      <c r="D758" s="70">
        <v>44145.625</v>
      </c>
      <c r="E758" s="68">
        <v>201703596</v>
      </c>
      <c r="F758" s="63" t="str">
        <f t="shared" si="11"/>
        <v>INSERT INTO attendance VALUES (NULL,201703596,'2020-11-10 15:00:00','G101');</v>
      </c>
    </row>
    <row r="759" spans="1:6" x14ac:dyDescent="0.25">
      <c r="A759" s="68" t="s">
        <v>106</v>
      </c>
      <c r="B759" s="69" t="s">
        <v>481</v>
      </c>
      <c r="C759" s="68" t="s">
        <v>524</v>
      </c>
      <c r="D759" s="70">
        <v>44146.6875</v>
      </c>
      <c r="E759" s="68">
        <v>201703596</v>
      </c>
      <c r="F759" s="63" t="str">
        <f t="shared" si="11"/>
        <v>INSERT INTO attendance VALUES (NULL,201703596,'2020-11-11 16:30:00','G102');</v>
      </c>
    </row>
    <row r="760" spans="1:6" x14ac:dyDescent="0.25">
      <c r="A760" s="68" t="s">
        <v>106</v>
      </c>
      <c r="B760" s="69" t="s">
        <v>481</v>
      </c>
      <c r="C760" s="68" t="s">
        <v>523</v>
      </c>
      <c r="D760" s="70">
        <v>44152.625</v>
      </c>
      <c r="E760" s="68">
        <v>201703596</v>
      </c>
      <c r="F760" s="63" t="str">
        <f t="shared" si="11"/>
        <v>INSERT INTO attendance VALUES (NULL,201703596,'2020-11-17 15:00:00','G101');</v>
      </c>
    </row>
    <row r="761" spans="1:6" x14ac:dyDescent="0.25">
      <c r="A761" s="68" t="s">
        <v>106</v>
      </c>
      <c r="B761" s="69" t="s">
        <v>481</v>
      </c>
      <c r="C761" s="68" t="s">
        <v>524</v>
      </c>
      <c r="D761" s="70">
        <v>44153.6875</v>
      </c>
      <c r="E761" s="68">
        <v>201703596</v>
      </c>
      <c r="F761" s="63" t="str">
        <f t="shared" si="11"/>
        <v>INSERT INTO attendance VALUES (NULL,201703596,'2020-11-18 16:30:00','G102');</v>
      </c>
    </row>
    <row r="762" spans="1:6" x14ac:dyDescent="0.25">
      <c r="A762" s="68" t="s">
        <v>106</v>
      </c>
      <c r="B762" s="69" t="s">
        <v>481</v>
      </c>
      <c r="C762" s="68" t="s">
        <v>523</v>
      </c>
      <c r="D762" s="70">
        <v>44159.625</v>
      </c>
      <c r="E762" s="68">
        <v>201703596</v>
      </c>
      <c r="F762" s="63" t="str">
        <f t="shared" si="11"/>
        <v>INSERT INTO attendance VALUES (NULL,201703596,'2020-11-24 15:00:00','G101');</v>
      </c>
    </row>
    <row r="763" spans="1:6" x14ac:dyDescent="0.25">
      <c r="A763" s="68" t="s">
        <v>106</v>
      </c>
      <c r="B763" s="69" t="s">
        <v>481</v>
      </c>
      <c r="C763" s="68" t="s">
        <v>524</v>
      </c>
      <c r="D763" s="70">
        <v>44160.6875</v>
      </c>
      <c r="E763" s="68">
        <v>201703596</v>
      </c>
      <c r="F763" s="63" t="str">
        <f t="shared" si="11"/>
        <v>INSERT INTO attendance VALUES (NULL,201703596,'2020-11-25 16:30:00','G102');</v>
      </c>
    </row>
    <row r="764" spans="1:6" x14ac:dyDescent="0.25">
      <c r="A764" s="68" t="s">
        <v>106</v>
      </c>
      <c r="B764" s="69" t="s">
        <v>481</v>
      </c>
      <c r="C764" s="68" t="s">
        <v>523</v>
      </c>
      <c r="D764" s="70">
        <v>44166.625</v>
      </c>
      <c r="E764" s="68">
        <v>201703596</v>
      </c>
      <c r="F764" s="63" t="str">
        <f t="shared" si="11"/>
        <v>INSERT INTO attendance VALUES (NULL,201703596,'2020-12-01 15:00:00','G101');</v>
      </c>
    </row>
    <row r="765" spans="1:6" x14ac:dyDescent="0.25">
      <c r="A765" s="68" t="s">
        <v>106</v>
      </c>
      <c r="B765" s="69" t="s">
        <v>481</v>
      </c>
      <c r="C765" s="68" t="s">
        <v>524</v>
      </c>
      <c r="D765" s="70">
        <v>44167.6875</v>
      </c>
      <c r="E765" s="68">
        <v>201703596</v>
      </c>
      <c r="F765" s="63" t="str">
        <f t="shared" si="11"/>
        <v>INSERT INTO attendance VALUES (NULL,201703596,'2020-12-02 16:30:00','G102');</v>
      </c>
    </row>
    <row r="766" spans="1:6" x14ac:dyDescent="0.25">
      <c r="A766" s="68" t="s">
        <v>106</v>
      </c>
      <c r="B766" s="69" t="s">
        <v>481</v>
      </c>
      <c r="C766" s="68" t="s">
        <v>523</v>
      </c>
      <c r="D766" s="70">
        <v>44173.625</v>
      </c>
      <c r="E766" s="68">
        <v>201703596</v>
      </c>
      <c r="F766" s="63" t="str">
        <f t="shared" si="11"/>
        <v>INSERT INTO attendance VALUES (NULL,201703596,'2020-12-08 15:00:00','G101');</v>
      </c>
    </row>
    <row r="767" spans="1:6" x14ac:dyDescent="0.25">
      <c r="A767" s="68" t="s">
        <v>106</v>
      </c>
      <c r="B767" s="69" t="s">
        <v>481</v>
      </c>
      <c r="C767" s="68" t="s">
        <v>524</v>
      </c>
      <c r="D767" s="70">
        <v>44174.6875</v>
      </c>
      <c r="E767" s="68">
        <v>201703596</v>
      </c>
      <c r="F767" s="63" t="str">
        <f t="shared" si="11"/>
        <v>INSERT INTO attendance VALUES (NULL,201703596,'2020-12-09 16:30:00','G102');</v>
      </c>
    </row>
    <row r="768" spans="1:6" x14ac:dyDescent="0.25">
      <c r="A768" s="68" t="s">
        <v>106</v>
      </c>
      <c r="B768" s="69" t="s">
        <v>481</v>
      </c>
      <c r="C768" s="68" t="s">
        <v>523</v>
      </c>
      <c r="D768" s="70">
        <v>44180.625</v>
      </c>
      <c r="E768" s="68">
        <v>201703596</v>
      </c>
      <c r="F768" s="63" t="str">
        <f t="shared" si="11"/>
        <v>INSERT INTO attendance VALUES (NULL,201703596,'2020-12-15 15:00:00','G101');</v>
      </c>
    </row>
    <row r="769" spans="1:6" x14ac:dyDescent="0.25">
      <c r="A769" s="68" t="s">
        <v>106</v>
      </c>
      <c r="B769" s="69" t="s">
        <v>481</v>
      </c>
      <c r="C769" s="68" t="s">
        <v>524</v>
      </c>
      <c r="D769" s="70">
        <v>44181.6875</v>
      </c>
      <c r="E769" s="68">
        <v>201703596</v>
      </c>
      <c r="F769" s="63" t="str">
        <f t="shared" si="11"/>
        <v>INSERT INTO attendance VALUES (NULL,201703596,'2020-12-16 16:30:00','G102');</v>
      </c>
    </row>
    <row r="770" spans="1:6" x14ac:dyDescent="0.25">
      <c r="A770" s="68" t="s">
        <v>106</v>
      </c>
      <c r="B770" s="69" t="s">
        <v>481</v>
      </c>
      <c r="C770" s="68" t="s">
        <v>523</v>
      </c>
      <c r="D770" s="70">
        <v>44103.625</v>
      </c>
      <c r="E770" s="68">
        <v>201703598</v>
      </c>
      <c r="F770" s="63" t="str">
        <f t="shared" si="11"/>
        <v>INSERT INTO attendance VALUES (NULL,201703598,'2020-09-29 15:00:00','G101');</v>
      </c>
    </row>
    <row r="771" spans="1:6" x14ac:dyDescent="0.25">
      <c r="A771" s="68" t="s">
        <v>106</v>
      </c>
      <c r="B771" s="69" t="s">
        <v>481</v>
      </c>
      <c r="C771" s="68" t="s">
        <v>524</v>
      </c>
      <c r="D771" s="70">
        <v>44104.6875</v>
      </c>
      <c r="E771" s="68">
        <v>201703598</v>
      </c>
      <c r="F771" s="63" t="str">
        <f t="shared" ref="F771:F834" si="12">CONCATENATE("INSERT INTO attendance VALUES (NULL,",E771,",'",TEXT(D771,"aaaa-mm-dd HH:MM:ss"),"','",C771,"');")</f>
        <v>INSERT INTO attendance VALUES (NULL,201703598,'2020-09-30 16:30:00','G102');</v>
      </c>
    </row>
    <row r="772" spans="1:6" x14ac:dyDescent="0.25">
      <c r="A772" s="68" t="s">
        <v>106</v>
      </c>
      <c r="B772" s="69" t="s">
        <v>481</v>
      </c>
      <c r="C772" s="68" t="s">
        <v>523</v>
      </c>
      <c r="D772" s="70">
        <v>44110.625</v>
      </c>
      <c r="E772" s="68">
        <v>201703598</v>
      </c>
      <c r="F772" s="63" t="str">
        <f t="shared" si="12"/>
        <v>INSERT INTO attendance VALUES (NULL,201703598,'2020-10-06 15:00:00','G101');</v>
      </c>
    </row>
    <row r="773" spans="1:6" x14ac:dyDescent="0.25">
      <c r="A773" s="68" t="s">
        <v>106</v>
      </c>
      <c r="B773" s="69" t="s">
        <v>481</v>
      </c>
      <c r="C773" s="68" t="s">
        <v>524</v>
      </c>
      <c r="D773" s="70">
        <v>44111.6875</v>
      </c>
      <c r="E773" s="68">
        <v>201703598</v>
      </c>
      <c r="F773" s="63" t="str">
        <f t="shared" si="12"/>
        <v>INSERT INTO attendance VALUES (NULL,201703598,'2020-10-07 16:30:00','G102');</v>
      </c>
    </row>
    <row r="774" spans="1:6" x14ac:dyDescent="0.25">
      <c r="A774" s="68" t="s">
        <v>106</v>
      </c>
      <c r="B774" s="69" t="s">
        <v>481</v>
      </c>
      <c r="C774" s="68" t="s">
        <v>523</v>
      </c>
      <c r="D774" s="70">
        <v>44117.625</v>
      </c>
      <c r="E774" s="68">
        <v>201703598</v>
      </c>
      <c r="F774" s="63" t="str">
        <f t="shared" si="12"/>
        <v>INSERT INTO attendance VALUES (NULL,201703598,'2020-10-13 15:00:00','G101');</v>
      </c>
    </row>
    <row r="775" spans="1:6" x14ac:dyDescent="0.25">
      <c r="A775" s="68" t="s">
        <v>106</v>
      </c>
      <c r="B775" s="69" t="s">
        <v>481</v>
      </c>
      <c r="C775" s="68" t="s">
        <v>524</v>
      </c>
      <c r="D775" s="70">
        <v>44118.6875</v>
      </c>
      <c r="E775" s="68">
        <v>201703598</v>
      </c>
      <c r="F775" s="63" t="str">
        <f t="shared" si="12"/>
        <v>INSERT INTO attendance VALUES (NULL,201703598,'2020-10-14 16:30:00','G102');</v>
      </c>
    </row>
    <row r="776" spans="1:6" x14ac:dyDescent="0.25">
      <c r="A776" s="68" t="s">
        <v>106</v>
      </c>
      <c r="B776" s="69" t="s">
        <v>481</v>
      </c>
      <c r="C776" s="68" t="s">
        <v>523</v>
      </c>
      <c r="D776" s="70">
        <v>44124.625</v>
      </c>
      <c r="E776" s="68">
        <v>201703598</v>
      </c>
      <c r="F776" s="63" t="str">
        <f t="shared" si="12"/>
        <v>INSERT INTO attendance VALUES (NULL,201703598,'2020-10-20 15:00:00','G101');</v>
      </c>
    </row>
    <row r="777" spans="1:6" x14ac:dyDescent="0.25">
      <c r="A777" s="68" t="s">
        <v>106</v>
      </c>
      <c r="B777" s="69" t="s">
        <v>481</v>
      </c>
      <c r="C777" s="68" t="s">
        <v>524</v>
      </c>
      <c r="D777" s="70">
        <v>44125.6875</v>
      </c>
      <c r="E777" s="68">
        <v>201703598</v>
      </c>
      <c r="F777" s="63" t="str">
        <f t="shared" si="12"/>
        <v>INSERT INTO attendance VALUES (NULL,201703598,'2020-10-21 16:30:00','G102');</v>
      </c>
    </row>
    <row r="778" spans="1:6" x14ac:dyDescent="0.25">
      <c r="A778" s="68" t="s">
        <v>106</v>
      </c>
      <c r="B778" s="69" t="s">
        <v>481</v>
      </c>
      <c r="C778" s="68" t="s">
        <v>523</v>
      </c>
      <c r="D778" s="70">
        <v>44131.625</v>
      </c>
      <c r="E778" s="68">
        <v>201703598</v>
      </c>
      <c r="F778" s="63" t="str">
        <f t="shared" si="12"/>
        <v>INSERT INTO attendance VALUES (NULL,201703598,'2020-10-27 15:00:00','G101');</v>
      </c>
    </row>
    <row r="779" spans="1:6" x14ac:dyDescent="0.25">
      <c r="A779" s="68" t="s">
        <v>106</v>
      </c>
      <c r="B779" s="69" t="s">
        <v>481</v>
      </c>
      <c r="C779" s="68" t="s">
        <v>524</v>
      </c>
      <c r="D779" s="70">
        <v>44132.6875</v>
      </c>
      <c r="E779" s="68">
        <v>201703598</v>
      </c>
      <c r="F779" s="63" t="str">
        <f t="shared" si="12"/>
        <v>INSERT INTO attendance VALUES (NULL,201703598,'2020-10-28 16:30:00','G102');</v>
      </c>
    </row>
    <row r="780" spans="1:6" x14ac:dyDescent="0.25">
      <c r="A780" s="68" t="s">
        <v>106</v>
      </c>
      <c r="B780" s="69" t="s">
        <v>481</v>
      </c>
      <c r="C780" s="68" t="s">
        <v>523</v>
      </c>
      <c r="D780" s="70">
        <v>44138.625</v>
      </c>
      <c r="E780" s="68">
        <v>201703598</v>
      </c>
      <c r="F780" s="63" t="str">
        <f t="shared" si="12"/>
        <v>INSERT INTO attendance VALUES (NULL,201703598,'2020-11-03 15:00:00','G101');</v>
      </c>
    </row>
    <row r="781" spans="1:6" x14ac:dyDescent="0.25">
      <c r="A781" s="68" t="s">
        <v>106</v>
      </c>
      <c r="B781" s="69" t="s">
        <v>481</v>
      </c>
      <c r="C781" s="68" t="s">
        <v>524</v>
      </c>
      <c r="D781" s="70">
        <v>44139.6875</v>
      </c>
      <c r="E781" s="68">
        <v>201703598</v>
      </c>
      <c r="F781" s="63" t="str">
        <f t="shared" si="12"/>
        <v>INSERT INTO attendance VALUES (NULL,201703598,'2020-11-04 16:30:00','G102');</v>
      </c>
    </row>
    <row r="782" spans="1:6" x14ac:dyDescent="0.25">
      <c r="A782" s="68" t="s">
        <v>106</v>
      </c>
      <c r="B782" s="69" t="s">
        <v>481</v>
      </c>
      <c r="C782" s="68" t="s">
        <v>523</v>
      </c>
      <c r="D782" s="70">
        <v>44145.625</v>
      </c>
      <c r="E782" s="68">
        <v>201703598</v>
      </c>
      <c r="F782" s="63" t="str">
        <f t="shared" si="12"/>
        <v>INSERT INTO attendance VALUES (NULL,201703598,'2020-11-10 15:00:00','G101');</v>
      </c>
    </row>
    <row r="783" spans="1:6" x14ac:dyDescent="0.25">
      <c r="A783" s="68" t="s">
        <v>106</v>
      </c>
      <c r="B783" s="69" t="s">
        <v>481</v>
      </c>
      <c r="C783" s="68" t="s">
        <v>524</v>
      </c>
      <c r="D783" s="70">
        <v>44146.6875</v>
      </c>
      <c r="E783" s="68">
        <v>201703598</v>
      </c>
      <c r="F783" s="63" t="str">
        <f t="shared" si="12"/>
        <v>INSERT INTO attendance VALUES (NULL,201703598,'2020-11-11 16:30:00','G102');</v>
      </c>
    </row>
    <row r="784" spans="1:6" x14ac:dyDescent="0.25">
      <c r="A784" s="68" t="s">
        <v>106</v>
      </c>
      <c r="B784" s="69" t="s">
        <v>481</v>
      </c>
      <c r="C784" s="68" t="s">
        <v>523</v>
      </c>
      <c r="D784" s="70">
        <v>44152.625</v>
      </c>
      <c r="E784" s="68">
        <v>201703598</v>
      </c>
      <c r="F784" s="63" t="str">
        <f t="shared" si="12"/>
        <v>INSERT INTO attendance VALUES (NULL,201703598,'2020-11-17 15:00:00','G101');</v>
      </c>
    </row>
    <row r="785" spans="1:6" x14ac:dyDescent="0.25">
      <c r="A785" s="68" t="s">
        <v>106</v>
      </c>
      <c r="B785" s="69" t="s">
        <v>481</v>
      </c>
      <c r="C785" s="68" t="s">
        <v>524</v>
      </c>
      <c r="D785" s="70">
        <v>44153.6875</v>
      </c>
      <c r="E785" s="68">
        <v>201703598</v>
      </c>
      <c r="F785" s="63" t="str">
        <f t="shared" si="12"/>
        <v>INSERT INTO attendance VALUES (NULL,201703598,'2020-11-18 16:30:00','G102');</v>
      </c>
    </row>
    <row r="786" spans="1:6" x14ac:dyDescent="0.25">
      <c r="A786" s="68" t="s">
        <v>106</v>
      </c>
      <c r="B786" s="69" t="s">
        <v>481</v>
      </c>
      <c r="C786" s="68" t="s">
        <v>523</v>
      </c>
      <c r="D786" s="70">
        <v>44159.625</v>
      </c>
      <c r="E786" s="68">
        <v>201703598</v>
      </c>
      <c r="F786" s="63" t="str">
        <f t="shared" si="12"/>
        <v>INSERT INTO attendance VALUES (NULL,201703598,'2020-11-24 15:00:00','G101');</v>
      </c>
    </row>
    <row r="787" spans="1:6" x14ac:dyDescent="0.25">
      <c r="A787" s="68" t="s">
        <v>106</v>
      </c>
      <c r="B787" s="69" t="s">
        <v>481</v>
      </c>
      <c r="C787" s="68" t="s">
        <v>524</v>
      </c>
      <c r="D787" s="70">
        <v>44160.6875</v>
      </c>
      <c r="E787" s="68">
        <v>201703598</v>
      </c>
      <c r="F787" s="63" t="str">
        <f t="shared" si="12"/>
        <v>INSERT INTO attendance VALUES (NULL,201703598,'2020-11-25 16:30:00','G102');</v>
      </c>
    </row>
    <row r="788" spans="1:6" x14ac:dyDescent="0.25">
      <c r="A788" s="68" t="s">
        <v>106</v>
      </c>
      <c r="B788" s="69" t="s">
        <v>481</v>
      </c>
      <c r="C788" s="68" t="s">
        <v>523</v>
      </c>
      <c r="D788" s="70">
        <v>44166.625</v>
      </c>
      <c r="E788" s="68">
        <v>201703598</v>
      </c>
      <c r="F788" s="63" t="str">
        <f t="shared" si="12"/>
        <v>INSERT INTO attendance VALUES (NULL,201703598,'2020-12-01 15:00:00','G101');</v>
      </c>
    </row>
    <row r="789" spans="1:6" x14ac:dyDescent="0.25">
      <c r="A789" s="68" t="s">
        <v>106</v>
      </c>
      <c r="B789" s="69" t="s">
        <v>481</v>
      </c>
      <c r="C789" s="68" t="s">
        <v>524</v>
      </c>
      <c r="D789" s="70">
        <v>44167.6875</v>
      </c>
      <c r="E789" s="68">
        <v>201703598</v>
      </c>
      <c r="F789" s="63" t="str">
        <f t="shared" si="12"/>
        <v>INSERT INTO attendance VALUES (NULL,201703598,'2020-12-02 16:30:00','G102');</v>
      </c>
    </row>
    <row r="790" spans="1:6" x14ac:dyDescent="0.25">
      <c r="A790" s="68" t="s">
        <v>106</v>
      </c>
      <c r="B790" s="69" t="s">
        <v>481</v>
      </c>
      <c r="C790" s="68" t="s">
        <v>523</v>
      </c>
      <c r="D790" s="70">
        <v>44173.625</v>
      </c>
      <c r="E790" s="68">
        <v>201703598</v>
      </c>
      <c r="F790" s="63" t="str">
        <f t="shared" si="12"/>
        <v>INSERT INTO attendance VALUES (NULL,201703598,'2020-12-08 15:00:00','G101');</v>
      </c>
    </row>
    <row r="791" spans="1:6" x14ac:dyDescent="0.25">
      <c r="A791" s="68" t="s">
        <v>106</v>
      </c>
      <c r="B791" s="69" t="s">
        <v>481</v>
      </c>
      <c r="C791" s="68" t="s">
        <v>524</v>
      </c>
      <c r="D791" s="70">
        <v>44174.6875</v>
      </c>
      <c r="E791" s="68">
        <v>201703598</v>
      </c>
      <c r="F791" s="63" t="str">
        <f t="shared" si="12"/>
        <v>INSERT INTO attendance VALUES (NULL,201703598,'2020-12-09 16:30:00','G102');</v>
      </c>
    </row>
    <row r="792" spans="1:6" x14ac:dyDescent="0.25">
      <c r="A792" s="68" t="s">
        <v>106</v>
      </c>
      <c r="B792" s="69" t="s">
        <v>481</v>
      </c>
      <c r="C792" s="68" t="s">
        <v>523</v>
      </c>
      <c r="D792" s="70">
        <v>44180.625</v>
      </c>
      <c r="E792" s="68">
        <v>201703598</v>
      </c>
      <c r="F792" s="63" t="str">
        <f t="shared" si="12"/>
        <v>INSERT INTO attendance VALUES (NULL,201703598,'2020-12-15 15:00:00','G101');</v>
      </c>
    </row>
    <row r="793" spans="1:6" x14ac:dyDescent="0.25">
      <c r="A793" s="68" t="s">
        <v>106</v>
      </c>
      <c r="B793" s="69" t="s">
        <v>481</v>
      </c>
      <c r="C793" s="68" t="s">
        <v>524</v>
      </c>
      <c r="D793" s="70">
        <v>44181.6875</v>
      </c>
      <c r="E793" s="68">
        <v>201703598</v>
      </c>
      <c r="F793" s="63" t="str">
        <f t="shared" si="12"/>
        <v>INSERT INTO attendance VALUES (NULL,201703598,'2020-12-16 16:30:00','G102');</v>
      </c>
    </row>
    <row r="794" spans="1:6" x14ac:dyDescent="0.25">
      <c r="A794" s="68" t="s">
        <v>106</v>
      </c>
      <c r="B794" s="69" t="s">
        <v>481</v>
      </c>
      <c r="C794" s="68" t="s">
        <v>523</v>
      </c>
      <c r="D794" s="70">
        <v>44103.625</v>
      </c>
      <c r="E794" s="68">
        <v>201703600</v>
      </c>
      <c r="F794" s="63" t="str">
        <f t="shared" si="12"/>
        <v>INSERT INTO attendance VALUES (NULL,201703600,'2020-09-29 15:00:00','G101');</v>
      </c>
    </row>
    <row r="795" spans="1:6" x14ac:dyDescent="0.25">
      <c r="A795" s="68" t="s">
        <v>106</v>
      </c>
      <c r="B795" s="69" t="s">
        <v>481</v>
      </c>
      <c r="C795" s="68" t="s">
        <v>524</v>
      </c>
      <c r="D795" s="70">
        <v>44104.6875</v>
      </c>
      <c r="E795" s="68">
        <v>201703600</v>
      </c>
      <c r="F795" s="63" t="str">
        <f t="shared" si="12"/>
        <v>INSERT INTO attendance VALUES (NULL,201703600,'2020-09-30 16:30:00','G102');</v>
      </c>
    </row>
    <row r="796" spans="1:6" x14ac:dyDescent="0.25">
      <c r="A796" s="68" t="s">
        <v>106</v>
      </c>
      <c r="B796" s="69" t="s">
        <v>481</v>
      </c>
      <c r="C796" s="68" t="s">
        <v>523</v>
      </c>
      <c r="D796" s="70">
        <v>44110.625</v>
      </c>
      <c r="E796" s="68">
        <v>201703600</v>
      </c>
      <c r="F796" s="63" t="str">
        <f t="shared" si="12"/>
        <v>INSERT INTO attendance VALUES (NULL,201703600,'2020-10-06 15:00:00','G101');</v>
      </c>
    </row>
    <row r="797" spans="1:6" x14ac:dyDescent="0.25">
      <c r="A797" s="68" t="s">
        <v>106</v>
      </c>
      <c r="B797" s="69" t="s">
        <v>481</v>
      </c>
      <c r="C797" s="68" t="s">
        <v>524</v>
      </c>
      <c r="D797" s="70">
        <v>44111.6875</v>
      </c>
      <c r="E797" s="68">
        <v>201703600</v>
      </c>
      <c r="F797" s="63" t="str">
        <f t="shared" si="12"/>
        <v>INSERT INTO attendance VALUES (NULL,201703600,'2020-10-07 16:30:00','G102');</v>
      </c>
    </row>
    <row r="798" spans="1:6" x14ac:dyDescent="0.25">
      <c r="A798" s="68" t="s">
        <v>106</v>
      </c>
      <c r="B798" s="69" t="s">
        <v>481</v>
      </c>
      <c r="C798" s="68" t="s">
        <v>523</v>
      </c>
      <c r="D798" s="70">
        <v>44117.625</v>
      </c>
      <c r="E798" s="68">
        <v>201703600</v>
      </c>
      <c r="F798" s="63" t="str">
        <f t="shared" si="12"/>
        <v>INSERT INTO attendance VALUES (NULL,201703600,'2020-10-13 15:00:00','G101');</v>
      </c>
    </row>
    <row r="799" spans="1:6" x14ac:dyDescent="0.25">
      <c r="A799" s="68" t="s">
        <v>106</v>
      </c>
      <c r="B799" s="69" t="s">
        <v>481</v>
      </c>
      <c r="C799" s="68" t="s">
        <v>524</v>
      </c>
      <c r="D799" s="70">
        <v>44118.6875</v>
      </c>
      <c r="E799" s="68">
        <v>201703600</v>
      </c>
      <c r="F799" s="63" t="str">
        <f t="shared" si="12"/>
        <v>INSERT INTO attendance VALUES (NULL,201703600,'2020-10-14 16:30:00','G102');</v>
      </c>
    </row>
    <row r="800" spans="1:6" x14ac:dyDescent="0.25">
      <c r="A800" s="68" t="s">
        <v>106</v>
      </c>
      <c r="B800" s="69" t="s">
        <v>481</v>
      </c>
      <c r="C800" s="68" t="s">
        <v>523</v>
      </c>
      <c r="D800" s="70">
        <v>44124.625</v>
      </c>
      <c r="E800" s="68">
        <v>201703600</v>
      </c>
      <c r="F800" s="63" t="str">
        <f t="shared" si="12"/>
        <v>INSERT INTO attendance VALUES (NULL,201703600,'2020-10-20 15:00:00','G101');</v>
      </c>
    </row>
    <row r="801" spans="1:6" x14ac:dyDescent="0.25">
      <c r="A801" s="68" t="s">
        <v>106</v>
      </c>
      <c r="B801" s="69" t="s">
        <v>481</v>
      </c>
      <c r="C801" s="68" t="s">
        <v>524</v>
      </c>
      <c r="D801" s="70">
        <v>44125.6875</v>
      </c>
      <c r="E801" s="68">
        <v>201703600</v>
      </c>
      <c r="F801" s="63" t="str">
        <f t="shared" si="12"/>
        <v>INSERT INTO attendance VALUES (NULL,201703600,'2020-10-21 16:30:00','G102');</v>
      </c>
    </row>
    <row r="802" spans="1:6" x14ac:dyDescent="0.25">
      <c r="A802" s="68" t="s">
        <v>106</v>
      </c>
      <c r="B802" s="69" t="s">
        <v>481</v>
      </c>
      <c r="C802" s="68" t="s">
        <v>523</v>
      </c>
      <c r="D802" s="70">
        <v>44131.625</v>
      </c>
      <c r="E802" s="68">
        <v>201703600</v>
      </c>
      <c r="F802" s="63" t="str">
        <f t="shared" si="12"/>
        <v>INSERT INTO attendance VALUES (NULL,201703600,'2020-10-27 15:00:00','G101');</v>
      </c>
    </row>
    <row r="803" spans="1:6" x14ac:dyDescent="0.25">
      <c r="A803" s="68" t="s">
        <v>106</v>
      </c>
      <c r="B803" s="69" t="s">
        <v>481</v>
      </c>
      <c r="C803" s="68" t="s">
        <v>524</v>
      </c>
      <c r="D803" s="70">
        <v>44132.6875</v>
      </c>
      <c r="E803" s="68">
        <v>201703600</v>
      </c>
      <c r="F803" s="63" t="str">
        <f t="shared" si="12"/>
        <v>INSERT INTO attendance VALUES (NULL,201703600,'2020-10-28 16:30:00','G102');</v>
      </c>
    </row>
    <row r="804" spans="1:6" x14ac:dyDescent="0.25">
      <c r="A804" s="68" t="s">
        <v>106</v>
      </c>
      <c r="B804" s="69" t="s">
        <v>481</v>
      </c>
      <c r="C804" s="68" t="s">
        <v>523</v>
      </c>
      <c r="D804" s="70">
        <v>44138.625</v>
      </c>
      <c r="E804" s="68">
        <v>201703600</v>
      </c>
      <c r="F804" s="63" t="str">
        <f t="shared" si="12"/>
        <v>INSERT INTO attendance VALUES (NULL,201703600,'2020-11-03 15:00:00','G101');</v>
      </c>
    </row>
    <row r="805" spans="1:6" x14ac:dyDescent="0.25">
      <c r="A805" s="68" t="s">
        <v>106</v>
      </c>
      <c r="B805" s="69" t="s">
        <v>481</v>
      </c>
      <c r="C805" s="68" t="s">
        <v>524</v>
      </c>
      <c r="D805" s="70">
        <v>44139.6875</v>
      </c>
      <c r="E805" s="68">
        <v>201703600</v>
      </c>
      <c r="F805" s="63" t="str">
        <f t="shared" si="12"/>
        <v>INSERT INTO attendance VALUES (NULL,201703600,'2020-11-04 16:30:00','G102');</v>
      </c>
    </row>
    <row r="806" spans="1:6" x14ac:dyDescent="0.25">
      <c r="A806" s="68" t="s">
        <v>106</v>
      </c>
      <c r="B806" s="69" t="s">
        <v>481</v>
      </c>
      <c r="C806" s="68" t="s">
        <v>523</v>
      </c>
      <c r="D806" s="70">
        <v>44145.625</v>
      </c>
      <c r="E806" s="68">
        <v>201703600</v>
      </c>
      <c r="F806" s="63" t="str">
        <f t="shared" si="12"/>
        <v>INSERT INTO attendance VALUES (NULL,201703600,'2020-11-10 15:00:00','G101');</v>
      </c>
    </row>
    <row r="807" spans="1:6" x14ac:dyDescent="0.25">
      <c r="A807" s="68" t="s">
        <v>106</v>
      </c>
      <c r="B807" s="69" t="s">
        <v>481</v>
      </c>
      <c r="C807" s="68" t="s">
        <v>524</v>
      </c>
      <c r="D807" s="70">
        <v>44146.6875</v>
      </c>
      <c r="E807" s="68">
        <v>201703600</v>
      </c>
      <c r="F807" s="63" t="str">
        <f t="shared" si="12"/>
        <v>INSERT INTO attendance VALUES (NULL,201703600,'2020-11-11 16:30:00','G102');</v>
      </c>
    </row>
    <row r="808" spans="1:6" x14ac:dyDescent="0.25">
      <c r="A808" s="68" t="s">
        <v>106</v>
      </c>
      <c r="B808" s="69" t="s">
        <v>481</v>
      </c>
      <c r="C808" s="68" t="s">
        <v>523</v>
      </c>
      <c r="D808" s="70">
        <v>44152.625</v>
      </c>
      <c r="E808" s="68">
        <v>201703600</v>
      </c>
      <c r="F808" s="63" t="str">
        <f t="shared" si="12"/>
        <v>INSERT INTO attendance VALUES (NULL,201703600,'2020-11-17 15:00:00','G101');</v>
      </c>
    </row>
    <row r="809" spans="1:6" x14ac:dyDescent="0.25">
      <c r="A809" s="68" t="s">
        <v>106</v>
      </c>
      <c r="B809" s="69" t="s">
        <v>481</v>
      </c>
      <c r="C809" s="68" t="s">
        <v>524</v>
      </c>
      <c r="D809" s="70">
        <v>44153.6875</v>
      </c>
      <c r="E809" s="68">
        <v>201703600</v>
      </c>
      <c r="F809" s="63" t="str">
        <f t="shared" si="12"/>
        <v>INSERT INTO attendance VALUES (NULL,201703600,'2020-11-18 16:30:00','G102');</v>
      </c>
    </row>
    <row r="810" spans="1:6" x14ac:dyDescent="0.25">
      <c r="A810" s="68" t="s">
        <v>106</v>
      </c>
      <c r="B810" s="69" t="s">
        <v>481</v>
      </c>
      <c r="C810" s="68" t="s">
        <v>523</v>
      </c>
      <c r="D810" s="70">
        <v>44159.625</v>
      </c>
      <c r="E810" s="68">
        <v>201703600</v>
      </c>
      <c r="F810" s="63" t="str">
        <f t="shared" si="12"/>
        <v>INSERT INTO attendance VALUES (NULL,201703600,'2020-11-24 15:00:00','G101');</v>
      </c>
    </row>
    <row r="811" spans="1:6" x14ac:dyDescent="0.25">
      <c r="A811" s="68" t="s">
        <v>106</v>
      </c>
      <c r="B811" s="69" t="s">
        <v>481</v>
      </c>
      <c r="C811" s="68" t="s">
        <v>524</v>
      </c>
      <c r="D811" s="70">
        <v>44160.6875</v>
      </c>
      <c r="E811" s="68">
        <v>201703600</v>
      </c>
      <c r="F811" s="63" t="str">
        <f t="shared" si="12"/>
        <v>INSERT INTO attendance VALUES (NULL,201703600,'2020-11-25 16:30:00','G102');</v>
      </c>
    </row>
    <row r="812" spans="1:6" x14ac:dyDescent="0.25">
      <c r="A812" s="68" t="s">
        <v>106</v>
      </c>
      <c r="B812" s="69" t="s">
        <v>481</v>
      </c>
      <c r="C812" s="68" t="s">
        <v>523</v>
      </c>
      <c r="D812" s="70">
        <v>44166.625</v>
      </c>
      <c r="E812" s="68">
        <v>201703600</v>
      </c>
      <c r="F812" s="63" t="str">
        <f t="shared" si="12"/>
        <v>INSERT INTO attendance VALUES (NULL,201703600,'2020-12-01 15:00:00','G101');</v>
      </c>
    </row>
    <row r="813" spans="1:6" x14ac:dyDescent="0.25">
      <c r="A813" s="68" t="s">
        <v>106</v>
      </c>
      <c r="B813" s="69" t="s">
        <v>481</v>
      </c>
      <c r="C813" s="68" t="s">
        <v>524</v>
      </c>
      <c r="D813" s="70">
        <v>44167.6875</v>
      </c>
      <c r="E813" s="68">
        <v>201703600</v>
      </c>
      <c r="F813" s="63" t="str">
        <f t="shared" si="12"/>
        <v>INSERT INTO attendance VALUES (NULL,201703600,'2020-12-02 16:30:00','G102');</v>
      </c>
    </row>
    <row r="814" spans="1:6" x14ac:dyDescent="0.25">
      <c r="A814" s="68" t="s">
        <v>106</v>
      </c>
      <c r="B814" s="69" t="s">
        <v>481</v>
      </c>
      <c r="C814" s="68" t="s">
        <v>523</v>
      </c>
      <c r="D814" s="70">
        <v>44173.625</v>
      </c>
      <c r="E814" s="68">
        <v>201703600</v>
      </c>
      <c r="F814" s="63" t="str">
        <f t="shared" si="12"/>
        <v>INSERT INTO attendance VALUES (NULL,201703600,'2020-12-08 15:00:00','G101');</v>
      </c>
    </row>
    <row r="815" spans="1:6" x14ac:dyDescent="0.25">
      <c r="A815" s="68" t="s">
        <v>106</v>
      </c>
      <c r="B815" s="69" t="s">
        <v>481</v>
      </c>
      <c r="C815" s="68" t="s">
        <v>524</v>
      </c>
      <c r="D815" s="70">
        <v>44174.6875</v>
      </c>
      <c r="E815" s="68">
        <v>201703600</v>
      </c>
      <c r="F815" s="63" t="str">
        <f t="shared" si="12"/>
        <v>INSERT INTO attendance VALUES (NULL,201703600,'2020-12-09 16:30:00','G102');</v>
      </c>
    </row>
    <row r="816" spans="1:6" x14ac:dyDescent="0.25">
      <c r="A816" s="68" t="s">
        <v>106</v>
      </c>
      <c r="B816" s="69" t="s">
        <v>481</v>
      </c>
      <c r="C816" s="68" t="s">
        <v>523</v>
      </c>
      <c r="D816" s="70">
        <v>44180.625</v>
      </c>
      <c r="E816" s="68">
        <v>201703600</v>
      </c>
      <c r="F816" s="63" t="str">
        <f t="shared" si="12"/>
        <v>INSERT INTO attendance VALUES (NULL,201703600,'2020-12-15 15:00:00','G101');</v>
      </c>
    </row>
    <row r="817" spans="1:6" x14ac:dyDescent="0.25">
      <c r="A817" s="68" t="s">
        <v>106</v>
      </c>
      <c r="B817" s="69" t="s">
        <v>481</v>
      </c>
      <c r="C817" s="68" t="s">
        <v>524</v>
      </c>
      <c r="D817" s="70">
        <v>44181.6875</v>
      </c>
      <c r="E817" s="68">
        <v>201703600</v>
      </c>
      <c r="F817" s="63" t="str">
        <f t="shared" si="12"/>
        <v>INSERT INTO attendance VALUES (NULL,201703600,'2020-12-16 16:30:00','G102');</v>
      </c>
    </row>
    <row r="818" spans="1:6" x14ac:dyDescent="0.25">
      <c r="A818" s="68" t="s">
        <v>106</v>
      </c>
      <c r="B818" s="69" t="s">
        <v>481</v>
      </c>
      <c r="C818" s="68" t="s">
        <v>523</v>
      </c>
      <c r="D818" s="70">
        <v>44103.625</v>
      </c>
      <c r="E818" s="68">
        <v>201703602</v>
      </c>
      <c r="F818" s="63" t="str">
        <f t="shared" si="12"/>
        <v>INSERT INTO attendance VALUES (NULL,201703602,'2020-09-29 15:00:00','G101');</v>
      </c>
    </row>
    <row r="819" spans="1:6" x14ac:dyDescent="0.25">
      <c r="A819" s="68" t="s">
        <v>106</v>
      </c>
      <c r="B819" s="69" t="s">
        <v>481</v>
      </c>
      <c r="C819" s="68" t="s">
        <v>524</v>
      </c>
      <c r="D819" s="70">
        <v>44104.6875</v>
      </c>
      <c r="E819" s="68">
        <v>201703602</v>
      </c>
      <c r="F819" s="63" t="str">
        <f t="shared" si="12"/>
        <v>INSERT INTO attendance VALUES (NULL,201703602,'2020-09-30 16:30:00','G102');</v>
      </c>
    </row>
    <row r="820" spans="1:6" x14ac:dyDescent="0.25">
      <c r="A820" s="68" t="s">
        <v>106</v>
      </c>
      <c r="B820" s="69" t="s">
        <v>481</v>
      </c>
      <c r="C820" s="68" t="s">
        <v>523</v>
      </c>
      <c r="D820" s="70">
        <v>44110.625</v>
      </c>
      <c r="E820" s="68">
        <v>201703602</v>
      </c>
      <c r="F820" s="63" t="str">
        <f t="shared" si="12"/>
        <v>INSERT INTO attendance VALUES (NULL,201703602,'2020-10-06 15:00:00','G101');</v>
      </c>
    </row>
    <row r="821" spans="1:6" x14ac:dyDescent="0.25">
      <c r="A821" s="68" t="s">
        <v>106</v>
      </c>
      <c r="B821" s="69" t="s">
        <v>481</v>
      </c>
      <c r="C821" s="68" t="s">
        <v>524</v>
      </c>
      <c r="D821" s="70">
        <v>44111.6875</v>
      </c>
      <c r="E821" s="68">
        <v>201703602</v>
      </c>
      <c r="F821" s="63" t="str">
        <f t="shared" si="12"/>
        <v>INSERT INTO attendance VALUES (NULL,201703602,'2020-10-07 16:30:00','G102');</v>
      </c>
    </row>
    <row r="822" spans="1:6" x14ac:dyDescent="0.25">
      <c r="A822" s="68" t="s">
        <v>106</v>
      </c>
      <c r="B822" s="69" t="s">
        <v>481</v>
      </c>
      <c r="C822" s="68" t="s">
        <v>523</v>
      </c>
      <c r="D822" s="70">
        <v>44117.625</v>
      </c>
      <c r="E822" s="68">
        <v>201703602</v>
      </c>
      <c r="F822" s="63" t="str">
        <f t="shared" si="12"/>
        <v>INSERT INTO attendance VALUES (NULL,201703602,'2020-10-13 15:00:00','G101');</v>
      </c>
    </row>
    <row r="823" spans="1:6" x14ac:dyDescent="0.25">
      <c r="A823" s="68" t="s">
        <v>106</v>
      </c>
      <c r="B823" s="69" t="s">
        <v>481</v>
      </c>
      <c r="C823" s="68" t="s">
        <v>524</v>
      </c>
      <c r="D823" s="70">
        <v>44118.6875</v>
      </c>
      <c r="E823" s="68">
        <v>201703602</v>
      </c>
      <c r="F823" s="63" t="str">
        <f t="shared" si="12"/>
        <v>INSERT INTO attendance VALUES (NULL,201703602,'2020-10-14 16:30:00','G102');</v>
      </c>
    </row>
    <row r="824" spans="1:6" x14ac:dyDescent="0.25">
      <c r="A824" s="68" t="s">
        <v>106</v>
      </c>
      <c r="B824" s="69" t="s">
        <v>481</v>
      </c>
      <c r="C824" s="68" t="s">
        <v>523</v>
      </c>
      <c r="D824" s="70">
        <v>44124.625</v>
      </c>
      <c r="E824" s="68">
        <v>201703602</v>
      </c>
      <c r="F824" s="63" t="str">
        <f t="shared" si="12"/>
        <v>INSERT INTO attendance VALUES (NULL,201703602,'2020-10-20 15:00:00','G101');</v>
      </c>
    </row>
    <row r="825" spans="1:6" x14ac:dyDescent="0.25">
      <c r="A825" s="68" t="s">
        <v>106</v>
      </c>
      <c r="B825" s="69" t="s">
        <v>481</v>
      </c>
      <c r="C825" s="68" t="s">
        <v>524</v>
      </c>
      <c r="D825" s="70">
        <v>44125.6875</v>
      </c>
      <c r="E825" s="68">
        <v>201703602</v>
      </c>
      <c r="F825" s="63" t="str">
        <f t="shared" si="12"/>
        <v>INSERT INTO attendance VALUES (NULL,201703602,'2020-10-21 16:30:00','G102');</v>
      </c>
    </row>
    <row r="826" spans="1:6" x14ac:dyDescent="0.25">
      <c r="A826" s="68" t="s">
        <v>106</v>
      </c>
      <c r="B826" s="69" t="s">
        <v>481</v>
      </c>
      <c r="C826" s="68" t="s">
        <v>523</v>
      </c>
      <c r="D826" s="70">
        <v>44131.625</v>
      </c>
      <c r="E826" s="68">
        <v>201703602</v>
      </c>
      <c r="F826" s="63" t="str">
        <f t="shared" si="12"/>
        <v>INSERT INTO attendance VALUES (NULL,201703602,'2020-10-27 15:00:00','G101');</v>
      </c>
    </row>
    <row r="827" spans="1:6" x14ac:dyDescent="0.25">
      <c r="A827" s="68" t="s">
        <v>106</v>
      </c>
      <c r="B827" s="69" t="s">
        <v>481</v>
      </c>
      <c r="C827" s="68" t="s">
        <v>524</v>
      </c>
      <c r="D827" s="70">
        <v>44132.6875</v>
      </c>
      <c r="E827" s="68">
        <v>201703602</v>
      </c>
      <c r="F827" s="63" t="str">
        <f t="shared" si="12"/>
        <v>INSERT INTO attendance VALUES (NULL,201703602,'2020-10-28 16:30:00','G102');</v>
      </c>
    </row>
    <row r="828" spans="1:6" x14ac:dyDescent="0.25">
      <c r="A828" s="68" t="s">
        <v>106</v>
      </c>
      <c r="B828" s="69" t="s">
        <v>481</v>
      </c>
      <c r="C828" s="68" t="s">
        <v>523</v>
      </c>
      <c r="D828" s="70">
        <v>44138.625</v>
      </c>
      <c r="E828" s="68">
        <v>201703602</v>
      </c>
      <c r="F828" s="63" t="str">
        <f t="shared" si="12"/>
        <v>INSERT INTO attendance VALUES (NULL,201703602,'2020-11-03 15:00:00','G101');</v>
      </c>
    </row>
    <row r="829" spans="1:6" x14ac:dyDescent="0.25">
      <c r="A829" s="68" t="s">
        <v>106</v>
      </c>
      <c r="B829" s="69" t="s">
        <v>481</v>
      </c>
      <c r="C829" s="68" t="s">
        <v>524</v>
      </c>
      <c r="D829" s="70">
        <v>44139.6875</v>
      </c>
      <c r="E829" s="68">
        <v>201703602</v>
      </c>
      <c r="F829" s="63" t="str">
        <f t="shared" si="12"/>
        <v>INSERT INTO attendance VALUES (NULL,201703602,'2020-11-04 16:30:00','G102');</v>
      </c>
    </row>
    <row r="830" spans="1:6" x14ac:dyDescent="0.25">
      <c r="A830" s="68" t="s">
        <v>106</v>
      </c>
      <c r="B830" s="69" t="s">
        <v>481</v>
      </c>
      <c r="C830" s="68" t="s">
        <v>523</v>
      </c>
      <c r="D830" s="70">
        <v>44145.625</v>
      </c>
      <c r="E830" s="68">
        <v>201703602</v>
      </c>
      <c r="F830" s="63" t="str">
        <f t="shared" si="12"/>
        <v>INSERT INTO attendance VALUES (NULL,201703602,'2020-11-10 15:00:00','G101');</v>
      </c>
    </row>
    <row r="831" spans="1:6" x14ac:dyDescent="0.25">
      <c r="A831" s="68" t="s">
        <v>106</v>
      </c>
      <c r="B831" s="69" t="s">
        <v>481</v>
      </c>
      <c r="C831" s="68" t="s">
        <v>524</v>
      </c>
      <c r="D831" s="70">
        <v>44146.6875</v>
      </c>
      <c r="E831" s="68">
        <v>201703602</v>
      </c>
      <c r="F831" s="63" t="str">
        <f t="shared" si="12"/>
        <v>INSERT INTO attendance VALUES (NULL,201703602,'2020-11-11 16:30:00','G102');</v>
      </c>
    </row>
    <row r="832" spans="1:6" x14ac:dyDescent="0.25">
      <c r="A832" s="68" t="s">
        <v>106</v>
      </c>
      <c r="B832" s="69" t="s">
        <v>481</v>
      </c>
      <c r="C832" s="68" t="s">
        <v>523</v>
      </c>
      <c r="D832" s="70">
        <v>44152.625</v>
      </c>
      <c r="E832" s="68">
        <v>201703602</v>
      </c>
      <c r="F832" s="63" t="str">
        <f t="shared" si="12"/>
        <v>INSERT INTO attendance VALUES (NULL,201703602,'2020-11-17 15:00:00','G101');</v>
      </c>
    </row>
    <row r="833" spans="1:6" x14ac:dyDescent="0.25">
      <c r="A833" s="68" t="s">
        <v>106</v>
      </c>
      <c r="B833" s="69" t="s">
        <v>481</v>
      </c>
      <c r="C833" s="68" t="s">
        <v>524</v>
      </c>
      <c r="D833" s="70">
        <v>44153.6875</v>
      </c>
      <c r="E833" s="68">
        <v>201703602</v>
      </c>
      <c r="F833" s="63" t="str">
        <f t="shared" si="12"/>
        <v>INSERT INTO attendance VALUES (NULL,201703602,'2020-11-18 16:30:00','G102');</v>
      </c>
    </row>
    <row r="834" spans="1:6" x14ac:dyDescent="0.25">
      <c r="A834" s="68" t="s">
        <v>106</v>
      </c>
      <c r="B834" s="69" t="s">
        <v>481</v>
      </c>
      <c r="C834" s="68" t="s">
        <v>523</v>
      </c>
      <c r="D834" s="70">
        <v>44159.625</v>
      </c>
      <c r="E834" s="68">
        <v>201703602</v>
      </c>
      <c r="F834" s="63" t="str">
        <f t="shared" si="12"/>
        <v>INSERT INTO attendance VALUES (NULL,201703602,'2020-11-24 15:00:00','G101');</v>
      </c>
    </row>
    <row r="835" spans="1:6" x14ac:dyDescent="0.25">
      <c r="A835" s="68" t="s">
        <v>106</v>
      </c>
      <c r="B835" s="69" t="s">
        <v>481</v>
      </c>
      <c r="C835" s="68" t="s">
        <v>524</v>
      </c>
      <c r="D835" s="70">
        <v>44160.6875</v>
      </c>
      <c r="E835" s="68">
        <v>201703602</v>
      </c>
      <c r="F835" s="63" t="str">
        <f t="shared" ref="F835:F898" si="13">CONCATENATE("INSERT INTO attendance VALUES (NULL,",E835,",'",TEXT(D835,"aaaa-mm-dd HH:MM:ss"),"','",C835,"');")</f>
        <v>INSERT INTO attendance VALUES (NULL,201703602,'2020-11-25 16:30:00','G102');</v>
      </c>
    </row>
    <row r="836" spans="1:6" x14ac:dyDescent="0.25">
      <c r="A836" s="68" t="s">
        <v>106</v>
      </c>
      <c r="B836" s="69" t="s">
        <v>481</v>
      </c>
      <c r="C836" s="68" t="s">
        <v>523</v>
      </c>
      <c r="D836" s="70">
        <v>44166.625</v>
      </c>
      <c r="E836" s="68">
        <v>201703602</v>
      </c>
      <c r="F836" s="63" t="str">
        <f t="shared" si="13"/>
        <v>INSERT INTO attendance VALUES (NULL,201703602,'2020-12-01 15:00:00','G101');</v>
      </c>
    </row>
    <row r="837" spans="1:6" x14ac:dyDescent="0.25">
      <c r="A837" s="68" t="s">
        <v>106</v>
      </c>
      <c r="B837" s="69" t="s">
        <v>481</v>
      </c>
      <c r="C837" s="68" t="s">
        <v>524</v>
      </c>
      <c r="D837" s="70">
        <v>44167.6875</v>
      </c>
      <c r="E837" s="68">
        <v>201703602</v>
      </c>
      <c r="F837" s="63" t="str">
        <f t="shared" si="13"/>
        <v>INSERT INTO attendance VALUES (NULL,201703602,'2020-12-02 16:30:00','G102');</v>
      </c>
    </row>
    <row r="838" spans="1:6" x14ac:dyDescent="0.25">
      <c r="A838" s="68" t="s">
        <v>106</v>
      </c>
      <c r="B838" s="69" t="s">
        <v>481</v>
      </c>
      <c r="C838" s="68" t="s">
        <v>523</v>
      </c>
      <c r="D838" s="70">
        <v>44173.625</v>
      </c>
      <c r="E838" s="68">
        <v>201703602</v>
      </c>
      <c r="F838" s="63" t="str">
        <f t="shared" si="13"/>
        <v>INSERT INTO attendance VALUES (NULL,201703602,'2020-12-08 15:00:00','G101');</v>
      </c>
    </row>
    <row r="839" spans="1:6" x14ac:dyDescent="0.25">
      <c r="A839" s="68" t="s">
        <v>106</v>
      </c>
      <c r="B839" s="69" t="s">
        <v>481</v>
      </c>
      <c r="C839" s="68" t="s">
        <v>524</v>
      </c>
      <c r="D839" s="70">
        <v>44174.6875</v>
      </c>
      <c r="E839" s="68">
        <v>201703602</v>
      </c>
      <c r="F839" s="63" t="str">
        <f t="shared" si="13"/>
        <v>INSERT INTO attendance VALUES (NULL,201703602,'2020-12-09 16:30:00','G102');</v>
      </c>
    </row>
    <row r="840" spans="1:6" x14ac:dyDescent="0.25">
      <c r="A840" s="68" t="s">
        <v>106</v>
      </c>
      <c r="B840" s="69" t="s">
        <v>481</v>
      </c>
      <c r="C840" s="68" t="s">
        <v>523</v>
      </c>
      <c r="D840" s="70">
        <v>44180.625</v>
      </c>
      <c r="E840" s="68">
        <v>201703602</v>
      </c>
      <c r="F840" s="63" t="str">
        <f t="shared" si="13"/>
        <v>INSERT INTO attendance VALUES (NULL,201703602,'2020-12-15 15:00:00','G101');</v>
      </c>
    </row>
    <row r="841" spans="1:6" x14ac:dyDescent="0.25">
      <c r="A841" s="68" t="s">
        <v>106</v>
      </c>
      <c r="B841" s="69" t="s">
        <v>481</v>
      </c>
      <c r="C841" s="68" t="s">
        <v>524</v>
      </c>
      <c r="D841" s="70">
        <v>44181.6875</v>
      </c>
      <c r="E841" s="68">
        <v>201703602</v>
      </c>
      <c r="F841" s="63" t="str">
        <f t="shared" si="13"/>
        <v>INSERT INTO attendance VALUES (NULL,201703602,'2020-12-16 16:30:00','G102');</v>
      </c>
    </row>
    <row r="842" spans="1:6" x14ac:dyDescent="0.25">
      <c r="A842" s="68" t="s">
        <v>106</v>
      </c>
      <c r="B842" s="69" t="s">
        <v>481</v>
      </c>
      <c r="C842" s="68" t="s">
        <v>523</v>
      </c>
      <c r="D842" s="70">
        <v>44103.625</v>
      </c>
      <c r="E842" s="68">
        <v>201703604</v>
      </c>
      <c r="F842" s="63" t="str">
        <f t="shared" si="13"/>
        <v>INSERT INTO attendance VALUES (NULL,201703604,'2020-09-29 15:00:00','G101');</v>
      </c>
    </row>
    <row r="843" spans="1:6" x14ac:dyDescent="0.25">
      <c r="A843" s="68" t="s">
        <v>106</v>
      </c>
      <c r="B843" s="69" t="s">
        <v>481</v>
      </c>
      <c r="C843" s="68" t="s">
        <v>524</v>
      </c>
      <c r="D843" s="70">
        <v>44104.6875</v>
      </c>
      <c r="E843" s="68">
        <v>201703604</v>
      </c>
      <c r="F843" s="63" t="str">
        <f t="shared" si="13"/>
        <v>INSERT INTO attendance VALUES (NULL,201703604,'2020-09-30 16:30:00','G102');</v>
      </c>
    </row>
    <row r="844" spans="1:6" x14ac:dyDescent="0.25">
      <c r="A844" s="68" t="s">
        <v>106</v>
      </c>
      <c r="B844" s="69" t="s">
        <v>481</v>
      </c>
      <c r="C844" s="68" t="s">
        <v>523</v>
      </c>
      <c r="D844" s="70">
        <v>44110.625</v>
      </c>
      <c r="E844" s="68">
        <v>201703604</v>
      </c>
      <c r="F844" s="63" t="str">
        <f t="shared" si="13"/>
        <v>INSERT INTO attendance VALUES (NULL,201703604,'2020-10-06 15:00:00','G101');</v>
      </c>
    </row>
    <row r="845" spans="1:6" x14ac:dyDescent="0.25">
      <c r="A845" s="68" t="s">
        <v>106</v>
      </c>
      <c r="B845" s="69" t="s">
        <v>481</v>
      </c>
      <c r="C845" s="68" t="s">
        <v>524</v>
      </c>
      <c r="D845" s="70">
        <v>44111.6875</v>
      </c>
      <c r="E845" s="68">
        <v>201703604</v>
      </c>
      <c r="F845" s="63" t="str">
        <f t="shared" si="13"/>
        <v>INSERT INTO attendance VALUES (NULL,201703604,'2020-10-07 16:30:00','G102');</v>
      </c>
    </row>
    <row r="846" spans="1:6" x14ac:dyDescent="0.25">
      <c r="A846" s="68" t="s">
        <v>106</v>
      </c>
      <c r="B846" s="69" t="s">
        <v>481</v>
      </c>
      <c r="C846" s="68" t="s">
        <v>523</v>
      </c>
      <c r="D846" s="70">
        <v>44117.625</v>
      </c>
      <c r="E846" s="68">
        <v>201703604</v>
      </c>
      <c r="F846" s="63" t="str">
        <f t="shared" si="13"/>
        <v>INSERT INTO attendance VALUES (NULL,201703604,'2020-10-13 15:00:00','G101');</v>
      </c>
    </row>
    <row r="847" spans="1:6" x14ac:dyDescent="0.25">
      <c r="A847" s="68" t="s">
        <v>106</v>
      </c>
      <c r="B847" s="69" t="s">
        <v>481</v>
      </c>
      <c r="C847" s="68" t="s">
        <v>524</v>
      </c>
      <c r="D847" s="70">
        <v>44118.6875</v>
      </c>
      <c r="E847" s="68">
        <v>201703604</v>
      </c>
      <c r="F847" s="63" t="str">
        <f t="shared" si="13"/>
        <v>INSERT INTO attendance VALUES (NULL,201703604,'2020-10-14 16:30:00','G102');</v>
      </c>
    </row>
    <row r="848" spans="1:6" x14ac:dyDescent="0.25">
      <c r="A848" s="68" t="s">
        <v>106</v>
      </c>
      <c r="B848" s="69" t="s">
        <v>481</v>
      </c>
      <c r="C848" s="68" t="s">
        <v>523</v>
      </c>
      <c r="D848" s="70">
        <v>44124.625</v>
      </c>
      <c r="E848" s="68">
        <v>201703604</v>
      </c>
      <c r="F848" s="63" t="str">
        <f t="shared" si="13"/>
        <v>INSERT INTO attendance VALUES (NULL,201703604,'2020-10-20 15:00:00','G101');</v>
      </c>
    </row>
    <row r="849" spans="1:6" x14ac:dyDescent="0.25">
      <c r="A849" s="68" t="s">
        <v>106</v>
      </c>
      <c r="B849" s="69" t="s">
        <v>481</v>
      </c>
      <c r="C849" s="68" t="s">
        <v>524</v>
      </c>
      <c r="D849" s="70">
        <v>44125.6875</v>
      </c>
      <c r="E849" s="68">
        <v>201703604</v>
      </c>
      <c r="F849" s="63" t="str">
        <f t="shared" si="13"/>
        <v>INSERT INTO attendance VALUES (NULL,201703604,'2020-10-21 16:30:00','G102');</v>
      </c>
    </row>
    <row r="850" spans="1:6" x14ac:dyDescent="0.25">
      <c r="A850" s="68" t="s">
        <v>106</v>
      </c>
      <c r="B850" s="69" t="s">
        <v>481</v>
      </c>
      <c r="C850" s="68" t="s">
        <v>523</v>
      </c>
      <c r="D850" s="70">
        <v>44131.625</v>
      </c>
      <c r="E850" s="68">
        <v>201703604</v>
      </c>
      <c r="F850" s="63" t="str">
        <f t="shared" si="13"/>
        <v>INSERT INTO attendance VALUES (NULL,201703604,'2020-10-27 15:00:00','G101');</v>
      </c>
    </row>
    <row r="851" spans="1:6" x14ac:dyDescent="0.25">
      <c r="A851" s="68" t="s">
        <v>106</v>
      </c>
      <c r="B851" s="69" t="s">
        <v>481</v>
      </c>
      <c r="C851" s="68" t="s">
        <v>524</v>
      </c>
      <c r="D851" s="70">
        <v>44132.6875</v>
      </c>
      <c r="E851" s="68">
        <v>201703604</v>
      </c>
      <c r="F851" s="63" t="str">
        <f t="shared" si="13"/>
        <v>INSERT INTO attendance VALUES (NULL,201703604,'2020-10-28 16:30:00','G102');</v>
      </c>
    </row>
    <row r="852" spans="1:6" x14ac:dyDescent="0.25">
      <c r="A852" s="68" t="s">
        <v>106</v>
      </c>
      <c r="B852" s="69" t="s">
        <v>481</v>
      </c>
      <c r="C852" s="68" t="s">
        <v>523</v>
      </c>
      <c r="D852" s="70">
        <v>44138.625</v>
      </c>
      <c r="E852" s="68">
        <v>201703604</v>
      </c>
      <c r="F852" s="63" t="str">
        <f t="shared" si="13"/>
        <v>INSERT INTO attendance VALUES (NULL,201703604,'2020-11-03 15:00:00','G101');</v>
      </c>
    </row>
    <row r="853" spans="1:6" x14ac:dyDescent="0.25">
      <c r="A853" s="68" t="s">
        <v>106</v>
      </c>
      <c r="B853" s="69" t="s">
        <v>481</v>
      </c>
      <c r="C853" s="68" t="s">
        <v>524</v>
      </c>
      <c r="D853" s="70">
        <v>44139.6875</v>
      </c>
      <c r="E853" s="68">
        <v>201703604</v>
      </c>
      <c r="F853" s="63" t="str">
        <f t="shared" si="13"/>
        <v>INSERT INTO attendance VALUES (NULL,201703604,'2020-11-04 16:30:00','G102');</v>
      </c>
    </row>
    <row r="854" spans="1:6" x14ac:dyDescent="0.25">
      <c r="A854" s="68" t="s">
        <v>106</v>
      </c>
      <c r="B854" s="69" t="s">
        <v>481</v>
      </c>
      <c r="C854" s="68" t="s">
        <v>523</v>
      </c>
      <c r="D854" s="70">
        <v>44145.625</v>
      </c>
      <c r="E854" s="68">
        <v>201703604</v>
      </c>
      <c r="F854" s="63" t="str">
        <f t="shared" si="13"/>
        <v>INSERT INTO attendance VALUES (NULL,201703604,'2020-11-10 15:00:00','G101');</v>
      </c>
    </row>
    <row r="855" spans="1:6" x14ac:dyDescent="0.25">
      <c r="A855" s="68" t="s">
        <v>106</v>
      </c>
      <c r="B855" s="69" t="s">
        <v>481</v>
      </c>
      <c r="C855" s="68" t="s">
        <v>524</v>
      </c>
      <c r="D855" s="70">
        <v>44146.6875</v>
      </c>
      <c r="E855" s="68">
        <v>201703604</v>
      </c>
      <c r="F855" s="63" t="str">
        <f t="shared" si="13"/>
        <v>INSERT INTO attendance VALUES (NULL,201703604,'2020-11-11 16:30:00','G102');</v>
      </c>
    </row>
    <row r="856" spans="1:6" x14ac:dyDescent="0.25">
      <c r="A856" s="68" t="s">
        <v>106</v>
      </c>
      <c r="B856" s="69" t="s">
        <v>481</v>
      </c>
      <c r="C856" s="68" t="s">
        <v>523</v>
      </c>
      <c r="D856" s="70">
        <v>44152.625</v>
      </c>
      <c r="E856" s="68">
        <v>201703604</v>
      </c>
      <c r="F856" s="63" t="str">
        <f t="shared" si="13"/>
        <v>INSERT INTO attendance VALUES (NULL,201703604,'2020-11-17 15:00:00','G101');</v>
      </c>
    </row>
    <row r="857" spans="1:6" x14ac:dyDescent="0.25">
      <c r="A857" s="68" t="s">
        <v>106</v>
      </c>
      <c r="B857" s="69" t="s">
        <v>481</v>
      </c>
      <c r="C857" s="68" t="s">
        <v>524</v>
      </c>
      <c r="D857" s="70">
        <v>44153.6875</v>
      </c>
      <c r="E857" s="68">
        <v>201703604</v>
      </c>
      <c r="F857" s="63" t="str">
        <f t="shared" si="13"/>
        <v>INSERT INTO attendance VALUES (NULL,201703604,'2020-11-18 16:30:00','G102');</v>
      </c>
    </row>
    <row r="858" spans="1:6" x14ac:dyDescent="0.25">
      <c r="A858" s="68" t="s">
        <v>106</v>
      </c>
      <c r="B858" s="69" t="s">
        <v>481</v>
      </c>
      <c r="C858" s="68" t="s">
        <v>523</v>
      </c>
      <c r="D858" s="70">
        <v>44159.625</v>
      </c>
      <c r="E858" s="68">
        <v>201703604</v>
      </c>
      <c r="F858" s="63" t="str">
        <f t="shared" si="13"/>
        <v>INSERT INTO attendance VALUES (NULL,201703604,'2020-11-24 15:00:00','G101');</v>
      </c>
    </row>
    <row r="859" spans="1:6" x14ac:dyDescent="0.25">
      <c r="A859" s="68" t="s">
        <v>106</v>
      </c>
      <c r="B859" s="69" t="s">
        <v>481</v>
      </c>
      <c r="C859" s="68" t="s">
        <v>524</v>
      </c>
      <c r="D859" s="70">
        <v>44160.6875</v>
      </c>
      <c r="E859" s="68">
        <v>201703604</v>
      </c>
      <c r="F859" s="63" t="str">
        <f t="shared" si="13"/>
        <v>INSERT INTO attendance VALUES (NULL,201703604,'2020-11-25 16:30:00','G102');</v>
      </c>
    </row>
    <row r="860" spans="1:6" x14ac:dyDescent="0.25">
      <c r="A860" s="68" t="s">
        <v>106</v>
      </c>
      <c r="B860" s="69" t="s">
        <v>481</v>
      </c>
      <c r="C860" s="68" t="s">
        <v>523</v>
      </c>
      <c r="D860" s="70">
        <v>44166.625</v>
      </c>
      <c r="E860" s="68">
        <v>201703604</v>
      </c>
      <c r="F860" s="63" t="str">
        <f t="shared" si="13"/>
        <v>INSERT INTO attendance VALUES (NULL,201703604,'2020-12-01 15:00:00','G101');</v>
      </c>
    </row>
    <row r="861" spans="1:6" x14ac:dyDescent="0.25">
      <c r="A861" s="68" t="s">
        <v>106</v>
      </c>
      <c r="B861" s="69" t="s">
        <v>481</v>
      </c>
      <c r="C861" s="68" t="s">
        <v>524</v>
      </c>
      <c r="D861" s="70">
        <v>44167.6875</v>
      </c>
      <c r="E861" s="68">
        <v>201703604</v>
      </c>
      <c r="F861" s="63" t="str">
        <f t="shared" si="13"/>
        <v>INSERT INTO attendance VALUES (NULL,201703604,'2020-12-02 16:30:00','G102');</v>
      </c>
    </row>
    <row r="862" spans="1:6" x14ac:dyDescent="0.25">
      <c r="A862" s="68" t="s">
        <v>106</v>
      </c>
      <c r="B862" s="69" t="s">
        <v>481</v>
      </c>
      <c r="C862" s="68" t="s">
        <v>523</v>
      </c>
      <c r="D862" s="70">
        <v>44173.625</v>
      </c>
      <c r="E862" s="68">
        <v>201703604</v>
      </c>
      <c r="F862" s="63" t="str">
        <f t="shared" si="13"/>
        <v>INSERT INTO attendance VALUES (NULL,201703604,'2020-12-08 15:00:00','G101');</v>
      </c>
    </row>
    <row r="863" spans="1:6" x14ac:dyDescent="0.25">
      <c r="A863" s="68" t="s">
        <v>106</v>
      </c>
      <c r="B863" s="69" t="s">
        <v>481</v>
      </c>
      <c r="C863" s="68" t="s">
        <v>524</v>
      </c>
      <c r="D863" s="70">
        <v>44174.6875</v>
      </c>
      <c r="E863" s="68">
        <v>201703604</v>
      </c>
      <c r="F863" s="63" t="str">
        <f t="shared" si="13"/>
        <v>INSERT INTO attendance VALUES (NULL,201703604,'2020-12-09 16:30:00','G102');</v>
      </c>
    </row>
    <row r="864" spans="1:6" x14ac:dyDescent="0.25">
      <c r="A864" s="68" t="s">
        <v>106</v>
      </c>
      <c r="B864" s="69" t="s">
        <v>481</v>
      </c>
      <c r="C864" s="68" t="s">
        <v>523</v>
      </c>
      <c r="D864" s="70">
        <v>44180.625</v>
      </c>
      <c r="E864" s="68">
        <v>201703604</v>
      </c>
      <c r="F864" s="63" t="str">
        <f t="shared" si="13"/>
        <v>INSERT INTO attendance VALUES (NULL,201703604,'2020-12-15 15:00:00','G101');</v>
      </c>
    </row>
    <row r="865" spans="1:6" x14ac:dyDescent="0.25">
      <c r="A865" s="68" t="s">
        <v>106</v>
      </c>
      <c r="B865" s="69" t="s">
        <v>481</v>
      </c>
      <c r="C865" s="68" t="s">
        <v>524</v>
      </c>
      <c r="D865" s="70">
        <v>44181.6875</v>
      </c>
      <c r="E865" s="68">
        <v>201703604</v>
      </c>
      <c r="F865" s="63" t="str">
        <f t="shared" si="13"/>
        <v>INSERT INTO attendance VALUES (NULL,201703604,'2020-12-16 16:30:00','G102');</v>
      </c>
    </row>
    <row r="866" spans="1:6" x14ac:dyDescent="0.25">
      <c r="A866" s="68" t="s">
        <v>106</v>
      </c>
      <c r="B866" s="69" t="s">
        <v>481</v>
      </c>
      <c r="C866" s="68" t="s">
        <v>523</v>
      </c>
      <c r="D866" s="70">
        <v>44103.625</v>
      </c>
      <c r="E866" s="68">
        <v>201703606</v>
      </c>
      <c r="F866" s="63" t="str">
        <f t="shared" si="13"/>
        <v>INSERT INTO attendance VALUES (NULL,201703606,'2020-09-29 15:00:00','G101');</v>
      </c>
    </row>
    <row r="867" spans="1:6" x14ac:dyDescent="0.25">
      <c r="A867" s="68" t="s">
        <v>106</v>
      </c>
      <c r="B867" s="69" t="s">
        <v>481</v>
      </c>
      <c r="C867" s="68" t="s">
        <v>524</v>
      </c>
      <c r="D867" s="70">
        <v>44104.6875</v>
      </c>
      <c r="E867" s="68">
        <v>201703606</v>
      </c>
      <c r="F867" s="63" t="str">
        <f t="shared" si="13"/>
        <v>INSERT INTO attendance VALUES (NULL,201703606,'2020-09-30 16:30:00','G102');</v>
      </c>
    </row>
    <row r="868" spans="1:6" x14ac:dyDescent="0.25">
      <c r="A868" s="68" t="s">
        <v>106</v>
      </c>
      <c r="B868" s="69" t="s">
        <v>481</v>
      </c>
      <c r="C868" s="68" t="s">
        <v>523</v>
      </c>
      <c r="D868" s="70">
        <v>44110.625</v>
      </c>
      <c r="E868" s="68">
        <v>201703606</v>
      </c>
      <c r="F868" s="63" t="str">
        <f t="shared" si="13"/>
        <v>INSERT INTO attendance VALUES (NULL,201703606,'2020-10-06 15:00:00','G101');</v>
      </c>
    </row>
    <row r="869" spans="1:6" x14ac:dyDescent="0.25">
      <c r="A869" s="68" t="s">
        <v>106</v>
      </c>
      <c r="B869" s="69" t="s">
        <v>481</v>
      </c>
      <c r="C869" s="68" t="s">
        <v>524</v>
      </c>
      <c r="D869" s="70">
        <v>44111.6875</v>
      </c>
      <c r="E869" s="68">
        <v>201703606</v>
      </c>
      <c r="F869" s="63" t="str">
        <f t="shared" si="13"/>
        <v>INSERT INTO attendance VALUES (NULL,201703606,'2020-10-07 16:30:00','G102');</v>
      </c>
    </row>
    <row r="870" spans="1:6" x14ac:dyDescent="0.25">
      <c r="A870" s="68" t="s">
        <v>106</v>
      </c>
      <c r="B870" s="69" t="s">
        <v>481</v>
      </c>
      <c r="C870" s="68" t="s">
        <v>523</v>
      </c>
      <c r="D870" s="70">
        <v>44117.625</v>
      </c>
      <c r="E870" s="68">
        <v>201703606</v>
      </c>
      <c r="F870" s="63" t="str">
        <f t="shared" si="13"/>
        <v>INSERT INTO attendance VALUES (NULL,201703606,'2020-10-13 15:00:00','G101');</v>
      </c>
    </row>
    <row r="871" spans="1:6" x14ac:dyDescent="0.25">
      <c r="A871" s="68" t="s">
        <v>106</v>
      </c>
      <c r="B871" s="69" t="s">
        <v>481</v>
      </c>
      <c r="C871" s="68" t="s">
        <v>524</v>
      </c>
      <c r="D871" s="70">
        <v>44118.6875</v>
      </c>
      <c r="E871" s="68">
        <v>201703606</v>
      </c>
      <c r="F871" s="63" t="str">
        <f t="shared" si="13"/>
        <v>INSERT INTO attendance VALUES (NULL,201703606,'2020-10-14 16:30:00','G102');</v>
      </c>
    </row>
    <row r="872" spans="1:6" x14ac:dyDescent="0.25">
      <c r="A872" s="68" t="s">
        <v>106</v>
      </c>
      <c r="B872" s="69" t="s">
        <v>481</v>
      </c>
      <c r="C872" s="68" t="s">
        <v>523</v>
      </c>
      <c r="D872" s="70">
        <v>44124.625</v>
      </c>
      <c r="E872" s="68">
        <v>201703606</v>
      </c>
      <c r="F872" s="63" t="str">
        <f t="shared" si="13"/>
        <v>INSERT INTO attendance VALUES (NULL,201703606,'2020-10-20 15:00:00','G101');</v>
      </c>
    </row>
    <row r="873" spans="1:6" x14ac:dyDescent="0.25">
      <c r="A873" s="68" t="s">
        <v>106</v>
      </c>
      <c r="B873" s="69" t="s">
        <v>481</v>
      </c>
      <c r="C873" s="68" t="s">
        <v>524</v>
      </c>
      <c r="D873" s="70">
        <v>44125.6875</v>
      </c>
      <c r="E873" s="68">
        <v>201703606</v>
      </c>
      <c r="F873" s="63" t="str">
        <f t="shared" si="13"/>
        <v>INSERT INTO attendance VALUES (NULL,201703606,'2020-10-21 16:30:00','G102');</v>
      </c>
    </row>
    <row r="874" spans="1:6" x14ac:dyDescent="0.25">
      <c r="A874" s="68" t="s">
        <v>106</v>
      </c>
      <c r="B874" s="69" t="s">
        <v>481</v>
      </c>
      <c r="C874" s="68" t="s">
        <v>523</v>
      </c>
      <c r="D874" s="70">
        <v>44131.625</v>
      </c>
      <c r="E874" s="68">
        <v>201703606</v>
      </c>
      <c r="F874" s="63" t="str">
        <f t="shared" si="13"/>
        <v>INSERT INTO attendance VALUES (NULL,201703606,'2020-10-27 15:00:00','G101');</v>
      </c>
    </row>
    <row r="875" spans="1:6" x14ac:dyDescent="0.25">
      <c r="A875" s="68" t="s">
        <v>106</v>
      </c>
      <c r="B875" s="69" t="s">
        <v>481</v>
      </c>
      <c r="C875" s="68" t="s">
        <v>524</v>
      </c>
      <c r="D875" s="70">
        <v>44132.6875</v>
      </c>
      <c r="E875" s="68">
        <v>201703606</v>
      </c>
      <c r="F875" s="63" t="str">
        <f t="shared" si="13"/>
        <v>INSERT INTO attendance VALUES (NULL,201703606,'2020-10-28 16:30:00','G102');</v>
      </c>
    </row>
    <row r="876" spans="1:6" x14ac:dyDescent="0.25">
      <c r="A876" s="68" t="s">
        <v>106</v>
      </c>
      <c r="B876" s="69" t="s">
        <v>481</v>
      </c>
      <c r="C876" s="68" t="s">
        <v>523</v>
      </c>
      <c r="D876" s="70">
        <v>44138.625</v>
      </c>
      <c r="E876" s="68">
        <v>201703606</v>
      </c>
      <c r="F876" s="63" t="str">
        <f t="shared" si="13"/>
        <v>INSERT INTO attendance VALUES (NULL,201703606,'2020-11-03 15:00:00','G101');</v>
      </c>
    </row>
    <row r="877" spans="1:6" x14ac:dyDescent="0.25">
      <c r="A877" s="68" t="s">
        <v>106</v>
      </c>
      <c r="B877" s="69" t="s">
        <v>481</v>
      </c>
      <c r="C877" s="68" t="s">
        <v>524</v>
      </c>
      <c r="D877" s="70">
        <v>44139.6875</v>
      </c>
      <c r="E877" s="68">
        <v>201703606</v>
      </c>
      <c r="F877" s="63" t="str">
        <f t="shared" si="13"/>
        <v>INSERT INTO attendance VALUES (NULL,201703606,'2020-11-04 16:30:00','G102');</v>
      </c>
    </row>
    <row r="878" spans="1:6" x14ac:dyDescent="0.25">
      <c r="A878" s="68" t="s">
        <v>106</v>
      </c>
      <c r="B878" s="69" t="s">
        <v>481</v>
      </c>
      <c r="C878" s="68" t="s">
        <v>523</v>
      </c>
      <c r="D878" s="70">
        <v>44145.625</v>
      </c>
      <c r="E878" s="68">
        <v>201703606</v>
      </c>
      <c r="F878" s="63" t="str">
        <f t="shared" si="13"/>
        <v>INSERT INTO attendance VALUES (NULL,201703606,'2020-11-10 15:00:00','G101');</v>
      </c>
    </row>
    <row r="879" spans="1:6" x14ac:dyDescent="0.25">
      <c r="A879" s="68" t="s">
        <v>106</v>
      </c>
      <c r="B879" s="69" t="s">
        <v>481</v>
      </c>
      <c r="C879" s="68" t="s">
        <v>524</v>
      </c>
      <c r="D879" s="70">
        <v>44146.6875</v>
      </c>
      <c r="E879" s="68">
        <v>201703606</v>
      </c>
      <c r="F879" s="63" t="str">
        <f t="shared" si="13"/>
        <v>INSERT INTO attendance VALUES (NULL,201703606,'2020-11-11 16:30:00','G102');</v>
      </c>
    </row>
    <row r="880" spans="1:6" x14ac:dyDescent="0.25">
      <c r="A880" s="68" t="s">
        <v>106</v>
      </c>
      <c r="B880" s="69" t="s">
        <v>481</v>
      </c>
      <c r="C880" s="68" t="s">
        <v>523</v>
      </c>
      <c r="D880" s="70">
        <v>44152.625</v>
      </c>
      <c r="E880" s="68">
        <v>201703606</v>
      </c>
      <c r="F880" s="63" t="str">
        <f t="shared" si="13"/>
        <v>INSERT INTO attendance VALUES (NULL,201703606,'2020-11-17 15:00:00','G101');</v>
      </c>
    </row>
    <row r="881" spans="1:6" x14ac:dyDescent="0.25">
      <c r="A881" s="68" t="s">
        <v>106</v>
      </c>
      <c r="B881" s="69" t="s">
        <v>481</v>
      </c>
      <c r="C881" s="68" t="s">
        <v>524</v>
      </c>
      <c r="D881" s="70">
        <v>44153.6875</v>
      </c>
      <c r="E881" s="68">
        <v>201703606</v>
      </c>
      <c r="F881" s="63" t="str">
        <f t="shared" si="13"/>
        <v>INSERT INTO attendance VALUES (NULL,201703606,'2020-11-18 16:30:00','G102');</v>
      </c>
    </row>
    <row r="882" spans="1:6" x14ac:dyDescent="0.25">
      <c r="A882" s="68" t="s">
        <v>106</v>
      </c>
      <c r="B882" s="69" t="s">
        <v>481</v>
      </c>
      <c r="C882" s="68" t="s">
        <v>523</v>
      </c>
      <c r="D882" s="70">
        <v>44159.625</v>
      </c>
      <c r="E882" s="68">
        <v>201703606</v>
      </c>
      <c r="F882" s="63" t="str">
        <f t="shared" si="13"/>
        <v>INSERT INTO attendance VALUES (NULL,201703606,'2020-11-24 15:00:00','G101');</v>
      </c>
    </row>
    <row r="883" spans="1:6" x14ac:dyDescent="0.25">
      <c r="A883" s="68" t="s">
        <v>106</v>
      </c>
      <c r="B883" s="69" t="s">
        <v>481</v>
      </c>
      <c r="C883" s="68" t="s">
        <v>524</v>
      </c>
      <c r="D883" s="70">
        <v>44160.6875</v>
      </c>
      <c r="E883" s="68">
        <v>201703606</v>
      </c>
      <c r="F883" s="63" t="str">
        <f t="shared" si="13"/>
        <v>INSERT INTO attendance VALUES (NULL,201703606,'2020-11-25 16:30:00','G102');</v>
      </c>
    </row>
    <row r="884" spans="1:6" x14ac:dyDescent="0.25">
      <c r="A884" s="68" t="s">
        <v>106</v>
      </c>
      <c r="B884" s="69" t="s">
        <v>481</v>
      </c>
      <c r="C884" s="68" t="s">
        <v>523</v>
      </c>
      <c r="D884" s="70">
        <v>44166.625</v>
      </c>
      <c r="E884" s="68">
        <v>201703606</v>
      </c>
      <c r="F884" s="63" t="str">
        <f t="shared" si="13"/>
        <v>INSERT INTO attendance VALUES (NULL,201703606,'2020-12-01 15:00:00','G101');</v>
      </c>
    </row>
    <row r="885" spans="1:6" x14ac:dyDescent="0.25">
      <c r="A885" s="68" t="s">
        <v>106</v>
      </c>
      <c r="B885" s="69" t="s">
        <v>481</v>
      </c>
      <c r="C885" s="68" t="s">
        <v>524</v>
      </c>
      <c r="D885" s="70">
        <v>44167.6875</v>
      </c>
      <c r="E885" s="68">
        <v>201703606</v>
      </c>
      <c r="F885" s="63" t="str">
        <f t="shared" si="13"/>
        <v>INSERT INTO attendance VALUES (NULL,201703606,'2020-12-02 16:30:00','G102');</v>
      </c>
    </row>
    <row r="886" spans="1:6" x14ac:dyDescent="0.25">
      <c r="A886" s="68" t="s">
        <v>106</v>
      </c>
      <c r="B886" s="69" t="s">
        <v>481</v>
      </c>
      <c r="C886" s="68" t="s">
        <v>523</v>
      </c>
      <c r="D886" s="70">
        <v>44173.625</v>
      </c>
      <c r="E886" s="68">
        <v>201703606</v>
      </c>
      <c r="F886" s="63" t="str">
        <f t="shared" si="13"/>
        <v>INSERT INTO attendance VALUES (NULL,201703606,'2020-12-08 15:00:00','G101');</v>
      </c>
    </row>
    <row r="887" spans="1:6" x14ac:dyDescent="0.25">
      <c r="A887" s="68" t="s">
        <v>106</v>
      </c>
      <c r="B887" s="69" t="s">
        <v>481</v>
      </c>
      <c r="C887" s="68" t="s">
        <v>524</v>
      </c>
      <c r="D887" s="70">
        <v>44174.6875</v>
      </c>
      <c r="E887" s="68">
        <v>201703606</v>
      </c>
      <c r="F887" s="63" t="str">
        <f t="shared" si="13"/>
        <v>INSERT INTO attendance VALUES (NULL,201703606,'2020-12-09 16:30:00','G102');</v>
      </c>
    </row>
    <row r="888" spans="1:6" x14ac:dyDescent="0.25">
      <c r="A888" s="68" t="s">
        <v>106</v>
      </c>
      <c r="B888" s="69" t="s">
        <v>481</v>
      </c>
      <c r="C888" s="68" t="s">
        <v>523</v>
      </c>
      <c r="D888" s="70">
        <v>44180.625</v>
      </c>
      <c r="E888" s="68">
        <v>201703606</v>
      </c>
      <c r="F888" s="63" t="str">
        <f t="shared" si="13"/>
        <v>INSERT INTO attendance VALUES (NULL,201703606,'2020-12-15 15:00:00','G101');</v>
      </c>
    </row>
    <row r="889" spans="1:6" x14ac:dyDescent="0.25">
      <c r="A889" s="68" t="s">
        <v>106</v>
      </c>
      <c r="B889" s="69" t="s">
        <v>481</v>
      </c>
      <c r="C889" s="68" t="s">
        <v>524</v>
      </c>
      <c r="D889" s="70">
        <v>44181.6875</v>
      </c>
      <c r="E889" s="68">
        <v>201703606</v>
      </c>
      <c r="F889" s="63" t="str">
        <f t="shared" si="13"/>
        <v>INSERT INTO attendance VALUES (NULL,201703606,'2020-12-16 16:30:00','G102');</v>
      </c>
    </row>
    <row r="890" spans="1:6" x14ac:dyDescent="0.25">
      <c r="A890" s="68" t="s">
        <v>106</v>
      </c>
      <c r="B890" s="69" t="s">
        <v>481</v>
      </c>
      <c r="C890" s="68" t="s">
        <v>523</v>
      </c>
      <c r="D890" s="70">
        <v>44103.625</v>
      </c>
      <c r="E890" s="68">
        <v>201703608</v>
      </c>
      <c r="F890" s="63" t="str">
        <f t="shared" si="13"/>
        <v>INSERT INTO attendance VALUES (NULL,201703608,'2020-09-29 15:00:00','G101');</v>
      </c>
    </row>
    <row r="891" spans="1:6" x14ac:dyDescent="0.25">
      <c r="A891" s="68" t="s">
        <v>106</v>
      </c>
      <c r="B891" s="69" t="s">
        <v>481</v>
      </c>
      <c r="C891" s="68" t="s">
        <v>524</v>
      </c>
      <c r="D891" s="70">
        <v>44104.6875</v>
      </c>
      <c r="E891" s="68">
        <v>201703608</v>
      </c>
      <c r="F891" s="63" t="str">
        <f t="shared" si="13"/>
        <v>INSERT INTO attendance VALUES (NULL,201703608,'2020-09-30 16:30:00','G102');</v>
      </c>
    </row>
    <row r="892" spans="1:6" x14ac:dyDescent="0.25">
      <c r="A892" s="68" t="s">
        <v>106</v>
      </c>
      <c r="B892" s="69" t="s">
        <v>481</v>
      </c>
      <c r="C892" s="68" t="s">
        <v>523</v>
      </c>
      <c r="D892" s="70">
        <v>44110.625</v>
      </c>
      <c r="E892" s="68">
        <v>201703608</v>
      </c>
      <c r="F892" s="63" t="str">
        <f t="shared" si="13"/>
        <v>INSERT INTO attendance VALUES (NULL,201703608,'2020-10-06 15:00:00','G101');</v>
      </c>
    </row>
    <row r="893" spans="1:6" x14ac:dyDescent="0.25">
      <c r="A893" s="68" t="s">
        <v>106</v>
      </c>
      <c r="B893" s="69" t="s">
        <v>481</v>
      </c>
      <c r="C893" s="68" t="s">
        <v>524</v>
      </c>
      <c r="D893" s="70">
        <v>44111.6875</v>
      </c>
      <c r="E893" s="68">
        <v>201703608</v>
      </c>
      <c r="F893" s="63" t="str">
        <f t="shared" si="13"/>
        <v>INSERT INTO attendance VALUES (NULL,201703608,'2020-10-07 16:30:00','G102');</v>
      </c>
    </row>
    <row r="894" spans="1:6" x14ac:dyDescent="0.25">
      <c r="A894" s="68" t="s">
        <v>106</v>
      </c>
      <c r="B894" s="69" t="s">
        <v>481</v>
      </c>
      <c r="C894" s="68" t="s">
        <v>523</v>
      </c>
      <c r="D894" s="70">
        <v>44117.625</v>
      </c>
      <c r="E894" s="68">
        <v>201703608</v>
      </c>
      <c r="F894" s="63" t="str">
        <f t="shared" si="13"/>
        <v>INSERT INTO attendance VALUES (NULL,201703608,'2020-10-13 15:00:00','G101');</v>
      </c>
    </row>
    <row r="895" spans="1:6" x14ac:dyDescent="0.25">
      <c r="A895" s="68" t="s">
        <v>106</v>
      </c>
      <c r="B895" s="69" t="s">
        <v>481</v>
      </c>
      <c r="C895" s="68" t="s">
        <v>524</v>
      </c>
      <c r="D895" s="70">
        <v>44118.6875</v>
      </c>
      <c r="E895" s="68">
        <v>201703608</v>
      </c>
      <c r="F895" s="63" t="str">
        <f t="shared" si="13"/>
        <v>INSERT INTO attendance VALUES (NULL,201703608,'2020-10-14 16:30:00','G102');</v>
      </c>
    </row>
    <row r="896" spans="1:6" x14ac:dyDescent="0.25">
      <c r="A896" s="68" t="s">
        <v>106</v>
      </c>
      <c r="B896" s="69" t="s">
        <v>481</v>
      </c>
      <c r="C896" s="68" t="s">
        <v>523</v>
      </c>
      <c r="D896" s="70">
        <v>44124.625</v>
      </c>
      <c r="E896" s="68">
        <v>201703608</v>
      </c>
      <c r="F896" s="63" t="str">
        <f t="shared" si="13"/>
        <v>INSERT INTO attendance VALUES (NULL,201703608,'2020-10-20 15:00:00','G101');</v>
      </c>
    </row>
    <row r="897" spans="1:6" x14ac:dyDescent="0.25">
      <c r="A897" s="68" t="s">
        <v>106</v>
      </c>
      <c r="B897" s="69" t="s">
        <v>481</v>
      </c>
      <c r="C897" s="68" t="s">
        <v>524</v>
      </c>
      <c r="D897" s="70">
        <v>44125.6875</v>
      </c>
      <c r="E897" s="68">
        <v>201703608</v>
      </c>
      <c r="F897" s="63" t="str">
        <f t="shared" si="13"/>
        <v>INSERT INTO attendance VALUES (NULL,201703608,'2020-10-21 16:30:00','G102');</v>
      </c>
    </row>
    <row r="898" spans="1:6" x14ac:dyDescent="0.25">
      <c r="A898" s="68" t="s">
        <v>106</v>
      </c>
      <c r="B898" s="69" t="s">
        <v>481</v>
      </c>
      <c r="C898" s="68" t="s">
        <v>523</v>
      </c>
      <c r="D898" s="70">
        <v>44131.625</v>
      </c>
      <c r="E898" s="68">
        <v>201703608</v>
      </c>
      <c r="F898" s="63" t="str">
        <f t="shared" si="13"/>
        <v>INSERT INTO attendance VALUES (NULL,201703608,'2020-10-27 15:00:00','G101');</v>
      </c>
    </row>
    <row r="899" spans="1:6" x14ac:dyDescent="0.25">
      <c r="A899" s="68" t="s">
        <v>106</v>
      </c>
      <c r="B899" s="69" t="s">
        <v>481</v>
      </c>
      <c r="C899" s="68" t="s">
        <v>524</v>
      </c>
      <c r="D899" s="70">
        <v>44132.6875</v>
      </c>
      <c r="E899" s="68">
        <v>201703608</v>
      </c>
      <c r="F899" s="63" t="str">
        <f t="shared" ref="F899:F962" si="14">CONCATENATE("INSERT INTO attendance VALUES (NULL,",E899,",'",TEXT(D899,"aaaa-mm-dd HH:MM:ss"),"','",C899,"');")</f>
        <v>INSERT INTO attendance VALUES (NULL,201703608,'2020-10-28 16:30:00','G102');</v>
      </c>
    </row>
    <row r="900" spans="1:6" x14ac:dyDescent="0.25">
      <c r="A900" s="68" t="s">
        <v>106</v>
      </c>
      <c r="B900" s="69" t="s">
        <v>481</v>
      </c>
      <c r="C900" s="68" t="s">
        <v>523</v>
      </c>
      <c r="D900" s="70">
        <v>44138.625</v>
      </c>
      <c r="E900" s="68">
        <v>201703608</v>
      </c>
      <c r="F900" s="63" t="str">
        <f t="shared" si="14"/>
        <v>INSERT INTO attendance VALUES (NULL,201703608,'2020-11-03 15:00:00','G101');</v>
      </c>
    </row>
    <row r="901" spans="1:6" x14ac:dyDescent="0.25">
      <c r="A901" s="68" t="s">
        <v>106</v>
      </c>
      <c r="B901" s="69" t="s">
        <v>481</v>
      </c>
      <c r="C901" s="68" t="s">
        <v>524</v>
      </c>
      <c r="D901" s="70">
        <v>44139.6875</v>
      </c>
      <c r="E901" s="68">
        <v>201703608</v>
      </c>
      <c r="F901" s="63" t="str">
        <f t="shared" si="14"/>
        <v>INSERT INTO attendance VALUES (NULL,201703608,'2020-11-04 16:30:00','G102');</v>
      </c>
    </row>
    <row r="902" spans="1:6" x14ac:dyDescent="0.25">
      <c r="A902" s="68" t="s">
        <v>106</v>
      </c>
      <c r="B902" s="69" t="s">
        <v>481</v>
      </c>
      <c r="C902" s="68" t="s">
        <v>523</v>
      </c>
      <c r="D902" s="70">
        <v>44145.625</v>
      </c>
      <c r="E902" s="68">
        <v>201703608</v>
      </c>
      <c r="F902" s="63" t="str">
        <f t="shared" si="14"/>
        <v>INSERT INTO attendance VALUES (NULL,201703608,'2020-11-10 15:00:00','G101');</v>
      </c>
    </row>
    <row r="903" spans="1:6" x14ac:dyDescent="0.25">
      <c r="A903" s="68" t="s">
        <v>106</v>
      </c>
      <c r="B903" s="69" t="s">
        <v>481</v>
      </c>
      <c r="C903" s="68" t="s">
        <v>524</v>
      </c>
      <c r="D903" s="70">
        <v>44146.6875</v>
      </c>
      <c r="E903" s="68">
        <v>201703608</v>
      </c>
      <c r="F903" s="63" t="str">
        <f t="shared" si="14"/>
        <v>INSERT INTO attendance VALUES (NULL,201703608,'2020-11-11 16:30:00','G102');</v>
      </c>
    </row>
    <row r="904" spans="1:6" x14ac:dyDescent="0.25">
      <c r="A904" s="68" t="s">
        <v>106</v>
      </c>
      <c r="B904" s="69" t="s">
        <v>481</v>
      </c>
      <c r="C904" s="68" t="s">
        <v>523</v>
      </c>
      <c r="D904" s="70">
        <v>44152.625</v>
      </c>
      <c r="E904" s="68">
        <v>201703608</v>
      </c>
      <c r="F904" s="63" t="str">
        <f t="shared" si="14"/>
        <v>INSERT INTO attendance VALUES (NULL,201703608,'2020-11-17 15:00:00','G101');</v>
      </c>
    </row>
    <row r="905" spans="1:6" x14ac:dyDescent="0.25">
      <c r="A905" s="68" t="s">
        <v>106</v>
      </c>
      <c r="B905" s="69" t="s">
        <v>481</v>
      </c>
      <c r="C905" s="68" t="s">
        <v>524</v>
      </c>
      <c r="D905" s="70">
        <v>44153.6875</v>
      </c>
      <c r="E905" s="68">
        <v>201703608</v>
      </c>
      <c r="F905" s="63" t="str">
        <f t="shared" si="14"/>
        <v>INSERT INTO attendance VALUES (NULL,201703608,'2020-11-18 16:30:00','G102');</v>
      </c>
    </row>
    <row r="906" spans="1:6" x14ac:dyDescent="0.25">
      <c r="A906" s="68" t="s">
        <v>106</v>
      </c>
      <c r="B906" s="69" t="s">
        <v>481</v>
      </c>
      <c r="C906" s="68" t="s">
        <v>523</v>
      </c>
      <c r="D906" s="70">
        <v>44159.625</v>
      </c>
      <c r="E906" s="68">
        <v>201703608</v>
      </c>
      <c r="F906" s="63" t="str">
        <f t="shared" si="14"/>
        <v>INSERT INTO attendance VALUES (NULL,201703608,'2020-11-24 15:00:00','G101');</v>
      </c>
    </row>
    <row r="907" spans="1:6" x14ac:dyDescent="0.25">
      <c r="A907" s="68" t="s">
        <v>106</v>
      </c>
      <c r="B907" s="69" t="s">
        <v>481</v>
      </c>
      <c r="C907" s="68" t="s">
        <v>524</v>
      </c>
      <c r="D907" s="70">
        <v>44160.6875</v>
      </c>
      <c r="E907" s="68">
        <v>201703608</v>
      </c>
      <c r="F907" s="63" t="str">
        <f t="shared" si="14"/>
        <v>INSERT INTO attendance VALUES (NULL,201703608,'2020-11-25 16:30:00','G102');</v>
      </c>
    </row>
    <row r="908" spans="1:6" x14ac:dyDescent="0.25">
      <c r="A908" s="68" t="s">
        <v>106</v>
      </c>
      <c r="B908" s="69" t="s">
        <v>481</v>
      </c>
      <c r="C908" s="68" t="s">
        <v>523</v>
      </c>
      <c r="D908" s="70">
        <v>44166.625</v>
      </c>
      <c r="E908" s="68">
        <v>201703608</v>
      </c>
      <c r="F908" s="63" t="str">
        <f t="shared" si="14"/>
        <v>INSERT INTO attendance VALUES (NULL,201703608,'2020-12-01 15:00:00','G101');</v>
      </c>
    </row>
    <row r="909" spans="1:6" x14ac:dyDescent="0.25">
      <c r="A909" s="68" t="s">
        <v>106</v>
      </c>
      <c r="B909" s="69" t="s">
        <v>481</v>
      </c>
      <c r="C909" s="68" t="s">
        <v>524</v>
      </c>
      <c r="D909" s="70">
        <v>44167.6875</v>
      </c>
      <c r="E909" s="68">
        <v>201703608</v>
      </c>
      <c r="F909" s="63" t="str">
        <f t="shared" si="14"/>
        <v>INSERT INTO attendance VALUES (NULL,201703608,'2020-12-02 16:30:00','G102');</v>
      </c>
    </row>
    <row r="910" spans="1:6" x14ac:dyDescent="0.25">
      <c r="A910" s="68" t="s">
        <v>106</v>
      </c>
      <c r="B910" s="69" t="s">
        <v>481</v>
      </c>
      <c r="C910" s="68" t="s">
        <v>523</v>
      </c>
      <c r="D910" s="70">
        <v>44173.625</v>
      </c>
      <c r="E910" s="68">
        <v>201703608</v>
      </c>
      <c r="F910" s="63" t="str">
        <f t="shared" si="14"/>
        <v>INSERT INTO attendance VALUES (NULL,201703608,'2020-12-08 15:00:00','G101');</v>
      </c>
    </row>
    <row r="911" spans="1:6" x14ac:dyDescent="0.25">
      <c r="A911" s="68" t="s">
        <v>106</v>
      </c>
      <c r="B911" s="69" t="s">
        <v>481</v>
      </c>
      <c r="C911" s="68" t="s">
        <v>524</v>
      </c>
      <c r="D911" s="70">
        <v>44174.6875</v>
      </c>
      <c r="E911" s="68">
        <v>201703608</v>
      </c>
      <c r="F911" s="63" t="str">
        <f t="shared" si="14"/>
        <v>INSERT INTO attendance VALUES (NULL,201703608,'2020-12-09 16:30:00','G102');</v>
      </c>
    </row>
    <row r="912" spans="1:6" x14ac:dyDescent="0.25">
      <c r="A912" s="68" t="s">
        <v>106</v>
      </c>
      <c r="B912" s="69" t="s">
        <v>481</v>
      </c>
      <c r="C912" s="68" t="s">
        <v>523</v>
      </c>
      <c r="D912" s="70">
        <v>44180.625</v>
      </c>
      <c r="E912" s="68">
        <v>201703608</v>
      </c>
      <c r="F912" s="63" t="str">
        <f t="shared" si="14"/>
        <v>INSERT INTO attendance VALUES (NULL,201703608,'2020-12-15 15:00:00','G101');</v>
      </c>
    </row>
    <row r="913" spans="1:6" x14ac:dyDescent="0.25">
      <c r="A913" s="68" t="s">
        <v>106</v>
      </c>
      <c r="B913" s="69" t="s">
        <v>481</v>
      </c>
      <c r="C913" s="68" t="s">
        <v>524</v>
      </c>
      <c r="D913" s="70">
        <v>44181.6875</v>
      </c>
      <c r="E913" s="68">
        <v>201703608</v>
      </c>
      <c r="F913" s="63" t="str">
        <f t="shared" si="14"/>
        <v>INSERT INTO attendance VALUES (NULL,201703608,'2020-12-16 16:30:00','G102');</v>
      </c>
    </row>
    <row r="914" spans="1:6" x14ac:dyDescent="0.25">
      <c r="A914" s="68" t="s">
        <v>106</v>
      </c>
      <c r="B914" s="69" t="s">
        <v>481</v>
      </c>
      <c r="C914" s="68" t="s">
        <v>523</v>
      </c>
      <c r="D914" s="70">
        <v>44103.625</v>
      </c>
      <c r="E914" s="68">
        <v>201703610</v>
      </c>
      <c r="F914" s="63" t="str">
        <f t="shared" si="14"/>
        <v>INSERT INTO attendance VALUES (NULL,201703610,'2020-09-29 15:00:00','G101');</v>
      </c>
    </row>
    <row r="915" spans="1:6" x14ac:dyDescent="0.25">
      <c r="A915" s="68" t="s">
        <v>106</v>
      </c>
      <c r="B915" s="69" t="s">
        <v>481</v>
      </c>
      <c r="C915" s="68" t="s">
        <v>524</v>
      </c>
      <c r="D915" s="70">
        <v>44104.6875</v>
      </c>
      <c r="E915" s="68">
        <v>201703610</v>
      </c>
      <c r="F915" s="63" t="str">
        <f t="shared" si="14"/>
        <v>INSERT INTO attendance VALUES (NULL,201703610,'2020-09-30 16:30:00','G102');</v>
      </c>
    </row>
    <row r="916" spans="1:6" x14ac:dyDescent="0.25">
      <c r="A916" s="68" t="s">
        <v>106</v>
      </c>
      <c r="B916" s="69" t="s">
        <v>481</v>
      </c>
      <c r="C916" s="68" t="s">
        <v>523</v>
      </c>
      <c r="D916" s="70">
        <v>44110.625</v>
      </c>
      <c r="E916" s="68">
        <v>201703610</v>
      </c>
      <c r="F916" s="63" t="str">
        <f t="shared" si="14"/>
        <v>INSERT INTO attendance VALUES (NULL,201703610,'2020-10-06 15:00:00','G101');</v>
      </c>
    </row>
    <row r="917" spans="1:6" x14ac:dyDescent="0.25">
      <c r="A917" s="68" t="s">
        <v>106</v>
      </c>
      <c r="B917" s="69" t="s">
        <v>481</v>
      </c>
      <c r="C917" s="68" t="s">
        <v>524</v>
      </c>
      <c r="D917" s="70">
        <v>44111.6875</v>
      </c>
      <c r="E917" s="68">
        <v>201703610</v>
      </c>
      <c r="F917" s="63" t="str">
        <f t="shared" si="14"/>
        <v>INSERT INTO attendance VALUES (NULL,201703610,'2020-10-07 16:30:00','G102');</v>
      </c>
    </row>
    <row r="918" spans="1:6" x14ac:dyDescent="0.25">
      <c r="A918" s="68" t="s">
        <v>106</v>
      </c>
      <c r="B918" s="69" t="s">
        <v>481</v>
      </c>
      <c r="C918" s="68" t="s">
        <v>523</v>
      </c>
      <c r="D918" s="70">
        <v>44117.625</v>
      </c>
      <c r="E918" s="68">
        <v>201703610</v>
      </c>
      <c r="F918" s="63" t="str">
        <f t="shared" si="14"/>
        <v>INSERT INTO attendance VALUES (NULL,201703610,'2020-10-13 15:00:00','G101');</v>
      </c>
    </row>
    <row r="919" spans="1:6" x14ac:dyDescent="0.25">
      <c r="A919" s="68" t="s">
        <v>106</v>
      </c>
      <c r="B919" s="69" t="s">
        <v>481</v>
      </c>
      <c r="C919" s="68" t="s">
        <v>524</v>
      </c>
      <c r="D919" s="70">
        <v>44118.6875</v>
      </c>
      <c r="E919" s="68">
        <v>201703610</v>
      </c>
      <c r="F919" s="63" t="str">
        <f t="shared" si="14"/>
        <v>INSERT INTO attendance VALUES (NULL,201703610,'2020-10-14 16:30:00','G102');</v>
      </c>
    </row>
    <row r="920" spans="1:6" x14ac:dyDescent="0.25">
      <c r="A920" s="68" t="s">
        <v>106</v>
      </c>
      <c r="B920" s="69" t="s">
        <v>481</v>
      </c>
      <c r="C920" s="68" t="s">
        <v>523</v>
      </c>
      <c r="D920" s="70">
        <v>44124.625</v>
      </c>
      <c r="E920" s="68">
        <v>201703610</v>
      </c>
      <c r="F920" s="63" t="str">
        <f t="shared" si="14"/>
        <v>INSERT INTO attendance VALUES (NULL,201703610,'2020-10-20 15:00:00','G101');</v>
      </c>
    </row>
    <row r="921" spans="1:6" x14ac:dyDescent="0.25">
      <c r="A921" s="68" t="s">
        <v>106</v>
      </c>
      <c r="B921" s="69" t="s">
        <v>481</v>
      </c>
      <c r="C921" s="68" t="s">
        <v>524</v>
      </c>
      <c r="D921" s="70">
        <v>44125.6875</v>
      </c>
      <c r="E921" s="68">
        <v>201703610</v>
      </c>
      <c r="F921" s="63" t="str">
        <f t="shared" si="14"/>
        <v>INSERT INTO attendance VALUES (NULL,201703610,'2020-10-21 16:30:00','G102');</v>
      </c>
    </row>
    <row r="922" spans="1:6" x14ac:dyDescent="0.25">
      <c r="A922" s="68" t="s">
        <v>106</v>
      </c>
      <c r="B922" s="69" t="s">
        <v>481</v>
      </c>
      <c r="C922" s="68" t="s">
        <v>523</v>
      </c>
      <c r="D922" s="70">
        <v>44131.625</v>
      </c>
      <c r="E922" s="68">
        <v>201703610</v>
      </c>
      <c r="F922" s="63" t="str">
        <f t="shared" si="14"/>
        <v>INSERT INTO attendance VALUES (NULL,201703610,'2020-10-27 15:00:00','G101');</v>
      </c>
    </row>
    <row r="923" spans="1:6" x14ac:dyDescent="0.25">
      <c r="A923" s="68" t="s">
        <v>106</v>
      </c>
      <c r="B923" s="69" t="s">
        <v>481</v>
      </c>
      <c r="C923" s="68" t="s">
        <v>524</v>
      </c>
      <c r="D923" s="70">
        <v>44132.6875</v>
      </c>
      <c r="E923" s="68">
        <v>201703610</v>
      </c>
      <c r="F923" s="63" t="str">
        <f t="shared" si="14"/>
        <v>INSERT INTO attendance VALUES (NULL,201703610,'2020-10-28 16:30:00','G102');</v>
      </c>
    </row>
    <row r="924" spans="1:6" x14ac:dyDescent="0.25">
      <c r="A924" s="68" t="s">
        <v>106</v>
      </c>
      <c r="B924" s="69" t="s">
        <v>481</v>
      </c>
      <c r="C924" s="68" t="s">
        <v>523</v>
      </c>
      <c r="D924" s="70">
        <v>44138.625</v>
      </c>
      <c r="E924" s="68">
        <v>201703610</v>
      </c>
      <c r="F924" s="63" t="str">
        <f t="shared" si="14"/>
        <v>INSERT INTO attendance VALUES (NULL,201703610,'2020-11-03 15:00:00','G101');</v>
      </c>
    </row>
    <row r="925" spans="1:6" x14ac:dyDescent="0.25">
      <c r="A925" s="68" t="s">
        <v>106</v>
      </c>
      <c r="B925" s="69" t="s">
        <v>481</v>
      </c>
      <c r="C925" s="68" t="s">
        <v>524</v>
      </c>
      <c r="D925" s="70">
        <v>44139.6875</v>
      </c>
      <c r="E925" s="68">
        <v>201703610</v>
      </c>
      <c r="F925" s="63" t="str">
        <f t="shared" si="14"/>
        <v>INSERT INTO attendance VALUES (NULL,201703610,'2020-11-04 16:30:00','G102');</v>
      </c>
    </row>
    <row r="926" spans="1:6" x14ac:dyDescent="0.25">
      <c r="A926" s="68" t="s">
        <v>106</v>
      </c>
      <c r="B926" s="69" t="s">
        <v>481</v>
      </c>
      <c r="C926" s="68" t="s">
        <v>523</v>
      </c>
      <c r="D926" s="70">
        <v>44145.625</v>
      </c>
      <c r="E926" s="68">
        <v>201703610</v>
      </c>
      <c r="F926" s="63" t="str">
        <f t="shared" si="14"/>
        <v>INSERT INTO attendance VALUES (NULL,201703610,'2020-11-10 15:00:00','G101');</v>
      </c>
    </row>
    <row r="927" spans="1:6" x14ac:dyDescent="0.25">
      <c r="A927" s="68" t="s">
        <v>106</v>
      </c>
      <c r="B927" s="69" t="s">
        <v>481</v>
      </c>
      <c r="C927" s="68" t="s">
        <v>524</v>
      </c>
      <c r="D927" s="70">
        <v>44146.6875</v>
      </c>
      <c r="E927" s="68">
        <v>201703610</v>
      </c>
      <c r="F927" s="63" t="str">
        <f t="shared" si="14"/>
        <v>INSERT INTO attendance VALUES (NULL,201703610,'2020-11-11 16:30:00','G102');</v>
      </c>
    </row>
    <row r="928" spans="1:6" x14ac:dyDescent="0.25">
      <c r="A928" s="68" t="s">
        <v>106</v>
      </c>
      <c r="B928" s="69" t="s">
        <v>481</v>
      </c>
      <c r="C928" s="68" t="s">
        <v>523</v>
      </c>
      <c r="D928" s="70">
        <v>44152.625</v>
      </c>
      <c r="E928" s="68">
        <v>201703610</v>
      </c>
      <c r="F928" s="63" t="str">
        <f t="shared" si="14"/>
        <v>INSERT INTO attendance VALUES (NULL,201703610,'2020-11-17 15:00:00','G101');</v>
      </c>
    </row>
    <row r="929" spans="1:6" x14ac:dyDescent="0.25">
      <c r="A929" s="68" t="s">
        <v>106</v>
      </c>
      <c r="B929" s="69" t="s">
        <v>481</v>
      </c>
      <c r="C929" s="68" t="s">
        <v>524</v>
      </c>
      <c r="D929" s="70">
        <v>44153.6875</v>
      </c>
      <c r="E929" s="68">
        <v>201703610</v>
      </c>
      <c r="F929" s="63" t="str">
        <f t="shared" si="14"/>
        <v>INSERT INTO attendance VALUES (NULL,201703610,'2020-11-18 16:30:00','G102');</v>
      </c>
    </row>
    <row r="930" spans="1:6" x14ac:dyDescent="0.25">
      <c r="A930" s="68" t="s">
        <v>106</v>
      </c>
      <c r="B930" s="69" t="s">
        <v>481</v>
      </c>
      <c r="C930" s="68" t="s">
        <v>523</v>
      </c>
      <c r="D930" s="70">
        <v>44159.625</v>
      </c>
      <c r="E930" s="68">
        <v>201703610</v>
      </c>
      <c r="F930" s="63" t="str">
        <f t="shared" si="14"/>
        <v>INSERT INTO attendance VALUES (NULL,201703610,'2020-11-24 15:00:00','G101');</v>
      </c>
    </row>
    <row r="931" spans="1:6" x14ac:dyDescent="0.25">
      <c r="A931" s="68" t="s">
        <v>106</v>
      </c>
      <c r="B931" s="69" t="s">
        <v>481</v>
      </c>
      <c r="C931" s="68" t="s">
        <v>524</v>
      </c>
      <c r="D931" s="70">
        <v>44160.6875</v>
      </c>
      <c r="E931" s="68">
        <v>201703610</v>
      </c>
      <c r="F931" s="63" t="str">
        <f t="shared" si="14"/>
        <v>INSERT INTO attendance VALUES (NULL,201703610,'2020-11-25 16:30:00','G102');</v>
      </c>
    </row>
    <row r="932" spans="1:6" x14ac:dyDescent="0.25">
      <c r="A932" s="68" t="s">
        <v>106</v>
      </c>
      <c r="B932" s="69" t="s">
        <v>481</v>
      </c>
      <c r="C932" s="68" t="s">
        <v>523</v>
      </c>
      <c r="D932" s="70">
        <v>44166.625</v>
      </c>
      <c r="E932" s="68">
        <v>201703610</v>
      </c>
      <c r="F932" s="63" t="str">
        <f t="shared" si="14"/>
        <v>INSERT INTO attendance VALUES (NULL,201703610,'2020-12-01 15:00:00','G101');</v>
      </c>
    </row>
    <row r="933" spans="1:6" x14ac:dyDescent="0.25">
      <c r="A933" s="68" t="s">
        <v>106</v>
      </c>
      <c r="B933" s="69" t="s">
        <v>481</v>
      </c>
      <c r="C933" s="68" t="s">
        <v>524</v>
      </c>
      <c r="D933" s="70">
        <v>44167.6875</v>
      </c>
      <c r="E933" s="68">
        <v>201703610</v>
      </c>
      <c r="F933" s="63" t="str">
        <f t="shared" si="14"/>
        <v>INSERT INTO attendance VALUES (NULL,201703610,'2020-12-02 16:30:00','G102');</v>
      </c>
    </row>
    <row r="934" spans="1:6" x14ac:dyDescent="0.25">
      <c r="A934" s="68" t="s">
        <v>106</v>
      </c>
      <c r="B934" s="69" t="s">
        <v>481</v>
      </c>
      <c r="C934" s="68" t="s">
        <v>523</v>
      </c>
      <c r="D934" s="70">
        <v>44173.625</v>
      </c>
      <c r="E934" s="68">
        <v>201703610</v>
      </c>
      <c r="F934" s="63" t="str">
        <f t="shared" si="14"/>
        <v>INSERT INTO attendance VALUES (NULL,201703610,'2020-12-08 15:00:00','G101');</v>
      </c>
    </row>
    <row r="935" spans="1:6" x14ac:dyDescent="0.25">
      <c r="A935" s="68" t="s">
        <v>106</v>
      </c>
      <c r="B935" s="69" t="s">
        <v>481</v>
      </c>
      <c r="C935" s="68" t="s">
        <v>524</v>
      </c>
      <c r="D935" s="70">
        <v>44174.6875</v>
      </c>
      <c r="E935" s="68">
        <v>201703610</v>
      </c>
      <c r="F935" s="63" t="str">
        <f t="shared" si="14"/>
        <v>INSERT INTO attendance VALUES (NULL,201703610,'2020-12-09 16:30:00','G102');</v>
      </c>
    </row>
    <row r="936" spans="1:6" x14ac:dyDescent="0.25">
      <c r="A936" s="68" t="s">
        <v>106</v>
      </c>
      <c r="B936" s="69" t="s">
        <v>481</v>
      </c>
      <c r="C936" s="68" t="s">
        <v>523</v>
      </c>
      <c r="D936" s="70">
        <v>44180.625</v>
      </c>
      <c r="E936" s="68">
        <v>201703610</v>
      </c>
      <c r="F936" s="63" t="str">
        <f t="shared" si="14"/>
        <v>INSERT INTO attendance VALUES (NULL,201703610,'2020-12-15 15:00:00','G101');</v>
      </c>
    </row>
    <row r="937" spans="1:6" x14ac:dyDescent="0.25">
      <c r="A937" s="68" t="s">
        <v>106</v>
      </c>
      <c r="B937" s="69" t="s">
        <v>481</v>
      </c>
      <c r="C937" s="68" t="s">
        <v>524</v>
      </c>
      <c r="D937" s="70">
        <v>44181.6875</v>
      </c>
      <c r="E937" s="68">
        <v>201703610</v>
      </c>
      <c r="F937" s="63" t="str">
        <f t="shared" si="14"/>
        <v>INSERT INTO attendance VALUES (NULL,201703610,'2020-12-16 16:30:00','G102');</v>
      </c>
    </row>
    <row r="938" spans="1:6" x14ac:dyDescent="0.25">
      <c r="A938" s="68" t="s">
        <v>106</v>
      </c>
      <c r="B938" s="69" t="s">
        <v>481</v>
      </c>
      <c r="C938" s="68" t="s">
        <v>523</v>
      </c>
      <c r="D938" s="70">
        <v>44103.625</v>
      </c>
      <c r="E938" s="68">
        <v>201703612</v>
      </c>
      <c r="F938" s="63" t="str">
        <f t="shared" si="14"/>
        <v>INSERT INTO attendance VALUES (NULL,201703612,'2020-09-29 15:00:00','G101');</v>
      </c>
    </row>
    <row r="939" spans="1:6" x14ac:dyDescent="0.25">
      <c r="A939" s="68" t="s">
        <v>106</v>
      </c>
      <c r="B939" s="69" t="s">
        <v>481</v>
      </c>
      <c r="C939" s="68" t="s">
        <v>524</v>
      </c>
      <c r="D939" s="70">
        <v>44104.6875</v>
      </c>
      <c r="E939" s="68">
        <v>201703612</v>
      </c>
      <c r="F939" s="63" t="str">
        <f t="shared" si="14"/>
        <v>INSERT INTO attendance VALUES (NULL,201703612,'2020-09-30 16:30:00','G102');</v>
      </c>
    </row>
    <row r="940" spans="1:6" x14ac:dyDescent="0.25">
      <c r="A940" s="68" t="s">
        <v>106</v>
      </c>
      <c r="B940" s="69" t="s">
        <v>481</v>
      </c>
      <c r="C940" s="68" t="s">
        <v>523</v>
      </c>
      <c r="D940" s="70">
        <v>44110.625</v>
      </c>
      <c r="E940" s="68">
        <v>201703612</v>
      </c>
      <c r="F940" s="63" t="str">
        <f t="shared" si="14"/>
        <v>INSERT INTO attendance VALUES (NULL,201703612,'2020-10-06 15:00:00','G101');</v>
      </c>
    </row>
    <row r="941" spans="1:6" x14ac:dyDescent="0.25">
      <c r="A941" s="68" t="s">
        <v>106</v>
      </c>
      <c r="B941" s="69" t="s">
        <v>481</v>
      </c>
      <c r="C941" s="68" t="s">
        <v>524</v>
      </c>
      <c r="D941" s="70">
        <v>44111.6875</v>
      </c>
      <c r="E941" s="68">
        <v>201703612</v>
      </c>
      <c r="F941" s="63" t="str">
        <f t="shared" si="14"/>
        <v>INSERT INTO attendance VALUES (NULL,201703612,'2020-10-07 16:30:00','G102');</v>
      </c>
    </row>
    <row r="942" spans="1:6" x14ac:dyDescent="0.25">
      <c r="A942" s="68" t="s">
        <v>106</v>
      </c>
      <c r="B942" s="69" t="s">
        <v>481</v>
      </c>
      <c r="C942" s="68" t="s">
        <v>523</v>
      </c>
      <c r="D942" s="70">
        <v>44117.625</v>
      </c>
      <c r="E942" s="68">
        <v>201703612</v>
      </c>
      <c r="F942" s="63" t="str">
        <f t="shared" si="14"/>
        <v>INSERT INTO attendance VALUES (NULL,201703612,'2020-10-13 15:00:00','G101');</v>
      </c>
    </row>
    <row r="943" spans="1:6" x14ac:dyDescent="0.25">
      <c r="A943" s="68" t="s">
        <v>106</v>
      </c>
      <c r="B943" s="69" t="s">
        <v>481</v>
      </c>
      <c r="C943" s="68" t="s">
        <v>524</v>
      </c>
      <c r="D943" s="70">
        <v>44118.6875</v>
      </c>
      <c r="E943" s="68">
        <v>201703612</v>
      </c>
      <c r="F943" s="63" t="str">
        <f t="shared" si="14"/>
        <v>INSERT INTO attendance VALUES (NULL,201703612,'2020-10-14 16:30:00','G102');</v>
      </c>
    </row>
    <row r="944" spans="1:6" x14ac:dyDescent="0.25">
      <c r="A944" s="68" t="s">
        <v>106</v>
      </c>
      <c r="B944" s="69" t="s">
        <v>481</v>
      </c>
      <c r="C944" s="68" t="s">
        <v>523</v>
      </c>
      <c r="D944" s="70">
        <v>44124.625</v>
      </c>
      <c r="E944" s="68">
        <v>201703612</v>
      </c>
      <c r="F944" s="63" t="str">
        <f t="shared" si="14"/>
        <v>INSERT INTO attendance VALUES (NULL,201703612,'2020-10-20 15:00:00','G101');</v>
      </c>
    </row>
    <row r="945" spans="1:6" x14ac:dyDescent="0.25">
      <c r="A945" s="68" t="s">
        <v>106</v>
      </c>
      <c r="B945" s="69" t="s">
        <v>481</v>
      </c>
      <c r="C945" s="68" t="s">
        <v>524</v>
      </c>
      <c r="D945" s="70">
        <v>44125.6875</v>
      </c>
      <c r="E945" s="68">
        <v>201703612</v>
      </c>
      <c r="F945" s="63" t="str">
        <f t="shared" si="14"/>
        <v>INSERT INTO attendance VALUES (NULL,201703612,'2020-10-21 16:30:00','G102');</v>
      </c>
    </row>
    <row r="946" spans="1:6" x14ac:dyDescent="0.25">
      <c r="A946" s="68" t="s">
        <v>106</v>
      </c>
      <c r="B946" s="69" t="s">
        <v>481</v>
      </c>
      <c r="C946" s="68" t="s">
        <v>523</v>
      </c>
      <c r="D946" s="70">
        <v>44131.625</v>
      </c>
      <c r="E946" s="68">
        <v>201703612</v>
      </c>
      <c r="F946" s="63" t="str">
        <f t="shared" si="14"/>
        <v>INSERT INTO attendance VALUES (NULL,201703612,'2020-10-27 15:00:00','G101');</v>
      </c>
    </row>
    <row r="947" spans="1:6" x14ac:dyDescent="0.25">
      <c r="A947" s="68" t="s">
        <v>106</v>
      </c>
      <c r="B947" s="69" t="s">
        <v>481</v>
      </c>
      <c r="C947" s="68" t="s">
        <v>524</v>
      </c>
      <c r="D947" s="70">
        <v>44132.6875</v>
      </c>
      <c r="E947" s="68">
        <v>201703612</v>
      </c>
      <c r="F947" s="63" t="str">
        <f t="shared" si="14"/>
        <v>INSERT INTO attendance VALUES (NULL,201703612,'2020-10-28 16:30:00','G102');</v>
      </c>
    </row>
    <row r="948" spans="1:6" x14ac:dyDescent="0.25">
      <c r="A948" s="68" t="s">
        <v>106</v>
      </c>
      <c r="B948" s="69" t="s">
        <v>481</v>
      </c>
      <c r="C948" s="68" t="s">
        <v>523</v>
      </c>
      <c r="D948" s="70">
        <v>44138.625</v>
      </c>
      <c r="E948" s="68">
        <v>201703612</v>
      </c>
      <c r="F948" s="63" t="str">
        <f t="shared" si="14"/>
        <v>INSERT INTO attendance VALUES (NULL,201703612,'2020-11-03 15:00:00','G101');</v>
      </c>
    </row>
    <row r="949" spans="1:6" x14ac:dyDescent="0.25">
      <c r="A949" s="68" t="s">
        <v>106</v>
      </c>
      <c r="B949" s="69" t="s">
        <v>481</v>
      </c>
      <c r="C949" s="68" t="s">
        <v>524</v>
      </c>
      <c r="D949" s="70">
        <v>44139.6875</v>
      </c>
      <c r="E949" s="68">
        <v>201703612</v>
      </c>
      <c r="F949" s="63" t="str">
        <f t="shared" si="14"/>
        <v>INSERT INTO attendance VALUES (NULL,201703612,'2020-11-04 16:30:00','G102');</v>
      </c>
    </row>
    <row r="950" spans="1:6" x14ac:dyDescent="0.25">
      <c r="A950" s="68" t="s">
        <v>106</v>
      </c>
      <c r="B950" s="69" t="s">
        <v>481</v>
      </c>
      <c r="C950" s="68" t="s">
        <v>523</v>
      </c>
      <c r="D950" s="70">
        <v>44145.625</v>
      </c>
      <c r="E950" s="68">
        <v>201703612</v>
      </c>
      <c r="F950" s="63" t="str">
        <f t="shared" si="14"/>
        <v>INSERT INTO attendance VALUES (NULL,201703612,'2020-11-10 15:00:00','G101');</v>
      </c>
    </row>
    <row r="951" spans="1:6" x14ac:dyDescent="0.25">
      <c r="A951" s="68" t="s">
        <v>106</v>
      </c>
      <c r="B951" s="69" t="s">
        <v>481</v>
      </c>
      <c r="C951" s="68" t="s">
        <v>524</v>
      </c>
      <c r="D951" s="70">
        <v>44146.6875</v>
      </c>
      <c r="E951" s="68">
        <v>201703612</v>
      </c>
      <c r="F951" s="63" t="str">
        <f t="shared" si="14"/>
        <v>INSERT INTO attendance VALUES (NULL,201703612,'2020-11-11 16:30:00','G102');</v>
      </c>
    </row>
    <row r="952" spans="1:6" x14ac:dyDescent="0.25">
      <c r="A952" s="68" t="s">
        <v>106</v>
      </c>
      <c r="B952" s="69" t="s">
        <v>481</v>
      </c>
      <c r="C952" s="68" t="s">
        <v>523</v>
      </c>
      <c r="D952" s="70">
        <v>44152.625</v>
      </c>
      <c r="E952" s="68">
        <v>201703612</v>
      </c>
      <c r="F952" s="63" t="str">
        <f t="shared" si="14"/>
        <v>INSERT INTO attendance VALUES (NULL,201703612,'2020-11-17 15:00:00','G101');</v>
      </c>
    </row>
    <row r="953" spans="1:6" x14ac:dyDescent="0.25">
      <c r="A953" s="68" t="s">
        <v>106</v>
      </c>
      <c r="B953" s="69" t="s">
        <v>481</v>
      </c>
      <c r="C953" s="68" t="s">
        <v>524</v>
      </c>
      <c r="D953" s="70">
        <v>44153.6875</v>
      </c>
      <c r="E953" s="68">
        <v>201703612</v>
      </c>
      <c r="F953" s="63" t="str">
        <f t="shared" si="14"/>
        <v>INSERT INTO attendance VALUES (NULL,201703612,'2020-11-18 16:30:00','G102');</v>
      </c>
    </row>
    <row r="954" spans="1:6" x14ac:dyDescent="0.25">
      <c r="A954" s="68" t="s">
        <v>106</v>
      </c>
      <c r="B954" s="69" t="s">
        <v>481</v>
      </c>
      <c r="C954" s="68" t="s">
        <v>523</v>
      </c>
      <c r="D954" s="70">
        <v>44159.625</v>
      </c>
      <c r="E954" s="68">
        <v>201703612</v>
      </c>
      <c r="F954" s="63" t="str">
        <f t="shared" si="14"/>
        <v>INSERT INTO attendance VALUES (NULL,201703612,'2020-11-24 15:00:00','G101');</v>
      </c>
    </row>
    <row r="955" spans="1:6" x14ac:dyDescent="0.25">
      <c r="A955" s="68" t="s">
        <v>106</v>
      </c>
      <c r="B955" s="69" t="s">
        <v>481</v>
      </c>
      <c r="C955" s="68" t="s">
        <v>524</v>
      </c>
      <c r="D955" s="70">
        <v>44160.6875</v>
      </c>
      <c r="E955" s="68">
        <v>201703612</v>
      </c>
      <c r="F955" s="63" t="str">
        <f t="shared" si="14"/>
        <v>INSERT INTO attendance VALUES (NULL,201703612,'2020-11-25 16:30:00','G102');</v>
      </c>
    </row>
    <row r="956" spans="1:6" x14ac:dyDescent="0.25">
      <c r="A956" s="68" t="s">
        <v>106</v>
      </c>
      <c r="B956" s="69" t="s">
        <v>481</v>
      </c>
      <c r="C956" s="68" t="s">
        <v>523</v>
      </c>
      <c r="D956" s="70">
        <v>44166.625</v>
      </c>
      <c r="E956" s="68">
        <v>201703612</v>
      </c>
      <c r="F956" s="63" t="str">
        <f t="shared" si="14"/>
        <v>INSERT INTO attendance VALUES (NULL,201703612,'2020-12-01 15:00:00','G101');</v>
      </c>
    </row>
    <row r="957" spans="1:6" x14ac:dyDescent="0.25">
      <c r="A957" s="68" t="s">
        <v>106</v>
      </c>
      <c r="B957" s="69" t="s">
        <v>481</v>
      </c>
      <c r="C957" s="68" t="s">
        <v>524</v>
      </c>
      <c r="D957" s="70">
        <v>44167.6875</v>
      </c>
      <c r="E957" s="68">
        <v>201703612</v>
      </c>
      <c r="F957" s="63" t="str">
        <f t="shared" si="14"/>
        <v>INSERT INTO attendance VALUES (NULL,201703612,'2020-12-02 16:30:00','G102');</v>
      </c>
    </row>
    <row r="958" spans="1:6" x14ac:dyDescent="0.25">
      <c r="A958" s="68" t="s">
        <v>106</v>
      </c>
      <c r="B958" s="69" t="s">
        <v>481</v>
      </c>
      <c r="C958" s="68" t="s">
        <v>523</v>
      </c>
      <c r="D958" s="70">
        <v>44173.625</v>
      </c>
      <c r="E958" s="68">
        <v>201703612</v>
      </c>
      <c r="F958" s="63" t="str">
        <f t="shared" si="14"/>
        <v>INSERT INTO attendance VALUES (NULL,201703612,'2020-12-08 15:00:00','G101');</v>
      </c>
    </row>
    <row r="959" spans="1:6" x14ac:dyDescent="0.25">
      <c r="A959" s="68" t="s">
        <v>106</v>
      </c>
      <c r="B959" s="69" t="s">
        <v>481</v>
      </c>
      <c r="C959" s="68" t="s">
        <v>524</v>
      </c>
      <c r="D959" s="70">
        <v>44174.6875</v>
      </c>
      <c r="E959" s="68">
        <v>201703612</v>
      </c>
      <c r="F959" s="63" t="str">
        <f t="shared" si="14"/>
        <v>INSERT INTO attendance VALUES (NULL,201703612,'2020-12-09 16:30:00','G102');</v>
      </c>
    </row>
    <row r="960" spans="1:6" x14ac:dyDescent="0.25">
      <c r="A960" s="68" t="s">
        <v>106</v>
      </c>
      <c r="B960" s="69" t="s">
        <v>481</v>
      </c>
      <c r="C960" s="68" t="s">
        <v>523</v>
      </c>
      <c r="D960" s="70">
        <v>44180.625</v>
      </c>
      <c r="E960" s="68">
        <v>201703612</v>
      </c>
      <c r="F960" s="63" t="str">
        <f t="shared" si="14"/>
        <v>INSERT INTO attendance VALUES (NULL,201703612,'2020-12-15 15:00:00','G101');</v>
      </c>
    </row>
    <row r="961" spans="1:6" x14ac:dyDescent="0.25">
      <c r="A961" s="68" t="s">
        <v>106</v>
      </c>
      <c r="B961" s="69" t="s">
        <v>481</v>
      </c>
      <c r="C961" s="68" t="s">
        <v>524</v>
      </c>
      <c r="D961" s="70">
        <v>44181.6875</v>
      </c>
      <c r="E961" s="68">
        <v>201703612</v>
      </c>
      <c r="F961" s="63" t="str">
        <f t="shared" si="14"/>
        <v>INSERT INTO attendance VALUES (NULL,201703612,'2020-12-16 16:30:00','G102');</v>
      </c>
    </row>
    <row r="962" spans="1:6" x14ac:dyDescent="0.25">
      <c r="A962" s="68" t="s">
        <v>106</v>
      </c>
      <c r="B962" s="69" t="s">
        <v>481</v>
      </c>
      <c r="C962" s="68" t="s">
        <v>523</v>
      </c>
      <c r="D962" s="70">
        <v>44103.625</v>
      </c>
      <c r="E962" s="68">
        <v>201703614</v>
      </c>
      <c r="F962" s="63" t="str">
        <f t="shared" si="14"/>
        <v>INSERT INTO attendance VALUES (NULL,201703614,'2020-09-29 15:00:00','G101');</v>
      </c>
    </row>
    <row r="963" spans="1:6" x14ac:dyDescent="0.25">
      <c r="A963" s="68" t="s">
        <v>106</v>
      </c>
      <c r="B963" s="69" t="s">
        <v>481</v>
      </c>
      <c r="C963" s="68" t="s">
        <v>524</v>
      </c>
      <c r="D963" s="70">
        <v>44104.6875</v>
      </c>
      <c r="E963" s="68">
        <v>201703614</v>
      </c>
      <c r="F963" s="63" t="str">
        <f t="shared" ref="F963:F1026" si="15">CONCATENATE("INSERT INTO attendance VALUES (NULL,",E963,",'",TEXT(D963,"aaaa-mm-dd HH:MM:ss"),"','",C963,"');")</f>
        <v>INSERT INTO attendance VALUES (NULL,201703614,'2020-09-30 16:30:00','G102');</v>
      </c>
    </row>
    <row r="964" spans="1:6" x14ac:dyDescent="0.25">
      <c r="A964" s="68" t="s">
        <v>106</v>
      </c>
      <c r="B964" s="69" t="s">
        <v>481</v>
      </c>
      <c r="C964" s="68" t="s">
        <v>523</v>
      </c>
      <c r="D964" s="70">
        <v>44110.625</v>
      </c>
      <c r="E964" s="68">
        <v>201703614</v>
      </c>
      <c r="F964" s="63" t="str">
        <f t="shared" si="15"/>
        <v>INSERT INTO attendance VALUES (NULL,201703614,'2020-10-06 15:00:00','G101');</v>
      </c>
    </row>
    <row r="965" spans="1:6" x14ac:dyDescent="0.25">
      <c r="A965" s="68" t="s">
        <v>106</v>
      </c>
      <c r="B965" s="69" t="s">
        <v>481</v>
      </c>
      <c r="C965" s="68" t="s">
        <v>524</v>
      </c>
      <c r="D965" s="70">
        <v>44111.6875</v>
      </c>
      <c r="E965" s="68">
        <v>201703614</v>
      </c>
      <c r="F965" s="63" t="str">
        <f t="shared" si="15"/>
        <v>INSERT INTO attendance VALUES (NULL,201703614,'2020-10-07 16:30:00','G102');</v>
      </c>
    </row>
    <row r="966" spans="1:6" x14ac:dyDescent="0.25">
      <c r="A966" s="68" t="s">
        <v>106</v>
      </c>
      <c r="B966" s="69" t="s">
        <v>481</v>
      </c>
      <c r="C966" s="68" t="s">
        <v>523</v>
      </c>
      <c r="D966" s="70">
        <v>44117.625</v>
      </c>
      <c r="E966" s="68">
        <v>201703614</v>
      </c>
      <c r="F966" s="63" t="str">
        <f t="shared" si="15"/>
        <v>INSERT INTO attendance VALUES (NULL,201703614,'2020-10-13 15:00:00','G101');</v>
      </c>
    </row>
    <row r="967" spans="1:6" x14ac:dyDescent="0.25">
      <c r="A967" s="68" t="s">
        <v>106</v>
      </c>
      <c r="B967" s="69" t="s">
        <v>481</v>
      </c>
      <c r="C967" s="68" t="s">
        <v>524</v>
      </c>
      <c r="D967" s="70">
        <v>44118.6875</v>
      </c>
      <c r="E967" s="68">
        <v>201703614</v>
      </c>
      <c r="F967" s="63" t="str">
        <f t="shared" si="15"/>
        <v>INSERT INTO attendance VALUES (NULL,201703614,'2020-10-14 16:30:00','G102');</v>
      </c>
    </row>
    <row r="968" spans="1:6" x14ac:dyDescent="0.25">
      <c r="A968" s="68" t="s">
        <v>106</v>
      </c>
      <c r="B968" s="69" t="s">
        <v>481</v>
      </c>
      <c r="C968" s="68" t="s">
        <v>523</v>
      </c>
      <c r="D968" s="70">
        <v>44124.625</v>
      </c>
      <c r="E968" s="68">
        <v>201703614</v>
      </c>
      <c r="F968" s="63" t="str">
        <f t="shared" si="15"/>
        <v>INSERT INTO attendance VALUES (NULL,201703614,'2020-10-20 15:00:00','G101');</v>
      </c>
    </row>
    <row r="969" spans="1:6" x14ac:dyDescent="0.25">
      <c r="A969" s="68" t="s">
        <v>106</v>
      </c>
      <c r="B969" s="69" t="s">
        <v>481</v>
      </c>
      <c r="C969" s="68" t="s">
        <v>524</v>
      </c>
      <c r="D969" s="70">
        <v>44125.6875</v>
      </c>
      <c r="E969" s="68">
        <v>201703614</v>
      </c>
      <c r="F969" s="63" t="str">
        <f t="shared" si="15"/>
        <v>INSERT INTO attendance VALUES (NULL,201703614,'2020-10-21 16:30:00','G102');</v>
      </c>
    </row>
    <row r="970" spans="1:6" x14ac:dyDescent="0.25">
      <c r="A970" s="68" t="s">
        <v>106</v>
      </c>
      <c r="B970" s="69" t="s">
        <v>481</v>
      </c>
      <c r="C970" s="68" t="s">
        <v>523</v>
      </c>
      <c r="D970" s="70">
        <v>44131.625</v>
      </c>
      <c r="E970" s="68">
        <v>201703614</v>
      </c>
      <c r="F970" s="63" t="str">
        <f t="shared" si="15"/>
        <v>INSERT INTO attendance VALUES (NULL,201703614,'2020-10-27 15:00:00','G101');</v>
      </c>
    </row>
    <row r="971" spans="1:6" x14ac:dyDescent="0.25">
      <c r="A971" s="68" t="s">
        <v>106</v>
      </c>
      <c r="B971" s="69" t="s">
        <v>481</v>
      </c>
      <c r="C971" s="68" t="s">
        <v>524</v>
      </c>
      <c r="D971" s="70">
        <v>44132.6875</v>
      </c>
      <c r="E971" s="68">
        <v>201703614</v>
      </c>
      <c r="F971" s="63" t="str">
        <f t="shared" si="15"/>
        <v>INSERT INTO attendance VALUES (NULL,201703614,'2020-10-28 16:30:00','G102');</v>
      </c>
    </row>
    <row r="972" spans="1:6" x14ac:dyDescent="0.25">
      <c r="A972" s="68" t="s">
        <v>106</v>
      </c>
      <c r="B972" s="69" t="s">
        <v>481</v>
      </c>
      <c r="C972" s="68" t="s">
        <v>523</v>
      </c>
      <c r="D972" s="70">
        <v>44138.625</v>
      </c>
      <c r="E972" s="68">
        <v>201703614</v>
      </c>
      <c r="F972" s="63" t="str">
        <f t="shared" si="15"/>
        <v>INSERT INTO attendance VALUES (NULL,201703614,'2020-11-03 15:00:00','G101');</v>
      </c>
    </row>
    <row r="973" spans="1:6" x14ac:dyDescent="0.25">
      <c r="A973" s="68" t="s">
        <v>106</v>
      </c>
      <c r="B973" s="69" t="s">
        <v>481</v>
      </c>
      <c r="C973" s="68" t="s">
        <v>524</v>
      </c>
      <c r="D973" s="70">
        <v>44139.6875</v>
      </c>
      <c r="E973" s="68">
        <v>201703614</v>
      </c>
      <c r="F973" s="63" t="str">
        <f t="shared" si="15"/>
        <v>INSERT INTO attendance VALUES (NULL,201703614,'2020-11-04 16:30:00','G102');</v>
      </c>
    </row>
    <row r="974" spans="1:6" x14ac:dyDescent="0.25">
      <c r="A974" s="68" t="s">
        <v>106</v>
      </c>
      <c r="B974" s="69" t="s">
        <v>481</v>
      </c>
      <c r="C974" s="68" t="s">
        <v>523</v>
      </c>
      <c r="D974" s="70">
        <v>44145.625</v>
      </c>
      <c r="E974" s="68">
        <v>201703614</v>
      </c>
      <c r="F974" s="63" t="str">
        <f t="shared" si="15"/>
        <v>INSERT INTO attendance VALUES (NULL,201703614,'2020-11-10 15:00:00','G101');</v>
      </c>
    </row>
    <row r="975" spans="1:6" x14ac:dyDescent="0.25">
      <c r="A975" s="68" t="s">
        <v>106</v>
      </c>
      <c r="B975" s="69" t="s">
        <v>481</v>
      </c>
      <c r="C975" s="68" t="s">
        <v>524</v>
      </c>
      <c r="D975" s="70">
        <v>44146.6875</v>
      </c>
      <c r="E975" s="68">
        <v>201703614</v>
      </c>
      <c r="F975" s="63" t="str">
        <f t="shared" si="15"/>
        <v>INSERT INTO attendance VALUES (NULL,201703614,'2020-11-11 16:30:00','G102');</v>
      </c>
    </row>
    <row r="976" spans="1:6" x14ac:dyDescent="0.25">
      <c r="A976" s="68" t="s">
        <v>106</v>
      </c>
      <c r="B976" s="69" t="s">
        <v>481</v>
      </c>
      <c r="C976" s="68" t="s">
        <v>523</v>
      </c>
      <c r="D976" s="70">
        <v>44152.625</v>
      </c>
      <c r="E976" s="68">
        <v>201703614</v>
      </c>
      <c r="F976" s="63" t="str">
        <f t="shared" si="15"/>
        <v>INSERT INTO attendance VALUES (NULL,201703614,'2020-11-17 15:00:00','G101');</v>
      </c>
    </row>
    <row r="977" spans="1:6" x14ac:dyDescent="0.25">
      <c r="A977" s="68" t="s">
        <v>106</v>
      </c>
      <c r="B977" s="69" t="s">
        <v>481</v>
      </c>
      <c r="C977" s="68" t="s">
        <v>524</v>
      </c>
      <c r="D977" s="70">
        <v>44153.6875</v>
      </c>
      <c r="E977" s="68">
        <v>201703614</v>
      </c>
      <c r="F977" s="63" t="str">
        <f t="shared" si="15"/>
        <v>INSERT INTO attendance VALUES (NULL,201703614,'2020-11-18 16:30:00','G102');</v>
      </c>
    </row>
    <row r="978" spans="1:6" x14ac:dyDescent="0.25">
      <c r="A978" s="68" t="s">
        <v>106</v>
      </c>
      <c r="B978" s="69" t="s">
        <v>481</v>
      </c>
      <c r="C978" s="68" t="s">
        <v>523</v>
      </c>
      <c r="D978" s="70">
        <v>44159.625</v>
      </c>
      <c r="E978" s="68">
        <v>201703614</v>
      </c>
      <c r="F978" s="63" t="str">
        <f t="shared" si="15"/>
        <v>INSERT INTO attendance VALUES (NULL,201703614,'2020-11-24 15:00:00','G101');</v>
      </c>
    </row>
    <row r="979" spans="1:6" x14ac:dyDescent="0.25">
      <c r="A979" s="68" t="s">
        <v>106</v>
      </c>
      <c r="B979" s="69" t="s">
        <v>481</v>
      </c>
      <c r="C979" s="68" t="s">
        <v>524</v>
      </c>
      <c r="D979" s="70">
        <v>44160.6875</v>
      </c>
      <c r="E979" s="68">
        <v>201703614</v>
      </c>
      <c r="F979" s="63" t="str">
        <f t="shared" si="15"/>
        <v>INSERT INTO attendance VALUES (NULL,201703614,'2020-11-25 16:30:00','G102');</v>
      </c>
    </row>
    <row r="980" spans="1:6" x14ac:dyDescent="0.25">
      <c r="A980" s="68" t="s">
        <v>106</v>
      </c>
      <c r="B980" s="69" t="s">
        <v>481</v>
      </c>
      <c r="C980" s="68" t="s">
        <v>523</v>
      </c>
      <c r="D980" s="70">
        <v>44166.625</v>
      </c>
      <c r="E980" s="68">
        <v>201703614</v>
      </c>
      <c r="F980" s="63" t="str">
        <f t="shared" si="15"/>
        <v>INSERT INTO attendance VALUES (NULL,201703614,'2020-12-01 15:00:00','G101');</v>
      </c>
    </row>
    <row r="981" spans="1:6" x14ac:dyDescent="0.25">
      <c r="A981" s="68" t="s">
        <v>106</v>
      </c>
      <c r="B981" s="69" t="s">
        <v>481</v>
      </c>
      <c r="C981" s="68" t="s">
        <v>524</v>
      </c>
      <c r="D981" s="70">
        <v>44167.6875</v>
      </c>
      <c r="E981" s="68">
        <v>201703614</v>
      </c>
      <c r="F981" s="63" t="str">
        <f t="shared" si="15"/>
        <v>INSERT INTO attendance VALUES (NULL,201703614,'2020-12-02 16:30:00','G102');</v>
      </c>
    </row>
    <row r="982" spans="1:6" x14ac:dyDescent="0.25">
      <c r="A982" s="68" t="s">
        <v>106</v>
      </c>
      <c r="B982" s="69" t="s">
        <v>481</v>
      </c>
      <c r="C982" s="68" t="s">
        <v>523</v>
      </c>
      <c r="D982" s="70">
        <v>44173.625</v>
      </c>
      <c r="E982" s="68">
        <v>201703614</v>
      </c>
      <c r="F982" s="63" t="str">
        <f t="shared" si="15"/>
        <v>INSERT INTO attendance VALUES (NULL,201703614,'2020-12-08 15:00:00','G101');</v>
      </c>
    </row>
    <row r="983" spans="1:6" x14ac:dyDescent="0.25">
      <c r="A983" s="68" t="s">
        <v>106</v>
      </c>
      <c r="B983" s="69" t="s">
        <v>481</v>
      </c>
      <c r="C983" s="68" t="s">
        <v>524</v>
      </c>
      <c r="D983" s="70">
        <v>44174.6875</v>
      </c>
      <c r="E983" s="68">
        <v>201703614</v>
      </c>
      <c r="F983" s="63" t="str">
        <f t="shared" si="15"/>
        <v>INSERT INTO attendance VALUES (NULL,201703614,'2020-12-09 16:30:00','G102');</v>
      </c>
    </row>
    <row r="984" spans="1:6" x14ac:dyDescent="0.25">
      <c r="A984" s="68" t="s">
        <v>106</v>
      </c>
      <c r="B984" s="69" t="s">
        <v>481</v>
      </c>
      <c r="C984" s="68" t="s">
        <v>523</v>
      </c>
      <c r="D984" s="70">
        <v>44180.625</v>
      </c>
      <c r="E984" s="68">
        <v>201703614</v>
      </c>
      <c r="F984" s="63" t="str">
        <f t="shared" si="15"/>
        <v>INSERT INTO attendance VALUES (NULL,201703614,'2020-12-15 15:00:00','G101');</v>
      </c>
    </row>
    <row r="985" spans="1:6" x14ac:dyDescent="0.25">
      <c r="A985" s="68" t="s">
        <v>106</v>
      </c>
      <c r="B985" s="69" t="s">
        <v>481</v>
      </c>
      <c r="C985" s="68" t="s">
        <v>524</v>
      </c>
      <c r="D985" s="70">
        <v>44181.6875</v>
      </c>
      <c r="E985" s="68">
        <v>201703614</v>
      </c>
      <c r="F985" s="63" t="str">
        <f t="shared" si="15"/>
        <v>INSERT INTO attendance VALUES (NULL,201703614,'2020-12-16 16:30:00','G102');</v>
      </c>
    </row>
    <row r="986" spans="1:6" x14ac:dyDescent="0.25">
      <c r="A986" s="68" t="s">
        <v>106</v>
      </c>
      <c r="B986" s="69" t="s">
        <v>481</v>
      </c>
      <c r="C986" s="68" t="s">
        <v>523</v>
      </c>
      <c r="D986" s="70">
        <v>44103.625</v>
      </c>
      <c r="E986" s="68">
        <v>201703616</v>
      </c>
      <c r="F986" s="63" t="str">
        <f t="shared" si="15"/>
        <v>INSERT INTO attendance VALUES (NULL,201703616,'2020-09-29 15:00:00','G101');</v>
      </c>
    </row>
    <row r="987" spans="1:6" x14ac:dyDescent="0.25">
      <c r="A987" s="68" t="s">
        <v>106</v>
      </c>
      <c r="B987" s="69" t="s">
        <v>481</v>
      </c>
      <c r="C987" s="68" t="s">
        <v>524</v>
      </c>
      <c r="D987" s="70">
        <v>44104.6875</v>
      </c>
      <c r="E987" s="68">
        <v>201703616</v>
      </c>
      <c r="F987" s="63" t="str">
        <f t="shared" si="15"/>
        <v>INSERT INTO attendance VALUES (NULL,201703616,'2020-09-30 16:30:00','G102');</v>
      </c>
    </row>
    <row r="988" spans="1:6" x14ac:dyDescent="0.25">
      <c r="A988" s="68" t="s">
        <v>106</v>
      </c>
      <c r="B988" s="69" t="s">
        <v>481</v>
      </c>
      <c r="C988" s="68" t="s">
        <v>523</v>
      </c>
      <c r="D988" s="70">
        <v>44110.625</v>
      </c>
      <c r="E988" s="68">
        <v>201703616</v>
      </c>
      <c r="F988" s="63" t="str">
        <f t="shared" si="15"/>
        <v>INSERT INTO attendance VALUES (NULL,201703616,'2020-10-06 15:00:00','G101');</v>
      </c>
    </row>
    <row r="989" spans="1:6" x14ac:dyDescent="0.25">
      <c r="A989" s="68" t="s">
        <v>106</v>
      </c>
      <c r="B989" s="69" t="s">
        <v>481</v>
      </c>
      <c r="C989" s="68" t="s">
        <v>524</v>
      </c>
      <c r="D989" s="70">
        <v>44111.6875</v>
      </c>
      <c r="E989" s="68">
        <v>201703616</v>
      </c>
      <c r="F989" s="63" t="str">
        <f t="shared" si="15"/>
        <v>INSERT INTO attendance VALUES (NULL,201703616,'2020-10-07 16:30:00','G102');</v>
      </c>
    </row>
    <row r="990" spans="1:6" x14ac:dyDescent="0.25">
      <c r="A990" s="68" t="s">
        <v>106</v>
      </c>
      <c r="B990" s="69" t="s">
        <v>481</v>
      </c>
      <c r="C990" s="68" t="s">
        <v>523</v>
      </c>
      <c r="D990" s="70">
        <v>44117.625</v>
      </c>
      <c r="E990" s="68">
        <v>201703616</v>
      </c>
      <c r="F990" s="63" t="str">
        <f t="shared" si="15"/>
        <v>INSERT INTO attendance VALUES (NULL,201703616,'2020-10-13 15:00:00','G101');</v>
      </c>
    </row>
    <row r="991" spans="1:6" x14ac:dyDescent="0.25">
      <c r="A991" s="68" t="s">
        <v>106</v>
      </c>
      <c r="B991" s="69" t="s">
        <v>481</v>
      </c>
      <c r="C991" s="68" t="s">
        <v>524</v>
      </c>
      <c r="D991" s="70">
        <v>44118.6875</v>
      </c>
      <c r="E991" s="68">
        <v>201703616</v>
      </c>
      <c r="F991" s="63" t="str">
        <f t="shared" si="15"/>
        <v>INSERT INTO attendance VALUES (NULL,201703616,'2020-10-14 16:30:00','G102');</v>
      </c>
    </row>
    <row r="992" spans="1:6" x14ac:dyDescent="0.25">
      <c r="A992" s="68" t="s">
        <v>106</v>
      </c>
      <c r="B992" s="69" t="s">
        <v>481</v>
      </c>
      <c r="C992" s="68" t="s">
        <v>523</v>
      </c>
      <c r="D992" s="70">
        <v>44124.625</v>
      </c>
      <c r="E992" s="68">
        <v>201703616</v>
      </c>
      <c r="F992" s="63" t="str">
        <f t="shared" si="15"/>
        <v>INSERT INTO attendance VALUES (NULL,201703616,'2020-10-20 15:00:00','G101');</v>
      </c>
    </row>
    <row r="993" spans="1:6" x14ac:dyDescent="0.25">
      <c r="A993" s="68" t="s">
        <v>106</v>
      </c>
      <c r="B993" s="69" t="s">
        <v>481</v>
      </c>
      <c r="C993" s="68" t="s">
        <v>524</v>
      </c>
      <c r="D993" s="70">
        <v>44125.6875</v>
      </c>
      <c r="E993" s="68">
        <v>201703616</v>
      </c>
      <c r="F993" s="63" t="str">
        <f t="shared" si="15"/>
        <v>INSERT INTO attendance VALUES (NULL,201703616,'2020-10-21 16:30:00','G102');</v>
      </c>
    </row>
    <row r="994" spans="1:6" x14ac:dyDescent="0.25">
      <c r="A994" s="68" t="s">
        <v>106</v>
      </c>
      <c r="B994" s="69" t="s">
        <v>481</v>
      </c>
      <c r="C994" s="68" t="s">
        <v>523</v>
      </c>
      <c r="D994" s="70">
        <v>44131.625</v>
      </c>
      <c r="E994" s="68">
        <v>201703616</v>
      </c>
      <c r="F994" s="63" t="str">
        <f t="shared" si="15"/>
        <v>INSERT INTO attendance VALUES (NULL,201703616,'2020-10-27 15:00:00','G101');</v>
      </c>
    </row>
    <row r="995" spans="1:6" x14ac:dyDescent="0.25">
      <c r="A995" s="68" t="s">
        <v>106</v>
      </c>
      <c r="B995" s="69" t="s">
        <v>481</v>
      </c>
      <c r="C995" s="68" t="s">
        <v>524</v>
      </c>
      <c r="D995" s="70">
        <v>44132.6875</v>
      </c>
      <c r="E995" s="68">
        <v>201703616</v>
      </c>
      <c r="F995" s="63" t="str">
        <f t="shared" si="15"/>
        <v>INSERT INTO attendance VALUES (NULL,201703616,'2020-10-28 16:30:00','G102');</v>
      </c>
    </row>
    <row r="996" spans="1:6" x14ac:dyDescent="0.25">
      <c r="A996" s="68" t="s">
        <v>106</v>
      </c>
      <c r="B996" s="69" t="s">
        <v>481</v>
      </c>
      <c r="C996" s="68" t="s">
        <v>523</v>
      </c>
      <c r="D996" s="70">
        <v>44138.625</v>
      </c>
      <c r="E996" s="68">
        <v>201703616</v>
      </c>
      <c r="F996" s="63" t="str">
        <f t="shared" si="15"/>
        <v>INSERT INTO attendance VALUES (NULL,201703616,'2020-11-03 15:00:00','G101');</v>
      </c>
    </row>
    <row r="997" spans="1:6" x14ac:dyDescent="0.25">
      <c r="A997" s="68" t="s">
        <v>106</v>
      </c>
      <c r="B997" s="69" t="s">
        <v>481</v>
      </c>
      <c r="C997" s="68" t="s">
        <v>524</v>
      </c>
      <c r="D997" s="70">
        <v>44139.6875</v>
      </c>
      <c r="E997" s="68">
        <v>201703616</v>
      </c>
      <c r="F997" s="63" t="str">
        <f t="shared" si="15"/>
        <v>INSERT INTO attendance VALUES (NULL,201703616,'2020-11-04 16:30:00','G102');</v>
      </c>
    </row>
    <row r="998" spans="1:6" x14ac:dyDescent="0.25">
      <c r="A998" s="68" t="s">
        <v>106</v>
      </c>
      <c r="B998" s="69" t="s">
        <v>481</v>
      </c>
      <c r="C998" s="68" t="s">
        <v>523</v>
      </c>
      <c r="D998" s="70">
        <v>44145.625</v>
      </c>
      <c r="E998" s="68">
        <v>201703616</v>
      </c>
      <c r="F998" s="63" t="str">
        <f t="shared" si="15"/>
        <v>INSERT INTO attendance VALUES (NULL,201703616,'2020-11-10 15:00:00','G101');</v>
      </c>
    </row>
    <row r="999" spans="1:6" x14ac:dyDescent="0.25">
      <c r="A999" s="68" t="s">
        <v>106</v>
      </c>
      <c r="B999" s="69" t="s">
        <v>481</v>
      </c>
      <c r="C999" s="68" t="s">
        <v>524</v>
      </c>
      <c r="D999" s="70">
        <v>44146.6875</v>
      </c>
      <c r="E999" s="68">
        <v>201703616</v>
      </c>
      <c r="F999" s="63" t="str">
        <f t="shared" si="15"/>
        <v>INSERT INTO attendance VALUES (NULL,201703616,'2020-11-11 16:30:00','G102');</v>
      </c>
    </row>
    <row r="1000" spans="1:6" x14ac:dyDescent="0.25">
      <c r="A1000" s="68" t="s">
        <v>106</v>
      </c>
      <c r="B1000" s="69" t="s">
        <v>481</v>
      </c>
      <c r="C1000" s="68" t="s">
        <v>523</v>
      </c>
      <c r="D1000" s="70">
        <v>44152.625</v>
      </c>
      <c r="E1000" s="68">
        <v>201703616</v>
      </c>
      <c r="F1000" s="63" t="str">
        <f t="shared" si="15"/>
        <v>INSERT INTO attendance VALUES (NULL,201703616,'2020-11-17 15:00:00','G101');</v>
      </c>
    </row>
    <row r="1001" spans="1:6" x14ac:dyDescent="0.25">
      <c r="A1001" s="68" t="s">
        <v>106</v>
      </c>
      <c r="B1001" s="69" t="s">
        <v>481</v>
      </c>
      <c r="C1001" s="68" t="s">
        <v>524</v>
      </c>
      <c r="D1001" s="70">
        <v>44153.6875</v>
      </c>
      <c r="E1001" s="68">
        <v>201703616</v>
      </c>
      <c r="F1001" s="63" t="str">
        <f t="shared" si="15"/>
        <v>INSERT INTO attendance VALUES (NULL,201703616,'2020-11-18 16:30:00','G102');</v>
      </c>
    </row>
    <row r="1002" spans="1:6" x14ac:dyDescent="0.25">
      <c r="A1002" s="68" t="s">
        <v>106</v>
      </c>
      <c r="B1002" s="69" t="s">
        <v>481</v>
      </c>
      <c r="C1002" s="68" t="s">
        <v>523</v>
      </c>
      <c r="D1002" s="70">
        <v>44159.625</v>
      </c>
      <c r="E1002" s="68">
        <v>201703616</v>
      </c>
      <c r="F1002" s="63" t="str">
        <f t="shared" si="15"/>
        <v>INSERT INTO attendance VALUES (NULL,201703616,'2020-11-24 15:00:00','G101');</v>
      </c>
    </row>
    <row r="1003" spans="1:6" x14ac:dyDescent="0.25">
      <c r="A1003" s="68" t="s">
        <v>106</v>
      </c>
      <c r="B1003" s="69" t="s">
        <v>481</v>
      </c>
      <c r="C1003" s="68" t="s">
        <v>524</v>
      </c>
      <c r="D1003" s="70">
        <v>44160.6875</v>
      </c>
      <c r="E1003" s="68">
        <v>201703616</v>
      </c>
      <c r="F1003" s="63" t="str">
        <f t="shared" si="15"/>
        <v>INSERT INTO attendance VALUES (NULL,201703616,'2020-11-25 16:30:00','G102');</v>
      </c>
    </row>
    <row r="1004" spans="1:6" x14ac:dyDescent="0.25">
      <c r="A1004" s="68" t="s">
        <v>106</v>
      </c>
      <c r="B1004" s="69" t="s">
        <v>481</v>
      </c>
      <c r="C1004" s="68" t="s">
        <v>523</v>
      </c>
      <c r="D1004" s="70">
        <v>44166.625</v>
      </c>
      <c r="E1004" s="68">
        <v>201703616</v>
      </c>
      <c r="F1004" s="63" t="str">
        <f t="shared" si="15"/>
        <v>INSERT INTO attendance VALUES (NULL,201703616,'2020-12-01 15:00:00','G101');</v>
      </c>
    </row>
    <row r="1005" spans="1:6" x14ac:dyDescent="0.25">
      <c r="A1005" s="68" t="s">
        <v>106</v>
      </c>
      <c r="B1005" s="69" t="s">
        <v>481</v>
      </c>
      <c r="C1005" s="68" t="s">
        <v>524</v>
      </c>
      <c r="D1005" s="70">
        <v>44167.6875</v>
      </c>
      <c r="E1005" s="68">
        <v>201703616</v>
      </c>
      <c r="F1005" s="63" t="str">
        <f t="shared" si="15"/>
        <v>INSERT INTO attendance VALUES (NULL,201703616,'2020-12-02 16:30:00','G102');</v>
      </c>
    </row>
    <row r="1006" spans="1:6" x14ac:dyDescent="0.25">
      <c r="A1006" s="68" t="s">
        <v>106</v>
      </c>
      <c r="B1006" s="69" t="s">
        <v>481</v>
      </c>
      <c r="C1006" s="68" t="s">
        <v>523</v>
      </c>
      <c r="D1006" s="70">
        <v>44173.625</v>
      </c>
      <c r="E1006" s="68">
        <v>201703616</v>
      </c>
      <c r="F1006" s="63" t="str">
        <f t="shared" si="15"/>
        <v>INSERT INTO attendance VALUES (NULL,201703616,'2020-12-08 15:00:00','G101');</v>
      </c>
    </row>
    <row r="1007" spans="1:6" x14ac:dyDescent="0.25">
      <c r="A1007" s="68" t="s">
        <v>106</v>
      </c>
      <c r="B1007" s="69" t="s">
        <v>481</v>
      </c>
      <c r="C1007" s="68" t="s">
        <v>524</v>
      </c>
      <c r="D1007" s="70">
        <v>44174.6875</v>
      </c>
      <c r="E1007" s="68">
        <v>201703616</v>
      </c>
      <c r="F1007" s="63" t="str">
        <f t="shared" si="15"/>
        <v>INSERT INTO attendance VALUES (NULL,201703616,'2020-12-09 16:30:00','G102');</v>
      </c>
    </row>
    <row r="1008" spans="1:6" x14ac:dyDescent="0.25">
      <c r="A1008" s="68" t="s">
        <v>106</v>
      </c>
      <c r="B1008" s="69" t="s">
        <v>481</v>
      </c>
      <c r="C1008" s="68" t="s">
        <v>523</v>
      </c>
      <c r="D1008" s="70">
        <v>44180.625</v>
      </c>
      <c r="E1008" s="68">
        <v>201703616</v>
      </c>
      <c r="F1008" s="63" t="str">
        <f t="shared" si="15"/>
        <v>INSERT INTO attendance VALUES (NULL,201703616,'2020-12-15 15:00:00','G101');</v>
      </c>
    </row>
    <row r="1009" spans="1:6" x14ac:dyDescent="0.25">
      <c r="A1009" s="68" t="s">
        <v>106</v>
      </c>
      <c r="B1009" s="69" t="s">
        <v>481</v>
      </c>
      <c r="C1009" s="68" t="s">
        <v>524</v>
      </c>
      <c r="D1009" s="70">
        <v>44181.6875</v>
      </c>
      <c r="E1009" s="68">
        <v>201703616</v>
      </c>
      <c r="F1009" s="63" t="str">
        <f t="shared" si="15"/>
        <v>INSERT INTO attendance VALUES (NULL,201703616,'2020-12-16 16:30:00','G102');</v>
      </c>
    </row>
    <row r="1010" spans="1:6" x14ac:dyDescent="0.25">
      <c r="A1010" s="68" t="s">
        <v>106</v>
      </c>
      <c r="B1010" s="69" t="s">
        <v>481</v>
      </c>
      <c r="C1010" s="68" t="s">
        <v>523</v>
      </c>
      <c r="D1010" s="70">
        <v>44103.625</v>
      </c>
      <c r="E1010" s="68">
        <v>201703618</v>
      </c>
      <c r="F1010" s="63" t="str">
        <f t="shared" si="15"/>
        <v>INSERT INTO attendance VALUES (NULL,201703618,'2020-09-29 15:00:00','G101');</v>
      </c>
    </row>
    <row r="1011" spans="1:6" x14ac:dyDescent="0.25">
      <c r="A1011" s="68" t="s">
        <v>106</v>
      </c>
      <c r="B1011" s="69" t="s">
        <v>481</v>
      </c>
      <c r="C1011" s="68" t="s">
        <v>524</v>
      </c>
      <c r="D1011" s="70">
        <v>44104.6875</v>
      </c>
      <c r="E1011" s="68">
        <v>201703618</v>
      </c>
      <c r="F1011" s="63" t="str">
        <f t="shared" si="15"/>
        <v>INSERT INTO attendance VALUES (NULL,201703618,'2020-09-30 16:30:00','G102');</v>
      </c>
    </row>
    <row r="1012" spans="1:6" x14ac:dyDescent="0.25">
      <c r="A1012" s="68" t="s">
        <v>106</v>
      </c>
      <c r="B1012" s="69" t="s">
        <v>481</v>
      </c>
      <c r="C1012" s="68" t="s">
        <v>523</v>
      </c>
      <c r="D1012" s="70">
        <v>44110.625</v>
      </c>
      <c r="E1012" s="68">
        <v>201703618</v>
      </c>
      <c r="F1012" s="63" t="str">
        <f t="shared" si="15"/>
        <v>INSERT INTO attendance VALUES (NULL,201703618,'2020-10-06 15:00:00','G101');</v>
      </c>
    </row>
    <row r="1013" spans="1:6" x14ac:dyDescent="0.25">
      <c r="A1013" s="68" t="s">
        <v>106</v>
      </c>
      <c r="B1013" s="69" t="s">
        <v>481</v>
      </c>
      <c r="C1013" s="68" t="s">
        <v>524</v>
      </c>
      <c r="D1013" s="70">
        <v>44111.6875</v>
      </c>
      <c r="E1013" s="68">
        <v>201703618</v>
      </c>
      <c r="F1013" s="63" t="str">
        <f t="shared" si="15"/>
        <v>INSERT INTO attendance VALUES (NULL,201703618,'2020-10-07 16:30:00','G102');</v>
      </c>
    </row>
    <row r="1014" spans="1:6" x14ac:dyDescent="0.25">
      <c r="A1014" s="68" t="s">
        <v>106</v>
      </c>
      <c r="B1014" s="69" t="s">
        <v>481</v>
      </c>
      <c r="C1014" s="68" t="s">
        <v>523</v>
      </c>
      <c r="D1014" s="70">
        <v>44117.625</v>
      </c>
      <c r="E1014" s="68">
        <v>201703618</v>
      </c>
      <c r="F1014" s="63" t="str">
        <f t="shared" si="15"/>
        <v>INSERT INTO attendance VALUES (NULL,201703618,'2020-10-13 15:00:00','G101');</v>
      </c>
    </row>
    <row r="1015" spans="1:6" x14ac:dyDescent="0.25">
      <c r="A1015" s="68" t="s">
        <v>106</v>
      </c>
      <c r="B1015" s="69" t="s">
        <v>481</v>
      </c>
      <c r="C1015" s="68" t="s">
        <v>524</v>
      </c>
      <c r="D1015" s="70">
        <v>44118.6875</v>
      </c>
      <c r="E1015" s="68">
        <v>201703618</v>
      </c>
      <c r="F1015" s="63" t="str">
        <f t="shared" si="15"/>
        <v>INSERT INTO attendance VALUES (NULL,201703618,'2020-10-14 16:30:00','G102');</v>
      </c>
    </row>
    <row r="1016" spans="1:6" x14ac:dyDescent="0.25">
      <c r="A1016" s="68" t="s">
        <v>106</v>
      </c>
      <c r="B1016" s="69" t="s">
        <v>481</v>
      </c>
      <c r="C1016" s="68" t="s">
        <v>523</v>
      </c>
      <c r="D1016" s="70">
        <v>44124.625</v>
      </c>
      <c r="E1016" s="68">
        <v>201703618</v>
      </c>
      <c r="F1016" s="63" t="str">
        <f t="shared" si="15"/>
        <v>INSERT INTO attendance VALUES (NULL,201703618,'2020-10-20 15:00:00','G101');</v>
      </c>
    </row>
    <row r="1017" spans="1:6" x14ac:dyDescent="0.25">
      <c r="A1017" s="68" t="s">
        <v>106</v>
      </c>
      <c r="B1017" s="69" t="s">
        <v>481</v>
      </c>
      <c r="C1017" s="68" t="s">
        <v>524</v>
      </c>
      <c r="D1017" s="70">
        <v>44125.6875</v>
      </c>
      <c r="E1017" s="68">
        <v>201703618</v>
      </c>
      <c r="F1017" s="63" t="str">
        <f t="shared" si="15"/>
        <v>INSERT INTO attendance VALUES (NULL,201703618,'2020-10-21 16:30:00','G102');</v>
      </c>
    </row>
    <row r="1018" spans="1:6" x14ac:dyDescent="0.25">
      <c r="A1018" s="68" t="s">
        <v>106</v>
      </c>
      <c r="B1018" s="69" t="s">
        <v>481</v>
      </c>
      <c r="C1018" s="68" t="s">
        <v>523</v>
      </c>
      <c r="D1018" s="70">
        <v>44131.625</v>
      </c>
      <c r="E1018" s="68">
        <v>201703618</v>
      </c>
      <c r="F1018" s="63" t="str">
        <f t="shared" si="15"/>
        <v>INSERT INTO attendance VALUES (NULL,201703618,'2020-10-27 15:00:00','G101');</v>
      </c>
    </row>
    <row r="1019" spans="1:6" x14ac:dyDescent="0.25">
      <c r="A1019" s="68" t="s">
        <v>106</v>
      </c>
      <c r="B1019" s="69" t="s">
        <v>481</v>
      </c>
      <c r="C1019" s="68" t="s">
        <v>524</v>
      </c>
      <c r="D1019" s="70">
        <v>44132.6875</v>
      </c>
      <c r="E1019" s="68">
        <v>201703618</v>
      </c>
      <c r="F1019" s="63" t="str">
        <f t="shared" si="15"/>
        <v>INSERT INTO attendance VALUES (NULL,201703618,'2020-10-28 16:30:00','G102');</v>
      </c>
    </row>
    <row r="1020" spans="1:6" x14ac:dyDescent="0.25">
      <c r="A1020" s="68" t="s">
        <v>106</v>
      </c>
      <c r="B1020" s="69" t="s">
        <v>481</v>
      </c>
      <c r="C1020" s="68" t="s">
        <v>523</v>
      </c>
      <c r="D1020" s="70">
        <v>44138.625</v>
      </c>
      <c r="E1020" s="68">
        <v>201703618</v>
      </c>
      <c r="F1020" s="63" t="str">
        <f t="shared" si="15"/>
        <v>INSERT INTO attendance VALUES (NULL,201703618,'2020-11-03 15:00:00','G101');</v>
      </c>
    </row>
    <row r="1021" spans="1:6" x14ac:dyDescent="0.25">
      <c r="A1021" s="68" t="s">
        <v>106</v>
      </c>
      <c r="B1021" s="69" t="s">
        <v>481</v>
      </c>
      <c r="C1021" s="68" t="s">
        <v>524</v>
      </c>
      <c r="D1021" s="70">
        <v>44139.6875</v>
      </c>
      <c r="E1021" s="68">
        <v>201703618</v>
      </c>
      <c r="F1021" s="63" t="str">
        <f t="shared" si="15"/>
        <v>INSERT INTO attendance VALUES (NULL,201703618,'2020-11-04 16:30:00','G102');</v>
      </c>
    </row>
    <row r="1022" spans="1:6" x14ac:dyDescent="0.25">
      <c r="A1022" s="68" t="s">
        <v>106</v>
      </c>
      <c r="B1022" s="69" t="s">
        <v>481</v>
      </c>
      <c r="C1022" s="68" t="s">
        <v>523</v>
      </c>
      <c r="D1022" s="70">
        <v>44145.625</v>
      </c>
      <c r="E1022" s="68">
        <v>201703618</v>
      </c>
      <c r="F1022" s="63" t="str">
        <f t="shared" si="15"/>
        <v>INSERT INTO attendance VALUES (NULL,201703618,'2020-11-10 15:00:00','G101');</v>
      </c>
    </row>
    <row r="1023" spans="1:6" x14ac:dyDescent="0.25">
      <c r="A1023" s="68" t="s">
        <v>106</v>
      </c>
      <c r="B1023" s="69" t="s">
        <v>481</v>
      </c>
      <c r="C1023" s="68" t="s">
        <v>524</v>
      </c>
      <c r="D1023" s="70">
        <v>44146.6875</v>
      </c>
      <c r="E1023" s="68">
        <v>201703618</v>
      </c>
      <c r="F1023" s="63" t="str">
        <f t="shared" si="15"/>
        <v>INSERT INTO attendance VALUES (NULL,201703618,'2020-11-11 16:30:00','G102');</v>
      </c>
    </row>
    <row r="1024" spans="1:6" x14ac:dyDescent="0.25">
      <c r="A1024" s="68" t="s">
        <v>106</v>
      </c>
      <c r="B1024" s="69" t="s">
        <v>481</v>
      </c>
      <c r="C1024" s="68" t="s">
        <v>523</v>
      </c>
      <c r="D1024" s="70">
        <v>44152.625</v>
      </c>
      <c r="E1024" s="68">
        <v>201703618</v>
      </c>
      <c r="F1024" s="63" t="str">
        <f t="shared" si="15"/>
        <v>INSERT INTO attendance VALUES (NULL,201703618,'2020-11-17 15:00:00','G101');</v>
      </c>
    </row>
    <row r="1025" spans="1:6" x14ac:dyDescent="0.25">
      <c r="A1025" s="68" t="s">
        <v>106</v>
      </c>
      <c r="B1025" s="69" t="s">
        <v>481</v>
      </c>
      <c r="C1025" s="68" t="s">
        <v>524</v>
      </c>
      <c r="D1025" s="70">
        <v>44153.6875</v>
      </c>
      <c r="E1025" s="68">
        <v>201703618</v>
      </c>
      <c r="F1025" s="63" t="str">
        <f t="shared" si="15"/>
        <v>INSERT INTO attendance VALUES (NULL,201703618,'2020-11-18 16:30:00','G102');</v>
      </c>
    </row>
    <row r="1026" spans="1:6" x14ac:dyDescent="0.25">
      <c r="A1026" s="68" t="s">
        <v>106</v>
      </c>
      <c r="B1026" s="69" t="s">
        <v>481</v>
      </c>
      <c r="C1026" s="68" t="s">
        <v>523</v>
      </c>
      <c r="D1026" s="70">
        <v>44159.625</v>
      </c>
      <c r="E1026" s="68">
        <v>201703618</v>
      </c>
      <c r="F1026" s="63" t="str">
        <f t="shared" si="15"/>
        <v>INSERT INTO attendance VALUES (NULL,201703618,'2020-11-24 15:00:00','G101');</v>
      </c>
    </row>
    <row r="1027" spans="1:6" x14ac:dyDescent="0.25">
      <c r="A1027" s="68" t="s">
        <v>106</v>
      </c>
      <c r="B1027" s="69" t="s">
        <v>481</v>
      </c>
      <c r="C1027" s="68" t="s">
        <v>524</v>
      </c>
      <c r="D1027" s="70">
        <v>44160.6875</v>
      </c>
      <c r="E1027" s="68">
        <v>201703618</v>
      </c>
      <c r="F1027" s="63" t="str">
        <f t="shared" ref="F1027:F1090" si="16">CONCATENATE("INSERT INTO attendance VALUES (NULL,",E1027,",'",TEXT(D1027,"aaaa-mm-dd HH:MM:ss"),"','",C1027,"');")</f>
        <v>INSERT INTO attendance VALUES (NULL,201703618,'2020-11-25 16:30:00','G102');</v>
      </c>
    </row>
    <row r="1028" spans="1:6" x14ac:dyDescent="0.25">
      <c r="A1028" s="68" t="s">
        <v>106</v>
      </c>
      <c r="B1028" s="69" t="s">
        <v>481</v>
      </c>
      <c r="C1028" s="68" t="s">
        <v>523</v>
      </c>
      <c r="D1028" s="70">
        <v>44166.625</v>
      </c>
      <c r="E1028" s="68">
        <v>201703618</v>
      </c>
      <c r="F1028" s="63" t="str">
        <f t="shared" si="16"/>
        <v>INSERT INTO attendance VALUES (NULL,201703618,'2020-12-01 15:00:00','G101');</v>
      </c>
    </row>
    <row r="1029" spans="1:6" x14ac:dyDescent="0.25">
      <c r="A1029" s="68" t="s">
        <v>106</v>
      </c>
      <c r="B1029" s="69" t="s">
        <v>481</v>
      </c>
      <c r="C1029" s="68" t="s">
        <v>524</v>
      </c>
      <c r="D1029" s="70">
        <v>44167.6875</v>
      </c>
      <c r="E1029" s="68">
        <v>201703618</v>
      </c>
      <c r="F1029" s="63" t="str">
        <f t="shared" si="16"/>
        <v>INSERT INTO attendance VALUES (NULL,201703618,'2020-12-02 16:30:00','G102');</v>
      </c>
    </row>
    <row r="1030" spans="1:6" x14ac:dyDescent="0.25">
      <c r="A1030" s="68" t="s">
        <v>106</v>
      </c>
      <c r="B1030" s="69" t="s">
        <v>481</v>
      </c>
      <c r="C1030" s="68" t="s">
        <v>523</v>
      </c>
      <c r="D1030" s="70">
        <v>44173.625</v>
      </c>
      <c r="E1030" s="68">
        <v>201703618</v>
      </c>
      <c r="F1030" s="63" t="str">
        <f t="shared" si="16"/>
        <v>INSERT INTO attendance VALUES (NULL,201703618,'2020-12-08 15:00:00','G101');</v>
      </c>
    </row>
    <row r="1031" spans="1:6" x14ac:dyDescent="0.25">
      <c r="A1031" s="68" t="s">
        <v>106</v>
      </c>
      <c r="B1031" s="69" t="s">
        <v>481</v>
      </c>
      <c r="C1031" s="68" t="s">
        <v>524</v>
      </c>
      <c r="D1031" s="70">
        <v>44174.6875</v>
      </c>
      <c r="E1031" s="68">
        <v>201703618</v>
      </c>
      <c r="F1031" s="63" t="str">
        <f t="shared" si="16"/>
        <v>INSERT INTO attendance VALUES (NULL,201703618,'2020-12-09 16:30:00','G102');</v>
      </c>
    </row>
    <row r="1032" spans="1:6" x14ac:dyDescent="0.25">
      <c r="A1032" s="68" t="s">
        <v>106</v>
      </c>
      <c r="B1032" s="69" t="s">
        <v>481</v>
      </c>
      <c r="C1032" s="68" t="s">
        <v>523</v>
      </c>
      <c r="D1032" s="70">
        <v>44180.625</v>
      </c>
      <c r="E1032" s="68">
        <v>201703618</v>
      </c>
      <c r="F1032" s="63" t="str">
        <f t="shared" si="16"/>
        <v>INSERT INTO attendance VALUES (NULL,201703618,'2020-12-15 15:00:00','G101');</v>
      </c>
    </row>
    <row r="1033" spans="1:6" x14ac:dyDescent="0.25">
      <c r="A1033" s="68" t="s">
        <v>106</v>
      </c>
      <c r="B1033" s="69" t="s">
        <v>481</v>
      </c>
      <c r="C1033" s="68" t="s">
        <v>524</v>
      </c>
      <c r="D1033" s="70">
        <v>44181.6875</v>
      </c>
      <c r="E1033" s="68">
        <v>201703618</v>
      </c>
      <c r="F1033" s="63" t="str">
        <f t="shared" si="16"/>
        <v>INSERT INTO attendance VALUES (NULL,201703618,'2020-12-16 16:30:00','G102');</v>
      </c>
    </row>
    <row r="1034" spans="1:6" x14ac:dyDescent="0.25">
      <c r="A1034" s="68" t="s">
        <v>106</v>
      </c>
      <c r="B1034" s="69" t="s">
        <v>481</v>
      </c>
      <c r="C1034" s="68" t="s">
        <v>523</v>
      </c>
      <c r="D1034" s="70">
        <v>44103.625</v>
      </c>
      <c r="E1034" s="68">
        <v>201703620</v>
      </c>
      <c r="F1034" s="63" t="str">
        <f t="shared" si="16"/>
        <v>INSERT INTO attendance VALUES (NULL,201703620,'2020-09-29 15:00:00','G101');</v>
      </c>
    </row>
    <row r="1035" spans="1:6" x14ac:dyDescent="0.25">
      <c r="A1035" s="68" t="s">
        <v>106</v>
      </c>
      <c r="B1035" s="69" t="s">
        <v>481</v>
      </c>
      <c r="C1035" s="68" t="s">
        <v>524</v>
      </c>
      <c r="D1035" s="70">
        <v>44104.6875</v>
      </c>
      <c r="E1035" s="68">
        <v>201703620</v>
      </c>
      <c r="F1035" s="63" t="str">
        <f t="shared" si="16"/>
        <v>INSERT INTO attendance VALUES (NULL,201703620,'2020-09-30 16:30:00','G102');</v>
      </c>
    </row>
    <row r="1036" spans="1:6" x14ac:dyDescent="0.25">
      <c r="A1036" s="68" t="s">
        <v>106</v>
      </c>
      <c r="B1036" s="69" t="s">
        <v>481</v>
      </c>
      <c r="C1036" s="68" t="s">
        <v>523</v>
      </c>
      <c r="D1036" s="70">
        <v>44110.625</v>
      </c>
      <c r="E1036" s="68">
        <v>201703620</v>
      </c>
      <c r="F1036" s="63" t="str">
        <f t="shared" si="16"/>
        <v>INSERT INTO attendance VALUES (NULL,201703620,'2020-10-06 15:00:00','G101');</v>
      </c>
    </row>
    <row r="1037" spans="1:6" x14ac:dyDescent="0.25">
      <c r="A1037" s="68" t="s">
        <v>106</v>
      </c>
      <c r="B1037" s="69" t="s">
        <v>481</v>
      </c>
      <c r="C1037" s="68" t="s">
        <v>524</v>
      </c>
      <c r="D1037" s="70">
        <v>44111.6875</v>
      </c>
      <c r="E1037" s="68">
        <v>201703620</v>
      </c>
      <c r="F1037" s="63" t="str">
        <f t="shared" si="16"/>
        <v>INSERT INTO attendance VALUES (NULL,201703620,'2020-10-07 16:30:00','G102');</v>
      </c>
    </row>
    <row r="1038" spans="1:6" x14ac:dyDescent="0.25">
      <c r="A1038" s="68" t="s">
        <v>106</v>
      </c>
      <c r="B1038" s="69" t="s">
        <v>481</v>
      </c>
      <c r="C1038" s="68" t="s">
        <v>523</v>
      </c>
      <c r="D1038" s="70">
        <v>44117.625</v>
      </c>
      <c r="E1038" s="68">
        <v>201703620</v>
      </c>
      <c r="F1038" s="63" t="str">
        <f t="shared" si="16"/>
        <v>INSERT INTO attendance VALUES (NULL,201703620,'2020-10-13 15:00:00','G101');</v>
      </c>
    </row>
    <row r="1039" spans="1:6" x14ac:dyDescent="0.25">
      <c r="A1039" s="68" t="s">
        <v>106</v>
      </c>
      <c r="B1039" s="69" t="s">
        <v>481</v>
      </c>
      <c r="C1039" s="68" t="s">
        <v>524</v>
      </c>
      <c r="D1039" s="70">
        <v>44118.6875</v>
      </c>
      <c r="E1039" s="68">
        <v>201703620</v>
      </c>
      <c r="F1039" s="63" t="str">
        <f t="shared" si="16"/>
        <v>INSERT INTO attendance VALUES (NULL,201703620,'2020-10-14 16:30:00','G102');</v>
      </c>
    </row>
    <row r="1040" spans="1:6" x14ac:dyDescent="0.25">
      <c r="A1040" s="68" t="s">
        <v>106</v>
      </c>
      <c r="B1040" s="69" t="s">
        <v>481</v>
      </c>
      <c r="C1040" s="68" t="s">
        <v>523</v>
      </c>
      <c r="D1040" s="70">
        <v>44124.625</v>
      </c>
      <c r="E1040" s="68">
        <v>201703620</v>
      </c>
      <c r="F1040" s="63" t="str">
        <f t="shared" si="16"/>
        <v>INSERT INTO attendance VALUES (NULL,201703620,'2020-10-20 15:00:00','G101');</v>
      </c>
    </row>
    <row r="1041" spans="1:6" x14ac:dyDescent="0.25">
      <c r="A1041" s="68" t="s">
        <v>106</v>
      </c>
      <c r="B1041" s="69" t="s">
        <v>481</v>
      </c>
      <c r="C1041" s="68" t="s">
        <v>524</v>
      </c>
      <c r="D1041" s="70">
        <v>44125.6875</v>
      </c>
      <c r="E1041" s="68">
        <v>201703620</v>
      </c>
      <c r="F1041" s="63" t="str">
        <f t="shared" si="16"/>
        <v>INSERT INTO attendance VALUES (NULL,201703620,'2020-10-21 16:30:00','G102');</v>
      </c>
    </row>
    <row r="1042" spans="1:6" x14ac:dyDescent="0.25">
      <c r="A1042" s="68" t="s">
        <v>106</v>
      </c>
      <c r="B1042" s="69" t="s">
        <v>481</v>
      </c>
      <c r="C1042" s="68" t="s">
        <v>523</v>
      </c>
      <c r="D1042" s="70">
        <v>44131.625</v>
      </c>
      <c r="E1042" s="68">
        <v>201703620</v>
      </c>
      <c r="F1042" s="63" t="str">
        <f t="shared" si="16"/>
        <v>INSERT INTO attendance VALUES (NULL,201703620,'2020-10-27 15:00:00','G101');</v>
      </c>
    </row>
    <row r="1043" spans="1:6" x14ac:dyDescent="0.25">
      <c r="A1043" s="68" t="s">
        <v>106</v>
      </c>
      <c r="B1043" s="69" t="s">
        <v>481</v>
      </c>
      <c r="C1043" s="68" t="s">
        <v>524</v>
      </c>
      <c r="D1043" s="70">
        <v>44132.6875</v>
      </c>
      <c r="E1043" s="68">
        <v>201703620</v>
      </c>
      <c r="F1043" s="63" t="str">
        <f t="shared" si="16"/>
        <v>INSERT INTO attendance VALUES (NULL,201703620,'2020-10-28 16:30:00','G102');</v>
      </c>
    </row>
    <row r="1044" spans="1:6" x14ac:dyDescent="0.25">
      <c r="A1044" s="68" t="s">
        <v>106</v>
      </c>
      <c r="B1044" s="69" t="s">
        <v>481</v>
      </c>
      <c r="C1044" s="68" t="s">
        <v>523</v>
      </c>
      <c r="D1044" s="70">
        <v>44138.625</v>
      </c>
      <c r="E1044" s="68">
        <v>201703620</v>
      </c>
      <c r="F1044" s="63" t="str">
        <f t="shared" si="16"/>
        <v>INSERT INTO attendance VALUES (NULL,201703620,'2020-11-03 15:00:00','G101');</v>
      </c>
    </row>
    <row r="1045" spans="1:6" x14ac:dyDescent="0.25">
      <c r="A1045" s="68" t="s">
        <v>106</v>
      </c>
      <c r="B1045" s="69" t="s">
        <v>481</v>
      </c>
      <c r="C1045" s="68" t="s">
        <v>524</v>
      </c>
      <c r="D1045" s="70">
        <v>44139.6875</v>
      </c>
      <c r="E1045" s="68">
        <v>201703620</v>
      </c>
      <c r="F1045" s="63" t="str">
        <f t="shared" si="16"/>
        <v>INSERT INTO attendance VALUES (NULL,201703620,'2020-11-04 16:30:00','G102');</v>
      </c>
    </row>
    <row r="1046" spans="1:6" x14ac:dyDescent="0.25">
      <c r="A1046" s="68" t="s">
        <v>106</v>
      </c>
      <c r="B1046" s="69" t="s">
        <v>481</v>
      </c>
      <c r="C1046" s="68" t="s">
        <v>523</v>
      </c>
      <c r="D1046" s="70">
        <v>44145.625</v>
      </c>
      <c r="E1046" s="68">
        <v>201703620</v>
      </c>
      <c r="F1046" s="63" t="str">
        <f t="shared" si="16"/>
        <v>INSERT INTO attendance VALUES (NULL,201703620,'2020-11-10 15:00:00','G101');</v>
      </c>
    </row>
    <row r="1047" spans="1:6" x14ac:dyDescent="0.25">
      <c r="A1047" s="68" t="s">
        <v>106</v>
      </c>
      <c r="B1047" s="69" t="s">
        <v>481</v>
      </c>
      <c r="C1047" s="68" t="s">
        <v>524</v>
      </c>
      <c r="D1047" s="70">
        <v>44146.6875</v>
      </c>
      <c r="E1047" s="68">
        <v>201703620</v>
      </c>
      <c r="F1047" s="63" t="str">
        <f t="shared" si="16"/>
        <v>INSERT INTO attendance VALUES (NULL,201703620,'2020-11-11 16:30:00','G102');</v>
      </c>
    </row>
    <row r="1048" spans="1:6" x14ac:dyDescent="0.25">
      <c r="A1048" s="68" t="s">
        <v>106</v>
      </c>
      <c r="B1048" s="69" t="s">
        <v>481</v>
      </c>
      <c r="C1048" s="68" t="s">
        <v>523</v>
      </c>
      <c r="D1048" s="70">
        <v>44152.625</v>
      </c>
      <c r="E1048" s="68">
        <v>201703620</v>
      </c>
      <c r="F1048" s="63" t="str">
        <f t="shared" si="16"/>
        <v>INSERT INTO attendance VALUES (NULL,201703620,'2020-11-17 15:00:00','G101');</v>
      </c>
    </row>
    <row r="1049" spans="1:6" x14ac:dyDescent="0.25">
      <c r="A1049" s="68" t="s">
        <v>106</v>
      </c>
      <c r="B1049" s="69" t="s">
        <v>481</v>
      </c>
      <c r="C1049" s="68" t="s">
        <v>524</v>
      </c>
      <c r="D1049" s="70">
        <v>44153.6875</v>
      </c>
      <c r="E1049" s="68">
        <v>201703620</v>
      </c>
      <c r="F1049" s="63" t="str">
        <f t="shared" si="16"/>
        <v>INSERT INTO attendance VALUES (NULL,201703620,'2020-11-18 16:30:00','G102');</v>
      </c>
    </row>
    <row r="1050" spans="1:6" x14ac:dyDescent="0.25">
      <c r="A1050" s="68" t="s">
        <v>106</v>
      </c>
      <c r="B1050" s="69" t="s">
        <v>481</v>
      </c>
      <c r="C1050" s="68" t="s">
        <v>523</v>
      </c>
      <c r="D1050" s="70">
        <v>44159.625</v>
      </c>
      <c r="E1050" s="68">
        <v>201703620</v>
      </c>
      <c r="F1050" s="63" t="str">
        <f t="shared" si="16"/>
        <v>INSERT INTO attendance VALUES (NULL,201703620,'2020-11-24 15:00:00','G101');</v>
      </c>
    </row>
    <row r="1051" spans="1:6" x14ac:dyDescent="0.25">
      <c r="A1051" s="68" t="s">
        <v>106</v>
      </c>
      <c r="B1051" s="69" t="s">
        <v>481</v>
      </c>
      <c r="C1051" s="68" t="s">
        <v>524</v>
      </c>
      <c r="D1051" s="70">
        <v>44160.6875</v>
      </c>
      <c r="E1051" s="68">
        <v>201703620</v>
      </c>
      <c r="F1051" s="63" t="str">
        <f t="shared" si="16"/>
        <v>INSERT INTO attendance VALUES (NULL,201703620,'2020-11-25 16:30:00','G102');</v>
      </c>
    </row>
    <row r="1052" spans="1:6" x14ac:dyDescent="0.25">
      <c r="A1052" s="68" t="s">
        <v>106</v>
      </c>
      <c r="B1052" s="69" t="s">
        <v>481</v>
      </c>
      <c r="C1052" s="68" t="s">
        <v>523</v>
      </c>
      <c r="D1052" s="70">
        <v>44166.625</v>
      </c>
      <c r="E1052" s="68">
        <v>201703620</v>
      </c>
      <c r="F1052" s="63" t="str">
        <f t="shared" si="16"/>
        <v>INSERT INTO attendance VALUES (NULL,201703620,'2020-12-01 15:00:00','G101');</v>
      </c>
    </row>
    <row r="1053" spans="1:6" x14ac:dyDescent="0.25">
      <c r="A1053" s="68" t="s">
        <v>106</v>
      </c>
      <c r="B1053" s="69" t="s">
        <v>481</v>
      </c>
      <c r="C1053" s="68" t="s">
        <v>524</v>
      </c>
      <c r="D1053" s="70">
        <v>44167.6875</v>
      </c>
      <c r="E1053" s="68">
        <v>201703620</v>
      </c>
      <c r="F1053" s="63" t="str">
        <f t="shared" si="16"/>
        <v>INSERT INTO attendance VALUES (NULL,201703620,'2020-12-02 16:30:00','G102');</v>
      </c>
    </row>
    <row r="1054" spans="1:6" x14ac:dyDescent="0.25">
      <c r="A1054" s="68" t="s">
        <v>106</v>
      </c>
      <c r="B1054" s="69" t="s">
        <v>481</v>
      </c>
      <c r="C1054" s="68" t="s">
        <v>523</v>
      </c>
      <c r="D1054" s="70">
        <v>44173.625</v>
      </c>
      <c r="E1054" s="68">
        <v>201703620</v>
      </c>
      <c r="F1054" s="63" t="str">
        <f t="shared" si="16"/>
        <v>INSERT INTO attendance VALUES (NULL,201703620,'2020-12-08 15:00:00','G101');</v>
      </c>
    </row>
    <row r="1055" spans="1:6" x14ac:dyDescent="0.25">
      <c r="A1055" s="68" t="s">
        <v>106</v>
      </c>
      <c r="B1055" s="69" t="s">
        <v>481</v>
      </c>
      <c r="C1055" s="68" t="s">
        <v>524</v>
      </c>
      <c r="D1055" s="70">
        <v>44174.6875</v>
      </c>
      <c r="E1055" s="68">
        <v>201703620</v>
      </c>
      <c r="F1055" s="63" t="str">
        <f t="shared" si="16"/>
        <v>INSERT INTO attendance VALUES (NULL,201703620,'2020-12-09 16:30:00','G102');</v>
      </c>
    </row>
    <row r="1056" spans="1:6" x14ac:dyDescent="0.25">
      <c r="A1056" s="68" t="s">
        <v>106</v>
      </c>
      <c r="B1056" s="69" t="s">
        <v>481</v>
      </c>
      <c r="C1056" s="68" t="s">
        <v>523</v>
      </c>
      <c r="D1056" s="70">
        <v>44180.625</v>
      </c>
      <c r="E1056" s="68">
        <v>201703620</v>
      </c>
      <c r="F1056" s="63" t="str">
        <f t="shared" si="16"/>
        <v>INSERT INTO attendance VALUES (NULL,201703620,'2020-12-15 15:00:00','G101');</v>
      </c>
    </row>
    <row r="1057" spans="1:6" x14ac:dyDescent="0.25">
      <c r="A1057" s="68" t="s">
        <v>106</v>
      </c>
      <c r="B1057" s="69" t="s">
        <v>481</v>
      </c>
      <c r="C1057" s="68" t="s">
        <v>524</v>
      </c>
      <c r="D1057" s="70">
        <v>44181.6875</v>
      </c>
      <c r="E1057" s="68">
        <v>201703620</v>
      </c>
      <c r="F1057" s="63" t="str">
        <f t="shared" si="16"/>
        <v>INSERT INTO attendance VALUES (NULL,201703620,'2020-12-16 16:30:00','G102');</v>
      </c>
    </row>
    <row r="1058" spans="1:6" x14ac:dyDescent="0.25">
      <c r="A1058" s="68" t="s">
        <v>106</v>
      </c>
      <c r="B1058" s="69" t="s">
        <v>481</v>
      </c>
      <c r="C1058" s="68" t="s">
        <v>523</v>
      </c>
      <c r="D1058" s="70">
        <v>44103.625</v>
      </c>
      <c r="E1058" s="68">
        <v>201703622</v>
      </c>
      <c r="F1058" s="63" t="str">
        <f t="shared" si="16"/>
        <v>INSERT INTO attendance VALUES (NULL,201703622,'2020-09-29 15:00:00','G101');</v>
      </c>
    </row>
    <row r="1059" spans="1:6" x14ac:dyDescent="0.25">
      <c r="A1059" s="68" t="s">
        <v>106</v>
      </c>
      <c r="B1059" s="69" t="s">
        <v>481</v>
      </c>
      <c r="C1059" s="68" t="s">
        <v>524</v>
      </c>
      <c r="D1059" s="70">
        <v>44104.6875</v>
      </c>
      <c r="E1059" s="68">
        <v>201703622</v>
      </c>
      <c r="F1059" s="63" t="str">
        <f t="shared" si="16"/>
        <v>INSERT INTO attendance VALUES (NULL,201703622,'2020-09-30 16:30:00','G102');</v>
      </c>
    </row>
    <row r="1060" spans="1:6" x14ac:dyDescent="0.25">
      <c r="A1060" s="68" t="s">
        <v>106</v>
      </c>
      <c r="B1060" s="69" t="s">
        <v>481</v>
      </c>
      <c r="C1060" s="68" t="s">
        <v>523</v>
      </c>
      <c r="D1060" s="70">
        <v>44110.625</v>
      </c>
      <c r="E1060" s="68">
        <v>201703622</v>
      </c>
      <c r="F1060" s="63" t="str">
        <f t="shared" si="16"/>
        <v>INSERT INTO attendance VALUES (NULL,201703622,'2020-10-06 15:00:00','G101');</v>
      </c>
    </row>
    <row r="1061" spans="1:6" x14ac:dyDescent="0.25">
      <c r="A1061" s="68" t="s">
        <v>106</v>
      </c>
      <c r="B1061" s="69" t="s">
        <v>481</v>
      </c>
      <c r="C1061" s="68" t="s">
        <v>524</v>
      </c>
      <c r="D1061" s="70">
        <v>44111.6875</v>
      </c>
      <c r="E1061" s="68">
        <v>201703622</v>
      </c>
      <c r="F1061" s="63" t="str">
        <f t="shared" si="16"/>
        <v>INSERT INTO attendance VALUES (NULL,201703622,'2020-10-07 16:30:00','G102');</v>
      </c>
    </row>
    <row r="1062" spans="1:6" x14ac:dyDescent="0.25">
      <c r="A1062" s="68" t="s">
        <v>106</v>
      </c>
      <c r="B1062" s="69" t="s">
        <v>481</v>
      </c>
      <c r="C1062" s="68" t="s">
        <v>523</v>
      </c>
      <c r="D1062" s="70">
        <v>44117.625</v>
      </c>
      <c r="E1062" s="68">
        <v>201703622</v>
      </c>
      <c r="F1062" s="63" t="str">
        <f t="shared" si="16"/>
        <v>INSERT INTO attendance VALUES (NULL,201703622,'2020-10-13 15:00:00','G101');</v>
      </c>
    </row>
    <row r="1063" spans="1:6" x14ac:dyDescent="0.25">
      <c r="A1063" s="68" t="s">
        <v>106</v>
      </c>
      <c r="B1063" s="69" t="s">
        <v>481</v>
      </c>
      <c r="C1063" s="68" t="s">
        <v>524</v>
      </c>
      <c r="D1063" s="70">
        <v>44118.6875</v>
      </c>
      <c r="E1063" s="68">
        <v>201703622</v>
      </c>
      <c r="F1063" s="63" t="str">
        <f t="shared" si="16"/>
        <v>INSERT INTO attendance VALUES (NULL,201703622,'2020-10-14 16:30:00','G102');</v>
      </c>
    </row>
    <row r="1064" spans="1:6" x14ac:dyDescent="0.25">
      <c r="A1064" s="68" t="s">
        <v>106</v>
      </c>
      <c r="B1064" s="69" t="s">
        <v>481</v>
      </c>
      <c r="C1064" s="68" t="s">
        <v>523</v>
      </c>
      <c r="D1064" s="70">
        <v>44124.625</v>
      </c>
      <c r="E1064" s="68">
        <v>201703622</v>
      </c>
      <c r="F1064" s="63" t="str">
        <f t="shared" si="16"/>
        <v>INSERT INTO attendance VALUES (NULL,201703622,'2020-10-20 15:00:00','G101');</v>
      </c>
    </row>
    <row r="1065" spans="1:6" x14ac:dyDescent="0.25">
      <c r="A1065" s="68" t="s">
        <v>106</v>
      </c>
      <c r="B1065" s="69" t="s">
        <v>481</v>
      </c>
      <c r="C1065" s="68" t="s">
        <v>524</v>
      </c>
      <c r="D1065" s="70">
        <v>44125.6875</v>
      </c>
      <c r="E1065" s="68">
        <v>201703622</v>
      </c>
      <c r="F1065" s="63" t="str">
        <f t="shared" si="16"/>
        <v>INSERT INTO attendance VALUES (NULL,201703622,'2020-10-21 16:30:00','G102');</v>
      </c>
    </row>
    <row r="1066" spans="1:6" x14ac:dyDescent="0.25">
      <c r="A1066" s="68" t="s">
        <v>106</v>
      </c>
      <c r="B1066" s="69" t="s">
        <v>481</v>
      </c>
      <c r="C1066" s="68" t="s">
        <v>523</v>
      </c>
      <c r="D1066" s="70">
        <v>44131.625</v>
      </c>
      <c r="E1066" s="68">
        <v>201703622</v>
      </c>
      <c r="F1066" s="63" t="str">
        <f t="shared" si="16"/>
        <v>INSERT INTO attendance VALUES (NULL,201703622,'2020-10-27 15:00:00','G101');</v>
      </c>
    </row>
    <row r="1067" spans="1:6" x14ac:dyDescent="0.25">
      <c r="A1067" s="68" t="s">
        <v>106</v>
      </c>
      <c r="B1067" s="69" t="s">
        <v>481</v>
      </c>
      <c r="C1067" s="68" t="s">
        <v>524</v>
      </c>
      <c r="D1067" s="70">
        <v>44132.6875</v>
      </c>
      <c r="E1067" s="68">
        <v>201703622</v>
      </c>
      <c r="F1067" s="63" t="str">
        <f t="shared" si="16"/>
        <v>INSERT INTO attendance VALUES (NULL,201703622,'2020-10-28 16:30:00','G102');</v>
      </c>
    </row>
    <row r="1068" spans="1:6" x14ac:dyDescent="0.25">
      <c r="A1068" s="68" t="s">
        <v>106</v>
      </c>
      <c r="B1068" s="69" t="s">
        <v>481</v>
      </c>
      <c r="C1068" s="68" t="s">
        <v>523</v>
      </c>
      <c r="D1068" s="70">
        <v>44138.625</v>
      </c>
      <c r="E1068" s="68">
        <v>201703622</v>
      </c>
      <c r="F1068" s="63" t="str">
        <f t="shared" si="16"/>
        <v>INSERT INTO attendance VALUES (NULL,201703622,'2020-11-03 15:00:00','G101');</v>
      </c>
    </row>
    <row r="1069" spans="1:6" x14ac:dyDescent="0.25">
      <c r="A1069" s="68" t="s">
        <v>106</v>
      </c>
      <c r="B1069" s="69" t="s">
        <v>481</v>
      </c>
      <c r="C1069" s="68" t="s">
        <v>524</v>
      </c>
      <c r="D1069" s="70">
        <v>44139.6875</v>
      </c>
      <c r="E1069" s="68">
        <v>201703622</v>
      </c>
      <c r="F1069" s="63" t="str">
        <f t="shared" si="16"/>
        <v>INSERT INTO attendance VALUES (NULL,201703622,'2020-11-04 16:30:00','G102');</v>
      </c>
    </row>
    <row r="1070" spans="1:6" x14ac:dyDescent="0.25">
      <c r="A1070" s="68" t="s">
        <v>106</v>
      </c>
      <c r="B1070" s="69" t="s">
        <v>481</v>
      </c>
      <c r="C1070" s="68" t="s">
        <v>523</v>
      </c>
      <c r="D1070" s="70">
        <v>44145.625</v>
      </c>
      <c r="E1070" s="68">
        <v>201703622</v>
      </c>
      <c r="F1070" s="63" t="str">
        <f t="shared" si="16"/>
        <v>INSERT INTO attendance VALUES (NULL,201703622,'2020-11-10 15:00:00','G101');</v>
      </c>
    </row>
    <row r="1071" spans="1:6" x14ac:dyDescent="0.25">
      <c r="A1071" s="68" t="s">
        <v>106</v>
      </c>
      <c r="B1071" s="69" t="s">
        <v>481</v>
      </c>
      <c r="C1071" s="68" t="s">
        <v>524</v>
      </c>
      <c r="D1071" s="70">
        <v>44146.6875</v>
      </c>
      <c r="E1071" s="68">
        <v>201703622</v>
      </c>
      <c r="F1071" s="63" t="str">
        <f t="shared" si="16"/>
        <v>INSERT INTO attendance VALUES (NULL,201703622,'2020-11-11 16:30:00','G102');</v>
      </c>
    </row>
    <row r="1072" spans="1:6" x14ac:dyDescent="0.25">
      <c r="A1072" s="68" t="s">
        <v>106</v>
      </c>
      <c r="B1072" s="69" t="s">
        <v>481</v>
      </c>
      <c r="C1072" s="68" t="s">
        <v>523</v>
      </c>
      <c r="D1072" s="70">
        <v>44152.625</v>
      </c>
      <c r="E1072" s="68">
        <v>201703622</v>
      </c>
      <c r="F1072" s="63" t="str">
        <f t="shared" si="16"/>
        <v>INSERT INTO attendance VALUES (NULL,201703622,'2020-11-17 15:00:00','G101');</v>
      </c>
    </row>
    <row r="1073" spans="1:6" x14ac:dyDescent="0.25">
      <c r="A1073" s="68" t="s">
        <v>106</v>
      </c>
      <c r="B1073" s="69" t="s">
        <v>481</v>
      </c>
      <c r="C1073" s="68" t="s">
        <v>524</v>
      </c>
      <c r="D1073" s="70">
        <v>44153.6875</v>
      </c>
      <c r="E1073" s="68">
        <v>201703622</v>
      </c>
      <c r="F1073" s="63" t="str">
        <f t="shared" si="16"/>
        <v>INSERT INTO attendance VALUES (NULL,201703622,'2020-11-18 16:30:00','G102');</v>
      </c>
    </row>
    <row r="1074" spans="1:6" x14ac:dyDescent="0.25">
      <c r="A1074" s="68" t="s">
        <v>106</v>
      </c>
      <c r="B1074" s="69" t="s">
        <v>481</v>
      </c>
      <c r="C1074" s="68" t="s">
        <v>523</v>
      </c>
      <c r="D1074" s="70">
        <v>44159.625</v>
      </c>
      <c r="E1074" s="68">
        <v>201703622</v>
      </c>
      <c r="F1074" s="63" t="str">
        <f t="shared" si="16"/>
        <v>INSERT INTO attendance VALUES (NULL,201703622,'2020-11-24 15:00:00','G101');</v>
      </c>
    </row>
    <row r="1075" spans="1:6" x14ac:dyDescent="0.25">
      <c r="A1075" s="68" t="s">
        <v>106</v>
      </c>
      <c r="B1075" s="69" t="s">
        <v>481</v>
      </c>
      <c r="C1075" s="68" t="s">
        <v>524</v>
      </c>
      <c r="D1075" s="70">
        <v>44160.6875</v>
      </c>
      <c r="E1075" s="68">
        <v>201703622</v>
      </c>
      <c r="F1075" s="63" t="str">
        <f t="shared" si="16"/>
        <v>INSERT INTO attendance VALUES (NULL,201703622,'2020-11-25 16:30:00','G102');</v>
      </c>
    </row>
    <row r="1076" spans="1:6" x14ac:dyDescent="0.25">
      <c r="A1076" s="68" t="s">
        <v>106</v>
      </c>
      <c r="B1076" s="69" t="s">
        <v>481</v>
      </c>
      <c r="C1076" s="68" t="s">
        <v>523</v>
      </c>
      <c r="D1076" s="70">
        <v>44166.625</v>
      </c>
      <c r="E1076" s="68">
        <v>201703622</v>
      </c>
      <c r="F1076" s="63" t="str">
        <f t="shared" si="16"/>
        <v>INSERT INTO attendance VALUES (NULL,201703622,'2020-12-01 15:00:00','G101');</v>
      </c>
    </row>
    <row r="1077" spans="1:6" x14ac:dyDescent="0.25">
      <c r="A1077" s="68" t="s">
        <v>106</v>
      </c>
      <c r="B1077" s="69" t="s">
        <v>481</v>
      </c>
      <c r="C1077" s="68" t="s">
        <v>524</v>
      </c>
      <c r="D1077" s="70">
        <v>44167.6875</v>
      </c>
      <c r="E1077" s="68">
        <v>201703622</v>
      </c>
      <c r="F1077" s="63" t="str">
        <f t="shared" si="16"/>
        <v>INSERT INTO attendance VALUES (NULL,201703622,'2020-12-02 16:30:00','G102');</v>
      </c>
    </row>
    <row r="1078" spans="1:6" x14ac:dyDescent="0.25">
      <c r="A1078" s="68" t="s">
        <v>106</v>
      </c>
      <c r="B1078" s="69" t="s">
        <v>481</v>
      </c>
      <c r="C1078" s="68" t="s">
        <v>523</v>
      </c>
      <c r="D1078" s="70">
        <v>44173.625</v>
      </c>
      <c r="E1078" s="68">
        <v>201703622</v>
      </c>
      <c r="F1078" s="63" t="str">
        <f t="shared" si="16"/>
        <v>INSERT INTO attendance VALUES (NULL,201703622,'2020-12-08 15:00:00','G101');</v>
      </c>
    </row>
    <row r="1079" spans="1:6" x14ac:dyDescent="0.25">
      <c r="A1079" s="68" t="s">
        <v>106</v>
      </c>
      <c r="B1079" s="69" t="s">
        <v>481</v>
      </c>
      <c r="C1079" s="68" t="s">
        <v>524</v>
      </c>
      <c r="D1079" s="70">
        <v>44174.6875</v>
      </c>
      <c r="E1079" s="68">
        <v>201703622</v>
      </c>
      <c r="F1079" s="63" t="str">
        <f t="shared" si="16"/>
        <v>INSERT INTO attendance VALUES (NULL,201703622,'2020-12-09 16:30:00','G102');</v>
      </c>
    </row>
    <row r="1080" spans="1:6" x14ac:dyDescent="0.25">
      <c r="A1080" s="68" t="s">
        <v>106</v>
      </c>
      <c r="B1080" s="69" t="s">
        <v>481</v>
      </c>
      <c r="C1080" s="68" t="s">
        <v>523</v>
      </c>
      <c r="D1080" s="70">
        <v>44180.625</v>
      </c>
      <c r="E1080" s="68">
        <v>201703622</v>
      </c>
      <c r="F1080" s="63" t="str">
        <f t="shared" si="16"/>
        <v>INSERT INTO attendance VALUES (NULL,201703622,'2020-12-15 15:00:00','G101');</v>
      </c>
    </row>
    <row r="1081" spans="1:6" x14ac:dyDescent="0.25">
      <c r="A1081" s="68" t="s">
        <v>106</v>
      </c>
      <c r="B1081" s="69" t="s">
        <v>481</v>
      </c>
      <c r="C1081" s="68" t="s">
        <v>524</v>
      </c>
      <c r="D1081" s="70">
        <v>44181.6875</v>
      </c>
      <c r="E1081" s="68">
        <v>201703622</v>
      </c>
      <c r="F1081" s="63" t="str">
        <f t="shared" si="16"/>
        <v>INSERT INTO attendance VALUES (NULL,201703622,'2020-12-16 16:30:00','G102');</v>
      </c>
    </row>
    <row r="1082" spans="1:6" x14ac:dyDescent="0.25">
      <c r="A1082" s="68" t="s">
        <v>106</v>
      </c>
      <c r="B1082" s="69" t="s">
        <v>481</v>
      </c>
      <c r="C1082" s="68" t="s">
        <v>523</v>
      </c>
      <c r="D1082" s="70">
        <v>44103.625</v>
      </c>
      <c r="E1082" s="68">
        <v>201703624</v>
      </c>
      <c r="F1082" s="63" t="str">
        <f t="shared" si="16"/>
        <v>INSERT INTO attendance VALUES (NULL,201703624,'2020-09-29 15:00:00','G101');</v>
      </c>
    </row>
    <row r="1083" spans="1:6" x14ac:dyDescent="0.25">
      <c r="A1083" s="68" t="s">
        <v>106</v>
      </c>
      <c r="B1083" s="69" t="s">
        <v>481</v>
      </c>
      <c r="C1083" s="68" t="s">
        <v>524</v>
      </c>
      <c r="D1083" s="70">
        <v>44104.6875</v>
      </c>
      <c r="E1083" s="68">
        <v>201703624</v>
      </c>
      <c r="F1083" s="63" t="str">
        <f t="shared" si="16"/>
        <v>INSERT INTO attendance VALUES (NULL,201703624,'2020-09-30 16:30:00','G102');</v>
      </c>
    </row>
    <row r="1084" spans="1:6" x14ac:dyDescent="0.25">
      <c r="A1084" s="68" t="s">
        <v>106</v>
      </c>
      <c r="B1084" s="69" t="s">
        <v>481</v>
      </c>
      <c r="C1084" s="68" t="s">
        <v>523</v>
      </c>
      <c r="D1084" s="70">
        <v>44110.625</v>
      </c>
      <c r="E1084" s="68">
        <v>201703624</v>
      </c>
      <c r="F1084" s="63" t="str">
        <f t="shared" si="16"/>
        <v>INSERT INTO attendance VALUES (NULL,201703624,'2020-10-06 15:00:00','G101');</v>
      </c>
    </row>
    <row r="1085" spans="1:6" x14ac:dyDescent="0.25">
      <c r="A1085" s="68" t="s">
        <v>106</v>
      </c>
      <c r="B1085" s="69" t="s">
        <v>481</v>
      </c>
      <c r="C1085" s="68" t="s">
        <v>524</v>
      </c>
      <c r="D1085" s="70">
        <v>44111.6875</v>
      </c>
      <c r="E1085" s="68">
        <v>201703624</v>
      </c>
      <c r="F1085" s="63" t="str">
        <f t="shared" si="16"/>
        <v>INSERT INTO attendance VALUES (NULL,201703624,'2020-10-07 16:30:00','G102');</v>
      </c>
    </row>
    <row r="1086" spans="1:6" x14ac:dyDescent="0.25">
      <c r="A1086" s="68" t="s">
        <v>106</v>
      </c>
      <c r="B1086" s="69" t="s">
        <v>481</v>
      </c>
      <c r="C1086" s="68" t="s">
        <v>523</v>
      </c>
      <c r="D1086" s="70">
        <v>44117.625</v>
      </c>
      <c r="E1086" s="68">
        <v>201703624</v>
      </c>
      <c r="F1086" s="63" t="str">
        <f t="shared" si="16"/>
        <v>INSERT INTO attendance VALUES (NULL,201703624,'2020-10-13 15:00:00','G101');</v>
      </c>
    </row>
    <row r="1087" spans="1:6" x14ac:dyDescent="0.25">
      <c r="A1087" s="68" t="s">
        <v>106</v>
      </c>
      <c r="B1087" s="69" t="s">
        <v>481</v>
      </c>
      <c r="C1087" s="68" t="s">
        <v>524</v>
      </c>
      <c r="D1087" s="70">
        <v>44118.6875</v>
      </c>
      <c r="E1087" s="68">
        <v>201703624</v>
      </c>
      <c r="F1087" s="63" t="str">
        <f t="shared" si="16"/>
        <v>INSERT INTO attendance VALUES (NULL,201703624,'2020-10-14 16:30:00','G102');</v>
      </c>
    </row>
    <row r="1088" spans="1:6" x14ac:dyDescent="0.25">
      <c r="A1088" s="68" t="s">
        <v>106</v>
      </c>
      <c r="B1088" s="69" t="s">
        <v>481</v>
      </c>
      <c r="C1088" s="68" t="s">
        <v>523</v>
      </c>
      <c r="D1088" s="70">
        <v>44124.625</v>
      </c>
      <c r="E1088" s="68">
        <v>201703624</v>
      </c>
      <c r="F1088" s="63" t="str">
        <f t="shared" si="16"/>
        <v>INSERT INTO attendance VALUES (NULL,201703624,'2020-10-20 15:00:00','G101');</v>
      </c>
    </row>
    <row r="1089" spans="1:6" x14ac:dyDescent="0.25">
      <c r="A1089" s="68" t="s">
        <v>106</v>
      </c>
      <c r="B1089" s="69" t="s">
        <v>481</v>
      </c>
      <c r="C1089" s="68" t="s">
        <v>524</v>
      </c>
      <c r="D1089" s="70">
        <v>44125.6875</v>
      </c>
      <c r="E1089" s="68">
        <v>201703624</v>
      </c>
      <c r="F1089" s="63" t="str">
        <f t="shared" si="16"/>
        <v>INSERT INTO attendance VALUES (NULL,201703624,'2020-10-21 16:30:00','G102');</v>
      </c>
    </row>
    <row r="1090" spans="1:6" x14ac:dyDescent="0.25">
      <c r="A1090" s="68" t="s">
        <v>106</v>
      </c>
      <c r="B1090" s="69" t="s">
        <v>481</v>
      </c>
      <c r="C1090" s="68" t="s">
        <v>523</v>
      </c>
      <c r="D1090" s="70">
        <v>44131.625</v>
      </c>
      <c r="E1090" s="68">
        <v>201703624</v>
      </c>
      <c r="F1090" s="63" t="str">
        <f t="shared" si="16"/>
        <v>INSERT INTO attendance VALUES (NULL,201703624,'2020-10-27 15:00:00','G101');</v>
      </c>
    </row>
    <row r="1091" spans="1:6" x14ac:dyDescent="0.25">
      <c r="A1091" s="68" t="s">
        <v>106</v>
      </c>
      <c r="B1091" s="69" t="s">
        <v>481</v>
      </c>
      <c r="C1091" s="68" t="s">
        <v>524</v>
      </c>
      <c r="D1091" s="70">
        <v>44132.6875</v>
      </c>
      <c r="E1091" s="68">
        <v>201703624</v>
      </c>
      <c r="F1091" s="63" t="str">
        <f t="shared" ref="F1091:F1154" si="17">CONCATENATE("INSERT INTO attendance VALUES (NULL,",E1091,",'",TEXT(D1091,"aaaa-mm-dd HH:MM:ss"),"','",C1091,"');")</f>
        <v>INSERT INTO attendance VALUES (NULL,201703624,'2020-10-28 16:30:00','G102');</v>
      </c>
    </row>
    <row r="1092" spans="1:6" x14ac:dyDescent="0.25">
      <c r="A1092" s="68" t="s">
        <v>106</v>
      </c>
      <c r="B1092" s="69" t="s">
        <v>481</v>
      </c>
      <c r="C1092" s="68" t="s">
        <v>523</v>
      </c>
      <c r="D1092" s="70">
        <v>44138.625</v>
      </c>
      <c r="E1092" s="68">
        <v>201703624</v>
      </c>
      <c r="F1092" s="63" t="str">
        <f t="shared" si="17"/>
        <v>INSERT INTO attendance VALUES (NULL,201703624,'2020-11-03 15:00:00','G101');</v>
      </c>
    </row>
    <row r="1093" spans="1:6" x14ac:dyDescent="0.25">
      <c r="A1093" s="68" t="s">
        <v>106</v>
      </c>
      <c r="B1093" s="69" t="s">
        <v>481</v>
      </c>
      <c r="C1093" s="68" t="s">
        <v>524</v>
      </c>
      <c r="D1093" s="70">
        <v>44139.6875</v>
      </c>
      <c r="E1093" s="68">
        <v>201703624</v>
      </c>
      <c r="F1093" s="63" t="str">
        <f t="shared" si="17"/>
        <v>INSERT INTO attendance VALUES (NULL,201703624,'2020-11-04 16:30:00','G102');</v>
      </c>
    </row>
    <row r="1094" spans="1:6" x14ac:dyDescent="0.25">
      <c r="A1094" s="68" t="s">
        <v>106</v>
      </c>
      <c r="B1094" s="69" t="s">
        <v>481</v>
      </c>
      <c r="C1094" s="68" t="s">
        <v>523</v>
      </c>
      <c r="D1094" s="70">
        <v>44145.625</v>
      </c>
      <c r="E1094" s="68">
        <v>201703624</v>
      </c>
      <c r="F1094" s="63" t="str">
        <f t="shared" si="17"/>
        <v>INSERT INTO attendance VALUES (NULL,201703624,'2020-11-10 15:00:00','G101');</v>
      </c>
    </row>
    <row r="1095" spans="1:6" x14ac:dyDescent="0.25">
      <c r="A1095" s="68" t="s">
        <v>106</v>
      </c>
      <c r="B1095" s="69" t="s">
        <v>481</v>
      </c>
      <c r="C1095" s="68" t="s">
        <v>524</v>
      </c>
      <c r="D1095" s="70">
        <v>44146.6875</v>
      </c>
      <c r="E1095" s="68">
        <v>201703624</v>
      </c>
      <c r="F1095" s="63" t="str">
        <f t="shared" si="17"/>
        <v>INSERT INTO attendance VALUES (NULL,201703624,'2020-11-11 16:30:00','G102');</v>
      </c>
    </row>
    <row r="1096" spans="1:6" x14ac:dyDescent="0.25">
      <c r="A1096" s="68" t="s">
        <v>106</v>
      </c>
      <c r="B1096" s="69" t="s">
        <v>481</v>
      </c>
      <c r="C1096" s="68" t="s">
        <v>523</v>
      </c>
      <c r="D1096" s="70">
        <v>44152.625</v>
      </c>
      <c r="E1096" s="68">
        <v>201703624</v>
      </c>
      <c r="F1096" s="63" t="str">
        <f t="shared" si="17"/>
        <v>INSERT INTO attendance VALUES (NULL,201703624,'2020-11-17 15:00:00','G101');</v>
      </c>
    </row>
    <row r="1097" spans="1:6" x14ac:dyDescent="0.25">
      <c r="A1097" s="68" t="s">
        <v>106</v>
      </c>
      <c r="B1097" s="69" t="s">
        <v>481</v>
      </c>
      <c r="C1097" s="68" t="s">
        <v>524</v>
      </c>
      <c r="D1097" s="70">
        <v>44153.6875</v>
      </c>
      <c r="E1097" s="68">
        <v>201703624</v>
      </c>
      <c r="F1097" s="63" t="str">
        <f t="shared" si="17"/>
        <v>INSERT INTO attendance VALUES (NULL,201703624,'2020-11-18 16:30:00','G102');</v>
      </c>
    </row>
    <row r="1098" spans="1:6" x14ac:dyDescent="0.25">
      <c r="A1098" s="68" t="s">
        <v>106</v>
      </c>
      <c r="B1098" s="69" t="s">
        <v>481</v>
      </c>
      <c r="C1098" s="68" t="s">
        <v>523</v>
      </c>
      <c r="D1098" s="70">
        <v>44159.625</v>
      </c>
      <c r="E1098" s="68">
        <v>201703624</v>
      </c>
      <c r="F1098" s="63" t="str">
        <f t="shared" si="17"/>
        <v>INSERT INTO attendance VALUES (NULL,201703624,'2020-11-24 15:00:00','G101');</v>
      </c>
    </row>
    <row r="1099" spans="1:6" x14ac:dyDescent="0.25">
      <c r="A1099" s="68" t="s">
        <v>106</v>
      </c>
      <c r="B1099" s="69" t="s">
        <v>481</v>
      </c>
      <c r="C1099" s="68" t="s">
        <v>524</v>
      </c>
      <c r="D1099" s="70">
        <v>44160.6875</v>
      </c>
      <c r="E1099" s="68">
        <v>201703624</v>
      </c>
      <c r="F1099" s="63" t="str">
        <f t="shared" si="17"/>
        <v>INSERT INTO attendance VALUES (NULL,201703624,'2020-11-25 16:30:00','G102');</v>
      </c>
    </row>
    <row r="1100" spans="1:6" x14ac:dyDescent="0.25">
      <c r="A1100" s="68" t="s">
        <v>106</v>
      </c>
      <c r="B1100" s="69" t="s">
        <v>481</v>
      </c>
      <c r="C1100" s="68" t="s">
        <v>523</v>
      </c>
      <c r="D1100" s="70">
        <v>44166.625</v>
      </c>
      <c r="E1100" s="68">
        <v>201703624</v>
      </c>
      <c r="F1100" s="63" t="str">
        <f t="shared" si="17"/>
        <v>INSERT INTO attendance VALUES (NULL,201703624,'2020-12-01 15:00:00','G101');</v>
      </c>
    </row>
    <row r="1101" spans="1:6" x14ac:dyDescent="0.25">
      <c r="A1101" s="68" t="s">
        <v>106</v>
      </c>
      <c r="B1101" s="69" t="s">
        <v>481</v>
      </c>
      <c r="C1101" s="68" t="s">
        <v>524</v>
      </c>
      <c r="D1101" s="70">
        <v>44167.6875</v>
      </c>
      <c r="E1101" s="68">
        <v>201703624</v>
      </c>
      <c r="F1101" s="63" t="str">
        <f t="shared" si="17"/>
        <v>INSERT INTO attendance VALUES (NULL,201703624,'2020-12-02 16:30:00','G102');</v>
      </c>
    </row>
    <row r="1102" spans="1:6" x14ac:dyDescent="0.25">
      <c r="A1102" s="68" t="s">
        <v>106</v>
      </c>
      <c r="B1102" s="69" t="s">
        <v>481</v>
      </c>
      <c r="C1102" s="68" t="s">
        <v>523</v>
      </c>
      <c r="D1102" s="70">
        <v>44173.625</v>
      </c>
      <c r="E1102" s="68">
        <v>201703624</v>
      </c>
      <c r="F1102" s="63" t="str">
        <f t="shared" si="17"/>
        <v>INSERT INTO attendance VALUES (NULL,201703624,'2020-12-08 15:00:00','G101');</v>
      </c>
    </row>
    <row r="1103" spans="1:6" x14ac:dyDescent="0.25">
      <c r="A1103" s="68" t="s">
        <v>106</v>
      </c>
      <c r="B1103" s="69" t="s">
        <v>481</v>
      </c>
      <c r="C1103" s="68" t="s">
        <v>524</v>
      </c>
      <c r="D1103" s="70">
        <v>44174.6875</v>
      </c>
      <c r="E1103" s="68">
        <v>201703624</v>
      </c>
      <c r="F1103" s="63" t="str">
        <f t="shared" si="17"/>
        <v>INSERT INTO attendance VALUES (NULL,201703624,'2020-12-09 16:30:00','G102');</v>
      </c>
    </row>
    <row r="1104" spans="1:6" x14ac:dyDescent="0.25">
      <c r="A1104" s="68" t="s">
        <v>106</v>
      </c>
      <c r="B1104" s="69" t="s">
        <v>481</v>
      </c>
      <c r="C1104" s="68" t="s">
        <v>523</v>
      </c>
      <c r="D1104" s="70">
        <v>44180.625</v>
      </c>
      <c r="E1104" s="68">
        <v>201703624</v>
      </c>
      <c r="F1104" s="63" t="str">
        <f t="shared" si="17"/>
        <v>INSERT INTO attendance VALUES (NULL,201703624,'2020-12-15 15:00:00','G101');</v>
      </c>
    </row>
    <row r="1105" spans="1:6" x14ac:dyDescent="0.25">
      <c r="A1105" s="68" t="s">
        <v>106</v>
      </c>
      <c r="B1105" s="69" t="s">
        <v>481</v>
      </c>
      <c r="C1105" s="68" t="s">
        <v>524</v>
      </c>
      <c r="D1105" s="70">
        <v>44181.6875</v>
      </c>
      <c r="E1105" s="68">
        <v>201703624</v>
      </c>
      <c r="F1105" s="63" t="str">
        <f t="shared" si="17"/>
        <v>INSERT INTO attendance VALUES (NULL,201703624,'2020-12-16 16:30:00','G102');</v>
      </c>
    </row>
    <row r="1106" spans="1:6" x14ac:dyDescent="0.25">
      <c r="A1106" s="68" t="s">
        <v>106</v>
      </c>
      <c r="B1106" s="69" t="s">
        <v>481</v>
      </c>
      <c r="C1106" s="68" t="s">
        <v>523</v>
      </c>
      <c r="D1106" s="70">
        <v>44103.625</v>
      </c>
      <c r="E1106" s="68">
        <v>201703626</v>
      </c>
      <c r="F1106" s="63" t="str">
        <f t="shared" si="17"/>
        <v>INSERT INTO attendance VALUES (NULL,201703626,'2020-09-29 15:00:00','G101');</v>
      </c>
    </row>
    <row r="1107" spans="1:6" x14ac:dyDescent="0.25">
      <c r="A1107" s="68" t="s">
        <v>106</v>
      </c>
      <c r="B1107" s="69" t="s">
        <v>481</v>
      </c>
      <c r="C1107" s="68" t="s">
        <v>524</v>
      </c>
      <c r="D1107" s="70">
        <v>44104.6875</v>
      </c>
      <c r="E1107" s="68">
        <v>201703626</v>
      </c>
      <c r="F1107" s="63" t="str">
        <f t="shared" si="17"/>
        <v>INSERT INTO attendance VALUES (NULL,201703626,'2020-09-30 16:30:00','G102');</v>
      </c>
    </row>
    <row r="1108" spans="1:6" x14ac:dyDescent="0.25">
      <c r="A1108" s="68" t="s">
        <v>106</v>
      </c>
      <c r="B1108" s="69" t="s">
        <v>481</v>
      </c>
      <c r="C1108" s="68" t="s">
        <v>523</v>
      </c>
      <c r="D1108" s="70">
        <v>44110.625</v>
      </c>
      <c r="E1108" s="68">
        <v>201703626</v>
      </c>
      <c r="F1108" s="63" t="str">
        <f t="shared" si="17"/>
        <v>INSERT INTO attendance VALUES (NULL,201703626,'2020-10-06 15:00:00','G101');</v>
      </c>
    </row>
    <row r="1109" spans="1:6" x14ac:dyDescent="0.25">
      <c r="A1109" s="68" t="s">
        <v>106</v>
      </c>
      <c r="B1109" s="69" t="s">
        <v>481</v>
      </c>
      <c r="C1109" s="68" t="s">
        <v>524</v>
      </c>
      <c r="D1109" s="70">
        <v>44111.6875</v>
      </c>
      <c r="E1109" s="68">
        <v>201703626</v>
      </c>
      <c r="F1109" s="63" t="str">
        <f t="shared" si="17"/>
        <v>INSERT INTO attendance VALUES (NULL,201703626,'2020-10-07 16:30:00','G102');</v>
      </c>
    </row>
    <row r="1110" spans="1:6" x14ac:dyDescent="0.25">
      <c r="A1110" s="68" t="s">
        <v>106</v>
      </c>
      <c r="B1110" s="69" t="s">
        <v>481</v>
      </c>
      <c r="C1110" s="68" t="s">
        <v>523</v>
      </c>
      <c r="D1110" s="70">
        <v>44117.625</v>
      </c>
      <c r="E1110" s="68">
        <v>201703626</v>
      </c>
      <c r="F1110" s="63" t="str">
        <f t="shared" si="17"/>
        <v>INSERT INTO attendance VALUES (NULL,201703626,'2020-10-13 15:00:00','G101');</v>
      </c>
    </row>
    <row r="1111" spans="1:6" x14ac:dyDescent="0.25">
      <c r="A1111" s="68" t="s">
        <v>106</v>
      </c>
      <c r="B1111" s="69" t="s">
        <v>481</v>
      </c>
      <c r="C1111" s="68" t="s">
        <v>524</v>
      </c>
      <c r="D1111" s="70">
        <v>44118.6875</v>
      </c>
      <c r="E1111" s="68">
        <v>201703626</v>
      </c>
      <c r="F1111" s="63" t="str">
        <f t="shared" si="17"/>
        <v>INSERT INTO attendance VALUES (NULL,201703626,'2020-10-14 16:30:00','G102');</v>
      </c>
    </row>
    <row r="1112" spans="1:6" x14ac:dyDescent="0.25">
      <c r="A1112" s="68" t="s">
        <v>106</v>
      </c>
      <c r="B1112" s="69" t="s">
        <v>481</v>
      </c>
      <c r="C1112" s="68" t="s">
        <v>523</v>
      </c>
      <c r="D1112" s="70">
        <v>44124.625</v>
      </c>
      <c r="E1112" s="68">
        <v>201703626</v>
      </c>
      <c r="F1112" s="63" t="str">
        <f t="shared" si="17"/>
        <v>INSERT INTO attendance VALUES (NULL,201703626,'2020-10-20 15:00:00','G101');</v>
      </c>
    </row>
    <row r="1113" spans="1:6" x14ac:dyDescent="0.25">
      <c r="A1113" s="68" t="s">
        <v>106</v>
      </c>
      <c r="B1113" s="69" t="s">
        <v>481</v>
      </c>
      <c r="C1113" s="68" t="s">
        <v>524</v>
      </c>
      <c r="D1113" s="70">
        <v>44125.6875</v>
      </c>
      <c r="E1113" s="68">
        <v>201703626</v>
      </c>
      <c r="F1113" s="63" t="str">
        <f t="shared" si="17"/>
        <v>INSERT INTO attendance VALUES (NULL,201703626,'2020-10-21 16:30:00','G102');</v>
      </c>
    </row>
    <row r="1114" spans="1:6" x14ac:dyDescent="0.25">
      <c r="A1114" s="68" t="s">
        <v>106</v>
      </c>
      <c r="B1114" s="69" t="s">
        <v>481</v>
      </c>
      <c r="C1114" s="68" t="s">
        <v>523</v>
      </c>
      <c r="D1114" s="70">
        <v>44131.625</v>
      </c>
      <c r="E1114" s="68">
        <v>201703626</v>
      </c>
      <c r="F1114" s="63" t="str">
        <f t="shared" si="17"/>
        <v>INSERT INTO attendance VALUES (NULL,201703626,'2020-10-27 15:00:00','G101');</v>
      </c>
    </row>
    <row r="1115" spans="1:6" x14ac:dyDescent="0.25">
      <c r="A1115" s="68" t="s">
        <v>106</v>
      </c>
      <c r="B1115" s="69" t="s">
        <v>481</v>
      </c>
      <c r="C1115" s="68" t="s">
        <v>524</v>
      </c>
      <c r="D1115" s="70">
        <v>44132.6875</v>
      </c>
      <c r="E1115" s="68">
        <v>201703626</v>
      </c>
      <c r="F1115" s="63" t="str">
        <f t="shared" si="17"/>
        <v>INSERT INTO attendance VALUES (NULL,201703626,'2020-10-28 16:30:00','G102');</v>
      </c>
    </row>
    <row r="1116" spans="1:6" x14ac:dyDescent="0.25">
      <c r="A1116" s="68" t="s">
        <v>106</v>
      </c>
      <c r="B1116" s="69" t="s">
        <v>481</v>
      </c>
      <c r="C1116" s="68" t="s">
        <v>523</v>
      </c>
      <c r="D1116" s="70">
        <v>44138.625</v>
      </c>
      <c r="E1116" s="68">
        <v>201703626</v>
      </c>
      <c r="F1116" s="63" t="str">
        <f t="shared" si="17"/>
        <v>INSERT INTO attendance VALUES (NULL,201703626,'2020-11-03 15:00:00','G101');</v>
      </c>
    </row>
    <row r="1117" spans="1:6" x14ac:dyDescent="0.25">
      <c r="A1117" s="68" t="s">
        <v>106</v>
      </c>
      <c r="B1117" s="69" t="s">
        <v>481</v>
      </c>
      <c r="C1117" s="68" t="s">
        <v>524</v>
      </c>
      <c r="D1117" s="70">
        <v>44139.6875</v>
      </c>
      <c r="E1117" s="68">
        <v>201703626</v>
      </c>
      <c r="F1117" s="63" t="str">
        <f t="shared" si="17"/>
        <v>INSERT INTO attendance VALUES (NULL,201703626,'2020-11-04 16:30:00','G102');</v>
      </c>
    </row>
    <row r="1118" spans="1:6" x14ac:dyDescent="0.25">
      <c r="A1118" s="68" t="s">
        <v>106</v>
      </c>
      <c r="B1118" s="69" t="s">
        <v>481</v>
      </c>
      <c r="C1118" s="68" t="s">
        <v>523</v>
      </c>
      <c r="D1118" s="70">
        <v>44145.625</v>
      </c>
      <c r="E1118" s="68">
        <v>201703626</v>
      </c>
      <c r="F1118" s="63" t="str">
        <f t="shared" si="17"/>
        <v>INSERT INTO attendance VALUES (NULL,201703626,'2020-11-10 15:00:00','G101');</v>
      </c>
    </row>
    <row r="1119" spans="1:6" x14ac:dyDescent="0.25">
      <c r="A1119" s="68" t="s">
        <v>106</v>
      </c>
      <c r="B1119" s="69" t="s">
        <v>481</v>
      </c>
      <c r="C1119" s="68" t="s">
        <v>524</v>
      </c>
      <c r="D1119" s="70">
        <v>44146.6875</v>
      </c>
      <c r="E1119" s="68">
        <v>201703626</v>
      </c>
      <c r="F1119" s="63" t="str">
        <f t="shared" si="17"/>
        <v>INSERT INTO attendance VALUES (NULL,201703626,'2020-11-11 16:30:00','G102');</v>
      </c>
    </row>
    <row r="1120" spans="1:6" x14ac:dyDescent="0.25">
      <c r="A1120" s="68" t="s">
        <v>106</v>
      </c>
      <c r="B1120" s="69" t="s">
        <v>481</v>
      </c>
      <c r="C1120" s="68" t="s">
        <v>523</v>
      </c>
      <c r="D1120" s="70">
        <v>44152.625</v>
      </c>
      <c r="E1120" s="68">
        <v>201703626</v>
      </c>
      <c r="F1120" s="63" t="str">
        <f t="shared" si="17"/>
        <v>INSERT INTO attendance VALUES (NULL,201703626,'2020-11-17 15:00:00','G101');</v>
      </c>
    </row>
    <row r="1121" spans="1:6" x14ac:dyDescent="0.25">
      <c r="A1121" s="68" t="s">
        <v>106</v>
      </c>
      <c r="B1121" s="69" t="s">
        <v>481</v>
      </c>
      <c r="C1121" s="68" t="s">
        <v>524</v>
      </c>
      <c r="D1121" s="70">
        <v>44153.6875</v>
      </c>
      <c r="E1121" s="68">
        <v>201703626</v>
      </c>
      <c r="F1121" s="63" t="str">
        <f t="shared" si="17"/>
        <v>INSERT INTO attendance VALUES (NULL,201703626,'2020-11-18 16:30:00','G102');</v>
      </c>
    </row>
    <row r="1122" spans="1:6" x14ac:dyDescent="0.25">
      <c r="A1122" s="68" t="s">
        <v>106</v>
      </c>
      <c r="B1122" s="69" t="s">
        <v>481</v>
      </c>
      <c r="C1122" s="68" t="s">
        <v>523</v>
      </c>
      <c r="D1122" s="70">
        <v>44159.625</v>
      </c>
      <c r="E1122" s="68">
        <v>201703626</v>
      </c>
      <c r="F1122" s="63" t="str">
        <f t="shared" si="17"/>
        <v>INSERT INTO attendance VALUES (NULL,201703626,'2020-11-24 15:00:00','G101');</v>
      </c>
    </row>
    <row r="1123" spans="1:6" x14ac:dyDescent="0.25">
      <c r="A1123" s="68" t="s">
        <v>106</v>
      </c>
      <c r="B1123" s="69" t="s">
        <v>481</v>
      </c>
      <c r="C1123" s="68" t="s">
        <v>524</v>
      </c>
      <c r="D1123" s="70">
        <v>44160.6875</v>
      </c>
      <c r="E1123" s="68">
        <v>201703626</v>
      </c>
      <c r="F1123" s="63" t="str">
        <f t="shared" si="17"/>
        <v>INSERT INTO attendance VALUES (NULL,201703626,'2020-11-25 16:30:00','G102');</v>
      </c>
    </row>
    <row r="1124" spans="1:6" x14ac:dyDescent="0.25">
      <c r="A1124" s="68" t="s">
        <v>106</v>
      </c>
      <c r="B1124" s="69" t="s">
        <v>481</v>
      </c>
      <c r="C1124" s="68" t="s">
        <v>523</v>
      </c>
      <c r="D1124" s="70">
        <v>44166.625</v>
      </c>
      <c r="E1124" s="68">
        <v>201703626</v>
      </c>
      <c r="F1124" s="63" t="str">
        <f t="shared" si="17"/>
        <v>INSERT INTO attendance VALUES (NULL,201703626,'2020-12-01 15:00:00','G101');</v>
      </c>
    </row>
    <row r="1125" spans="1:6" x14ac:dyDescent="0.25">
      <c r="A1125" s="68" t="s">
        <v>106</v>
      </c>
      <c r="B1125" s="69" t="s">
        <v>481</v>
      </c>
      <c r="C1125" s="68" t="s">
        <v>524</v>
      </c>
      <c r="D1125" s="70">
        <v>44167.6875</v>
      </c>
      <c r="E1125" s="68">
        <v>201703626</v>
      </c>
      <c r="F1125" s="63" t="str">
        <f t="shared" si="17"/>
        <v>INSERT INTO attendance VALUES (NULL,201703626,'2020-12-02 16:30:00','G102');</v>
      </c>
    </row>
    <row r="1126" spans="1:6" x14ac:dyDescent="0.25">
      <c r="A1126" s="68" t="s">
        <v>106</v>
      </c>
      <c r="B1126" s="69" t="s">
        <v>481</v>
      </c>
      <c r="C1126" s="68" t="s">
        <v>523</v>
      </c>
      <c r="D1126" s="70">
        <v>44173.625</v>
      </c>
      <c r="E1126" s="68">
        <v>201703626</v>
      </c>
      <c r="F1126" s="63" t="str">
        <f t="shared" si="17"/>
        <v>INSERT INTO attendance VALUES (NULL,201703626,'2020-12-08 15:00:00','G101');</v>
      </c>
    </row>
    <row r="1127" spans="1:6" x14ac:dyDescent="0.25">
      <c r="A1127" s="68" t="s">
        <v>106</v>
      </c>
      <c r="B1127" s="69" t="s">
        <v>481</v>
      </c>
      <c r="C1127" s="68" t="s">
        <v>524</v>
      </c>
      <c r="D1127" s="70">
        <v>44174.6875</v>
      </c>
      <c r="E1127" s="68">
        <v>201703626</v>
      </c>
      <c r="F1127" s="63" t="str">
        <f t="shared" si="17"/>
        <v>INSERT INTO attendance VALUES (NULL,201703626,'2020-12-09 16:30:00','G102');</v>
      </c>
    </row>
    <row r="1128" spans="1:6" x14ac:dyDescent="0.25">
      <c r="A1128" s="68" t="s">
        <v>106</v>
      </c>
      <c r="B1128" s="69" t="s">
        <v>481</v>
      </c>
      <c r="C1128" s="68" t="s">
        <v>523</v>
      </c>
      <c r="D1128" s="70">
        <v>44180.625</v>
      </c>
      <c r="E1128" s="68">
        <v>201703626</v>
      </c>
      <c r="F1128" s="63" t="str">
        <f t="shared" si="17"/>
        <v>INSERT INTO attendance VALUES (NULL,201703626,'2020-12-15 15:00:00','G101');</v>
      </c>
    </row>
    <row r="1129" spans="1:6" x14ac:dyDescent="0.25">
      <c r="A1129" s="68" t="s">
        <v>106</v>
      </c>
      <c r="B1129" s="69" t="s">
        <v>481</v>
      </c>
      <c r="C1129" s="68" t="s">
        <v>524</v>
      </c>
      <c r="D1129" s="70">
        <v>44181.6875</v>
      </c>
      <c r="E1129" s="68">
        <v>201703626</v>
      </c>
      <c r="F1129" s="63" t="str">
        <f t="shared" si="17"/>
        <v>INSERT INTO attendance VALUES (NULL,201703626,'2020-12-16 16:30:00','G102');</v>
      </c>
    </row>
    <row r="1130" spans="1:6" x14ac:dyDescent="0.25">
      <c r="A1130" s="68" t="s">
        <v>106</v>
      </c>
      <c r="B1130" s="69" t="s">
        <v>481</v>
      </c>
      <c r="C1130" s="68" t="s">
        <v>523</v>
      </c>
      <c r="D1130" s="70">
        <v>44103.625</v>
      </c>
      <c r="E1130" s="68">
        <v>201703628</v>
      </c>
      <c r="F1130" s="63" t="str">
        <f t="shared" si="17"/>
        <v>INSERT INTO attendance VALUES (NULL,201703628,'2020-09-29 15:00:00','G101');</v>
      </c>
    </row>
    <row r="1131" spans="1:6" x14ac:dyDescent="0.25">
      <c r="A1131" s="68" t="s">
        <v>106</v>
      </c>
      <c r="B1131" s="69" t="s">
        <v>481</v>
      </c>
      <c r="C1131" s="68" t="s">
        <v>524</v>
      </c>
      <c r="D1131" s="70">
        <v>44104.6875</v>
      </c>
      <c r="E1131" s="68">
        <v>201703628</v>
      </c>
      <c r="F1131" s="63" t="str">
        <f t="shared" si="17"/>
        <v>INSERT INTO attendance VALUES (NULL,201703628,'2020-09-30 16:30:00','G102');</v>
      </c>
    </row>
    <row r="1132" spans="1:6" x14ac:dyDescent="0.25">
      <c r="A1132" s="68" t="s">
        <v>106</v>
      </c>
      <c r="B1132" s="69" t="s">
        <v>481</v>
      </c>
      <c r="C1132" s="68" t="s">
        <v>523</v>
      </c>
      <c r="D1132" s="70">
        <v>44110.625</v>
      </c>
      <c r="E1132" s="68">
        <v>201703628</v>
      </c>
      <c r="F1132" s="63" t="str">
        <f t="shared" si="17"/>
        <v>INSERT INTO attendance VALUES (NULL,201703628,'2020-10-06 15:00:00','G101');</v>
      </c>
    </row>
    <row r="1133" spans="1:6" x14ac:dyDescent="0.25">
      <c r="A1133" s="68" t="s">
        <v>106</v>
      </c>
      <c r="B1133" s="69" t="s">
        <v>481</v>
      </c>
      <c r="C1133" s="68" t="s">
        <v>524</v>
      </c>
      <c r="D1133" s="70">
        <v>44111.6875</v>
      </c>
      <c r="E1133" s="68">
        <v>201703628</v>
      </c>
      <c r="F1133" s="63" t="str">
        <f t="shared" si="17"/>
        <v>INSERT INTO attendance VALUES (NULL,201703628,'2020-10-07 16:30:00','G102');</v>
      </c>
    </row>
    <row r="1134" spans="1:6" x14ac:dyDescent="0.25">
      <c r="A1134" s="68" t="s">
        <v>106</v>
      </c>
      <c r="B1134" s="69" t="s">
        <v>481</v>
      </c>
      <c r="C1134" s="68" t="s">
        <v>523</v>
      </c>
      <c r="D1134" s="70">
        <v>44117.625</v>
      </c>
      <c r="E1134" s="68">
        <v>201703628</v>
      </c>
      <c r="F1134" s="63" t="str">
        <f t="shared" si="17"/>
        <v>INSERT INTO attendance VALUES (NULL,201703628,'2020-10-13 15:00:00','G101');</v>
      </c>
    </row>
    <row r="1135" spans="1:6" x14ac:dyDescent="0.25">
      <c r="A1135" s="68" t="s">
        <v>106</v>
      </c>
      <c r="B1135" s="69" t="s">
        <v>481</v>
      </c>
      <c r="C1135" s="68" t="s">
        <v>524</v>
      </c>
      <c r="D1135" s="70">
        <v>44118.6875</v>
      </c>
      <c r="E1135" s="68">
        <v>201703628</v>
      </c>
      <c r="F1135" s="63" t="str">
        <f t="shared" si="17"/>
        <v>INSERT INTO attendance VALUES (NULL,201703628,'2020-10-14 16:30:00','G102');</v>
      </c>
    </row>
    <row r="1136" spans="1:6" x14ac:dyDescent="0.25">
      <c r="A1136" s="68" t="s">
        <v>106</v>
      </c>
      <c r="B1136" s="69" t="s">
        <v>481</v>
      </c>
      <c r="C1136" s="68" t="s">
        <v>523</v>
      </c>
      <c r="D1136" s="70">
        <v>44124.625</v>
      </c>
      <c r="E1136" s="68">
        <v>201703628</v>
      </c>
      <c r="F1136" s="63" t="str">
        <f t="shared" si="17"/>
        <v>INSERT INTO attendance VALUES (NULL,201703628,'2020-10-20 15:00:00','G101');</v>
      </c>
    </row>
    <row r="1137" spans="1:6" x14ac:dyDescent="0.25">
      <c r="A1137" s="68" t="s">
        <v>106</v>
      </c>
      <c r="B1137" s="69" t="s">
        <v>481</v>
      </c>
      <c r="C1137" s="68" t="s">
        <v>524</v>
      </c>
      <c r="D1137" s="70">
        <v>44125.6875</v>
      </c>
      <c r="E1137" s="68">
        <v>201703628</v>
      </c>
      <c r="F1137" s="63" t="str">
        <f t="shared" si="17"/>
        <v>INSERT INTO attendance VALUES (NULL,201703628,'2020-10-21 16:30:00','G102');</v>
      </c>
    </row>
    <row r="1138" spans="1:6" x14ac:dyDescent="0.25">
      <c r="A1138" s="68" t="s">
        <v>106</v>
      </c>
      <c r="B1138" s="69" t="s">
        <v>481</v>
      </c>
      <c r="C1138" s="68" t="s">
        <v>523</v>
      </c>
      <c r="D1138" s="70">
        <v>44131.625</v>
      </c>
      <c r="E1138" s="68">
        <v>201703628</v>
      </c>
      <c r="F1138" s="63" t="str">
        <f t="shared" si="17"/>
        <v>INSERT INTO attendance VALUES (NULL,201703628,'2020-10-27 15:00:00','G101');</v>
      </c>
    </row>
    <row r="1139" spans="1:6" x14ac:dyDescent="0.25">
      <c r="A1139" s="68" t="s">
        <v>106</v>
      </c>
      <c r="B1139" s="69" t="s">
        <v>481</v>
      </c>
      <c r="C1139" s="68" t="s">
        <v>524</v>
      </c>
      <c r="D1139" s="70">
        <v>44132.6875</v>
      </c>
      <c r="E1139" s="68">
        <v>201703628</v>
      </c>
      <c r="F1139" s="63" t="str">
        <f t="shared" si="17"/>
        <v>INSERT INTO attendance VALUES (NULL,201703628,'2020-10-28 16:30:00','G102');</v>
      </c>
    </row>
    <row r="1140" spans="1:6" x14ac:dyDescent="0.25">
      <c r="A1140" s="68" t="s">
        <v>106</v>
      </c>
      <c r="B1140" s="69" t="s">
        <v>481</v>
      </c>
      <c r="C1140" s="68" t="s">
        <v>523</v>
      </c>
      <c r="D1140" s="70">
        <v>44138.625</v>
      </c>
      <c r="E1140" s="68">
        <v>201703628</v>
      </c>
      <c r="F1140" s="63" t="str">
        <f t="shared" si="17"/>
        <v>INSERT INTO attendance VALUES (NULL,201703628,'2020-11-03 15:00:00','G101');</v>
      </c>
    </row>
    <row r="1141" spans="1:6" x14ac:dyDescent="0.25">
      <c r="A1141" s="68" t="s">
        <v>106</v>
      </c>
      <c r="B1141" s="69" t="s">
        <v>481</v>
      </c>
      <c r="C1141" s="68" t="s">
        <v>524</v>
      </c>
      <c r="D1141" s="70">
        <v>44139.6875</v>
      </c>
      <c r="E1141" s="68">
        <v>201703628</v>
      </c>
      <c r="F1141" s="63" t="str">
        <f t="shared" si="17"/>
        <v>INSERT INTO attendance VALUES (NULL,201703628,'2020-11-04 16:30:00','G102');</v>
      </c>
    </row>
    <row r="1142" spans="1:6" x14ac:dyDescent="0.25">
      <c r="A1142" s="68" t="s">
        <v>106</v>
      </c>
      <c r="B1142" s="69" t="s">
        <v>481</v>
      </c>
      <c r="C1142" s="68" t="s">
        <v>523</v>
      </c>
      <c r="D1142" s="70">
        <v>44145.625</v>
      </c>
      <c r="E1142" s="68">
        <v>201703628</v>
      </c>
      <c r="F1142" s="63" t="str">
        <f t="shared" si="17"/>
        <v>INSERT INTO attendance VALUES (NULL,201703628,'2020-11-10 15:00:00','G101');</v>
      </c>
    </row>
    <row r="1143" spans="1:6" x14ac:dyDescent="0.25">
      <c r="A1143" s="68" t="s">
        <v>106</v>
      </c>
      <c r="B1143" s="69" t="s">
        <v>481</v>
      </c>
      <c r="C1143" s="68" t="s">
        <v>524</v>
      </c>
      <c r="D1143" s="70">
        <v>44146.6875</v>
      </c>
      <c r="E1143" s="68">
        <v>201703628</v>
      </c>
      <c r="F1143" s="63" t="str">
        <f t="shared" si="17"/>
        <v>INSERT INTO attendance VALUES (NULL,201703628,'2020-11-11 16:30:00','G102');</v>
      </c>
    </row>
    <row r="1144" spans="1:6" x14ac:dyDescent="0.25">
      <c r="A1144" s="68" t="s">
        <v>106</v>
      </c>
      <c r="B1144" s="69" t="s">
        <v>481</v>
      </c>
      <c r="C1144" s="68" t="s">
        <v>523</v>
      </c>
      <c r="D1144" s="70">
        <v>44152.625</v>
      </c>
      <c r="E1144" s="68">
        <v>201703628</v>
      </c>
      <c r="F1144" s="63" t="str">
        <f t="shared" si="17"/>
        <v>INSERT INTO attendance VALUES (NULL,201703628,'2020-11-17 15:00:00','G101');</v>
      </c>
    </row>
    <row r="1145" spans="1:6" x14ac:dyDescent="0.25">
      <c r="A1145" s="68" t="s">
        <v>106</v>
      </c>
      <c r="B1145" s="69" t="s">
        <v>481</v>
      </c>
      <c r="C1145" s="68" t="s">
        <v>524</v>
      </c>
      <c r="D1145" s="70">
        <v>44153.6875</v>
      </c>
      <c r="E1145" s="68">
        <v>201703628</v>
      </c>
      <c r="F1145" s="63" t="str">
        <f t="shared" si="17"/>
        <v>INSERT INTO attendance VALUES (NULL,201703628,'2020-11-18 16:30:00','G102');</v>
      </c>
    </row>
    <row r="1146" spans="1:6" x14ac:dyDescent="0.25">
      <c r="A1146" s="68" t="s">
        <v>106</v>
      </c>
      <c r="B1146" s="69" t="s">
        <v>481</v>
      </c>
      <c r="C1146" s="68" t="s">
        <v>523</v>
      </c>
      <c r="D1146" s="70">
        <v>44159.625</v>
      </c>
      <c r="E1146" s="68">
        <v>201703628</v>
      </c>
      <c r="F1146" s="63" t="str">
        <f t="shared" si="17"/>
        <v>INSERT INTO attendance VALUES (NULL,201703628,'2020-11-24 15:00:00','G101');</v>
      </c>
    </row>
    <row r="1147" spans="1:6" x14ac:dyDescent="0.25">
      <c r="A1147" s="68" t="s">
        <v>106</v>
      </c>
      <c r="B1147" s="69" t="s">
        <v>481</v>
      </c>
      <c r="C1147" s="68" t="s">
        <v>524</v>
      </c>
      <c r="D1147" s="70">
        <v>44160.6875</v>
      </c>
      <c r="E1147" s="68">
        <v>201703628</v>
      </c>
      <c r="F1147" s="63" t="str">
        <f t="shared" si="17"/>
        <v>INSERT INTO attendance VALUES (NULL,201703628,'2020-11-25 16:30:00','G102');</v>
      </c>
    </row>
    <row r="1148" spans="1:6" x14ac:dyDescent="0.25">
      <c r="A1148" s="68" t="s">
        <v>106</v>
      </c>
      <c r="B1148" s="69" t="s">
        <v>481</v>
      </c>
      <c r="C1148" s="68" t="s">
        <v>523</v>
      </c>
      <c r="D1148" s="70">
        <v>44166.625</v>
      </c>
      <c r="E1148" s="68">
        <v>201703628</v>
      </c>
      <c r="F1148" s="63" t="str">
        <f t="shared" si="17"/>
        <v>INSERT INTO attendance VALUES (NULL,201703628,'2020-12-01 15:00:00','G101');</v>
      </c>
    </row>
    <row r="1149" spans="1:6" x14ac:dyDescent="0.25">
      <c r="A1149" s="68" t="s">
        <v>106</v>
      </c>
      <c r="B1149" s="69" t="s">
        <v>481</v>
      </c>
      <c r="C1149" s="68" t="s">
        <v>524</v>
      </c>
      <c r="D1149" s="70">
        <v>44167.6875</v>
      </c>
      <c r="E1149" s="68">
        <v>201703628</v>
      </c>
      <c r="F1149" s="63" t="str">
        <f t="shared" si="17"/>
        <v>INSERT INTO attendance VALUES (NULL,201703628,'2020-12-02 16:30:00','G102');</v>
      </c>
    </row>
    <row r="1150" spans="1:6" x14ac:dyDescent="0.25">
      <c r="A1150" s="68" t="s">
        <v>106</v>
      </c>
      <c r="B1150" s="69" t="s">
        <v>481</v>
      </c>
      <c r="C1150" s="68" t="s">
        <v>523</v>
      </c>
      <c r="D1150" s="70">
        <v>44173.625</v>
      </c>
      <c r="E1150" s="68">
        <v>201703628</v>
      </c>
      <c r="F1150" s="63" t="str">
        <f t="shared" si="17"/>
        <v>INSERT INTO attendance VALUES (NULL,201703628,'2020-12-08 15:00:00','G101');</v>
      </c>
    </row>
    <row r="1151" spans="1:6" x14ac:dyDescent="0.25">
      <c r="A1151" s="68" t="s">
        <v>106</v>
      </c>
      <c r="B1151" s="69" t="s">
        <v>481</v>
      </c>
      <c r="C1151" s="68" t="s">
        <v>524</v>
      </c>
      <c r="D1151" s="70">
        <v>44174.6875</v>
      </c>
      <c r="E1151" s="68">
        <v>201703628</v>
      </c>
      <c r="F1151" s="63" t="str">
        <f t="shared" si="17"/>
        <v>INSERT INTO attendance VALUES (NULL,201703628,'2020-12-09 16:30:00','G102');</v>
      </c>
    </row>
    <row r="1152" spans="1:6" x14ac:dyDescent="0.25">
      <c r="A1152" s="68" t="s">
        <v>106</v>
      </c>
      <c r="B1152" s="69" t="s">
        <v>481</v>
      </c>
      <c r="C1152" s="68" t="s">
        <v>523</v>
      </c>
      <c r="D1152" s="70">
        <v>44180.625</v>
      </c>
      <c r="E1152" s="68">
        <v>201703628</v>
      </c>
      <c r="F1152" s="63" t="str">
        <f t="shared" si="17"/>
        <v>INSERT INTO attendance VALUES (NULL,201703628,'2020-12-15 15:00:00','G101');</v>
      </c>
    </row>
    <row r="1153" spans="1:6" x14ac:dyDescent="0.25">
      <c r="A1153" s="68" t="s">
        <v>106</v>
      </c>
      <c r="B1153" s="69" t="s">
        <v>481</v>
      </c>
      <c r="C1153" s="68" t="s">
        <v>524</v>
      </c>
      <c r="D1153" s="70">
        <v>44181.6875</v>
      </c>
      <c r="E1153" s="68">
        <v>201703628</v>
      </c>
      <c r="F1153" s="63" t="str">
        <f t="shared" si="17"/>
        <v>INSERT INTO attendance VALUES (NULL,201703628,'2020-12-16 16:30:00','G102');</v>
      </c>
    </row>
    <row r="1154" spans="1:6" x14ac:dyDescent="0.25">
      <c r="A1154" s="68" t="s">
        <v>106</v>
      </c>
      <c r="B1154" s="69" t="s">
        <v>481</v>
      </c>
      <c r="C1154" s="68" t="s">
        <v>523</v>
      </c>
      <c r="D1154" s="70">
        <v>44103.625</v>
      </c>
      <c r="E1154" s="68">
        <v>201703630</v>
      </c>
      <c r="F1154" s="63" t="str">
        <f t="shared" si="17"/>
        <v>INSERT INTO attendance VALUES (NULL,201703630,'2020-09-29 15:00:00','G101');</v>
      </c>
    </row>
    <row r="1155" spans="1:6" x14ac:dyDescent="0.25">
      <c r="A1155" s="68" t="s">
        <v>106</v>
      </c>
      <c r="B1155" s="69" t="s">
        <v>481</v>
      </c>
      <c r="C1155" s="68" t="s">
        <v>524</v>
      </c>
      <c r="D1155" s="70">
        <v>44104.6875</v>
      </c>
      <c r="E1155" s="68">
        <v>201703630</v>
      </c>
      <c r="F1155" s="63" t="str">
        <f t="shared" ref="F1155:F1218" si="18">CONCATENATE("INSERT INTO attendance VALUES (NULL,",E1155,",'",TEXT(D1155,"aaaa-mm-dd HH:MM:ss"),"','",C1155,"');")</f>
        <v>INSERT INTO attendance VALUES (NULL,201703630,'2020-09-30 16:30:00','G102');</v>
      </c>
    </row>
    <row r="1156" spans="1:6" x14ac:dyDescent="0.25">
      <c r="A1156" s="68" t="s">
        <v>106</v>
      </c>
      <c r="B1156" s="69" t="s">
        <v>481</v>
      </c>
      <c r="C1156" s="68" t="s">
        <v>523</v>
      </c>
      <c r="D1156" s="70">
        <v>44110.625</v>
      </c>
      <c r="E1156" s="68">
        <v>201703630</v>
      </c>
      <c r="F1156" s="63" t="str">
        <f t="shared" si="18"/>
        <v>INSERT INTO attendance VALUES (NULL,201703630,'2020-10-06 15:00:00','G101');</v>
      </c>
    </row>
    <row r="1157" spans="1:6" x14ac:dyDescent="0.25">
      <c r="A1157" s="68" t="s">
        <v>106</v>
      </c>
      <c r="B1157" s="69" t="s">
        <v>481</v>
      </c>
      <c r="C1157" s="68" t="s">
        <v>524</v>
      </c>
      <c r="D1157" s="70">
        <v>44111.6875</v>
      </c>
      <c r="E1157" s="68">
        <v>201703630</v>
      </c>
      <c r="F1157" s="63" t="str">
        <f t="shared" si="18"/>
        <v>INSERT INTO attendance VALUES (NULL,201703630,'2020-10-07 16:30:00','G102');</v>
      </c>
    </row>
    <row r="1158" spans="1:6" x14ac:dyDescent="0.25">
      <c r="A1158" s="68" t="s">
        <v>106</v>
      </c>
      <c r="B1158" s="69" t="s">
        <v>481</v>
      </c>
      <c r="C1158" s="68" t="s">
        <v>523</v>
      </c>
      <c r="D1158" s="70">
        <v>44117.625</v>
      </c>
      <c r="E1158" s="68">
        <v>201703630</v>
      </c>
      <c r="F1158" s="63" t="str">
        <f t="shared" si="18"/>
        <v>INSERT INTO attendance VALUES (NULL,201703630,'2020-10-13 15:00:00','G101');</v>
      </c>
    </row>
    <row r="1159" spans="1:6" x14ac:dyDescent="0.25">
      <c r="A1159" s="68" t="s">
        <v>106</v>
      </c>
      <c r="B1159" s="69" t="s">
        <v>481</v>
      </c>
      <c r="C1159" s="68" t="s">
        <v>524</v>
      </c>
      <c r="D1159" s="70">
        <v>44118.6875</v>
      </c>
      <c r="E1159" s="68">
        <v>201703630</v>
      </c>
      <c r="F1159" s="63" t="str">
        <f t="shared" si="18"/>
        <v>INSERT INTO attendance VALUES (NULL,201703630,'2020-10-14 16:30:00','G102');</v>
      </c>
    </row>
    <row r="1160" spans="1:6" x14ac:dyDescent="0.25">
      <c r="A1160" s="68" t="s">
        <v>106</v>
      </c>
      <c r="B1160" s="69" t="s">
        <v>481</v>
      </c>
      <c r="C1160" s="68" t="s">
        <v>523</v>
      </c>
      <c r="D1160" s="70">
        <v>44124.625</v>
      </c>
      <c r="E1160" s="68">
        <v>201703630</v>
      </c>
      <c r="F1160" s="63" t="str">
        <f t="shared" si="18"/>
        <v>INSERT INTO attendance VALUES (NULL,201703630,'2020-10-20 15:00:00','G101');</v>
      </c>
    </row>
    <row r="1161" spans="1:6" x14ac:dyDescent="0.25">
      <c r="A1161" s="68" t="s">
        <v>106</v>
      </c>
      <c r="B1161" s="69" t="s">
        <v>481</v>
      </c>
      <c r="C1161" s="68" t="s">
        <v>524</v>
      </c>
      <c r="D1161" s="70">
        <v>44125.6875</v>
      </c>
      <c r="E1161" s="68">
        <v>201703630</v>
      </c>
      <c r="F1161" s="63" t="str">
        <f t="shared" si="18"/>
        <v>INSERT INTO attendance VALUES (NULL,201703630,'2020-10-21 16:30:00','G102');</v>
      </c>
    </row>
    <row r="1162" spans="1:6" x14ac:dyDescent="0.25">
      <c r="A1162" s="68" t="s">
        <v>106</v>
      </c>
      <c r="B1162" s="69" t="s">
        <v>481</v>
      </c>
      <c r="C1162" s="68" t="s">
        <v>523</v>
      </c>
      <c r="D1162" s="70">
        <v>44131.625</v>
      </c>
      <c r="E1162" s="68">
        <v>201703630</v>
      </c>
      <c r="F1162" s="63" t="str">
        <f t="shared" si="18"/>
        <v>INSERT INTO attendance VALUES (NULL,201703630,'2020-10-27 15:00:00','G101');</v>
      </c>
    </row>
    <row r="1163" spans="1:6" x14ac:dyDescent="0.25">
      <c r="A1163" s="68" t="s">
        <v>106</v>
      </c>
      <c r="B1163" s="69" t="s">
        <v>481</v>
      </c>
      <c r="C1163" s="68" t="s">
        <v>524</v>
      </c>
      <c r="D1163" s="70">
        <v>44132.6875</v>
      </c>
      <c r="E1163" s="68">
        <v>201703630</v>
      </c>
      <c r="F1163" s="63" t="str">
        <f t="shared" si="18"/>
        <v>INSERT INTO attendance VALUES (NULL,201703630,'2020-10-28 16:30:00','G102');</v>
      </c>
    </row>
    <row r="1164" spans="1:6" x14ac:dyDescent="0.25">
      <c r="A1164" s="68" t="s">
        <v>106</v>
      </c>
      <c r="B1164" s="69" t="s">
        <v>481</v>
      </c>
      <c r="C1164" s="68" t="s">
        <v>523</v>
      </c>
      <c r="D1164" s="70">
        <v>44138.625</v>
      </c>
      <c r="E1164" s="68">
        <v>201703630</v>
      </c>
      <c r="F1164" s="63" t="str">
        <f t="shared" si="18"/>
        <v>INSERT INTO attendance VALUES (NULL,201703630,'2020-11-03 15:00:00','G101');</v>
      </c>
    </row>
    <row r="1165" spans="1:6" x14ac:dyDescent="0.25">
      <c r="A1165" s="68" t="s">
        <v>106</v>
      </c>
      <c r="B1165" s="69" t="s">
        <v>481</v>
      </c>
      <c r="C1165" s="68" t="s">
        <v>524</v>
      </c>
      <c r="D1165" s="70">
        <v>44139.6875</v>
      </c>
      <c r="E1165" s="68">
        <v>201703630</v>
      </c>
      <c r="F1165" s="63" t="str">
        <f t="shared" si="18"/>
        <v>INSERT INTO attendance VALUES (NULL,201703630,'2020-11-04 16:30:00','G102');</v>
      </c>
    </row>
    <row r="1166" spans="1:6" x14ac:dyDescent="0.25">
      <c r="A1166" s="68" t="s">
        <v>106</v>
      </c>
      <c r="B1166" s="69" t="s">
        <v>481</v>
      </c>
      <c r="C1166" s="68" t="s">
        <v>523</v>
      </c>
      <c r="D1166" s="70">
        <v>44145.625</v>
      </c>
      <c r="E1166" s="68">
        <v>201703630</v>
      </c>
      <c r="F1166" s="63" t="str">
        <f t="shared" si="18"/>
        <v>INSERT INTO attendance VALUES (NULL,201703630,'2020-11-10 15:00:00','G101');</v>
      </c>
    </row>
    <row r="1167" spans="1:6" x14ac:dyDescent="0.25">
      <c r="A1167" s="68" t="s">
        <v>106</v>
      </c>
      <c r="B1167" s="69" t="s">
        <v>481</v>
      </c>
      <c r="C1167" s="68" t="s">
        <v>524</v>
      </c>
      <c r="D1167" s="70">
        <v>44146.6875</v>
      </c>
      <c r="E1167" s="68">
        <v>201703630</v>
      </c>
      <c r="F1167" s="63" t="str">
        <f t="shared" si="18"/>
        <v>INSERT INTO attendance VALUES (NULL,201703630,'2020-11-11 16:30:00','G102');</v>
      </c>
    </row>
    <row r="1168" spans="1:6" x14ac:dyDescent="0.25">
      <c r="A1168" s="68" t="s">
        <v>106</v>
      </c>
      <c r="B1168" s="69" t="s">
        <v>481</v>
      </c>
      <c r="C1168" s="68" t="s">
        <v>523</v>
      </c>
      <c r="D1168" s="70">
        <v>44152.625</v>
      </c>
      <c r="E1168" s="68">
        <v>201703630</v>
      </c>
      <c r="F1168" s="63" t="str">
        <f t="shared" si="18"/>
        <v>INSERT INTO attendance VALUES (NULL,201703630,'2020-11-17 15:00:00','G101');</v>
      </c>
    </row>
    <row r="1169" spans="1:6" x14ac:dyDescent="0.25">
      <c r="A1169" s="68" t="s">
        <v>106</v>
      </c>
      <c r="B1169" s="69" t="s">
        <v>481</v>
      </c>
      <c r="C1169" s="68" t="s">
        <v>524</v>
      </c>
      <c r="D1169" s="70">
        <v>44153.6875</v>
      </c>
      <c r="E1169" s="68">
        <v>201703630</v>
      </c>
      <c r="F1169" s="63" t="str">
        <f t="shared" si="18"/>
        <v>INSERT INTO attendance VALUES (NULL,201703630,'2020-11-18 16:30:00','G102');</v>
      </c>
    </row>
    <row r="1170" spans="1:6" x14ac:dyDescent="0.25">
      <c r="A1170" s="68" t="s">
        <v>106</v>
      </c>
      <c r="B1170" s="69" t="s">
        <v>481</v>
      </c>
      <c r="C1170" s="68" t="s">
        <v>523</v>
      </c>
      <c r="D1170" s="70">
        <v>44159.625</v>
      </c>
      <c r="E1170" s="68">
        <v>201703630</v>
      </c>
      <c r="F1170" s="63" t="str">
        <f t="shared" si="18"/>
        <v>INSERT INTO attendance VALUES (NULL,201703630,'2020-11-24 15:00:00','G101');</v>
      </c>
    </row>
    <row r="1171" spans="1:6" x14ac:dyDescent="0.25">
      <c r="A1171" s="68" t="s">
        <v>106</v>
      </c>
      <c r="B1171" s="69" t="s">
        <v>481</v>
      </c>
      <c r="C1171" s="68" t="s">
        <v>524</v>
      </c>
      <c r="D1171" s="70">
        <v>44160.6875</v>
      </c>
      <c r="E1171" s="68">
        <v>201703630</v>
      </c>
      <c r="F1171" s="63" t="str">
        <f t="shared" si="18"/>
        <v>INSERT INTO attendance VALUES (NULL,201703630,'2020-11-25 16:30:00','G102');</v>
      </c>
    </row>
    <row r="1172" spans="1:6" x14ac:dyDescent="0.25">
      <c r="A1172" s="68" t="s">
        <v>106</v>
      </c>
      <c r="B1172" s="69" t="s">
        <v>481</v>
      </c>
      <c r="C1172" s="68" t="s">
        <v>523</v>
      </c>
      <c r="D1172" s="70">
        <v>44166.625</v>
      </c>
      <c r="E1172" s="68">
        <v>201703630</v>
      </c>
      <c r="F1172" s="63" t="str">
        <f t="shared" si="18"/>
        <v>INSERT INTO attendance VALUES (NULL,201703630,'2020-12-01 15:00:00','G101');</v>
      </c>
    </row>
    <row r="1173" spans="1:6" x14ac:dyDescent="0.25">
      <c r="A1173" s="68" t="s">
        <v>106</v>
      </c>
      <c r="B1173" s="69" t="s">
        <v>481</v>
      </c>
      <c r="C1173" s="68" t="s">
        <v>524</v>
      </c>
      <c r="D1173" s="70">
        <v>44167.6875</v>
      </c>
      <c r="E1173" s="68">
        <v>201703630</v>
      </c>
      <c r="F1173" s="63" t="str">
        <f t="shared" si="18"/>
        <v>INSERT INTO attendance VALUES (NULL,201703630,'2020-12-02 16:30:00','G102');</v>
      </c>
    </row>
    <row r="1174" spans="1:6" x14ac:dyDescent="0.25">
      <c r="A1174" s="68" t="s">
        <v>106</v>
      </c>
      <c r="B1174" s="69" t="s">
        <v>481</v>
      </c>
      <c r="C1174" s="68" t="s">
        <v>523</v>
      </c>
      <c r="D1174" s="70">
        <v>44173.625</v>
      </c>
      <c r="E1174" s="68">
        <v>201703630</v>
      </c>
      <c r="F1174" s="63" t="str">
        <f t="shared" si="18"/>
        <v>INSERT INTO attendance VALUES (NULL,201703630,'2020-12-08 15:00:00','G101');</v>
      </c>
    </row>
    <row r="1175" spans="1:6" x14ac:dyDescent="0.25">
      <c r="A1175" s="68" t="s">
        <v>106</v>
      </c>
      <c r="B1175" s="69" t="s">
        <v>481</v>
      </c>
      <c r="C1175" s="68" t="s">
        <v>524</v>
      </c>
      <c r="D1175" s="70">
        <v>44174.6875</v>
      </c>
      <c r="E1175" s="68">
        <v>201703630</v>
      </c>
      <c r="F1175" s="63" t="str">
        <f t="shared" si="18"/>
        <v>INSERT INTO attendance VALUES (NULL,201703630,'2020-12-09 16:30:00','G102');</v>
      </c>
    </row>
    <row r="1176" spans="1:6" x14ac:dyDescent="0.25">
      <c r="A1176" s="68" t="s">
        <v>106</v>
      </c>
      <c r="B1176" s="69" t="s">
        <v>481</v>
      </c>
      <c r="C1176" s="68" t="s">
        <v>523</v>
      </c>
      <c r="D1176" s="70">
        <v>44180.625</v>
      </c>
      <c r="E1176" s="68">
        <v>201703630</v>
      </c>
      <c r="F1176" s="63" t="str">
        <f t="shared" si="18"/>
        <v>INSERT INTO attendance VALUES (NULL,201703630,'2020-12-15 15:00:00','G101');</v>
      </c>
    </row>
    <row r="1177" spans="1:6" x14ac:dyDescent="0.25">
      <c r="A1177" s="68" t="s">
        <v>106</v>
      </c>
      <c r="B1177" s="69" t="s">
        <v>481</v>
      </c>
      <c r="C1177" s="68" t="s">
        <v>524</v>
      </c>
      <c r="D1177" s="70">
        <v>44181.6875</v>
      </c>
      <c r="E1177" s="68">
        <v>201703630</v>
      </c>
      <c r="F1177" s="63" t="str">
        <f t="shared" si="18"/>
        <v>INSERT INTO attendance VALUES (NULL,201703630,'2020-12-16 16:30:00','G102');</v>
      </c>
    </row>
    <row r="1178" spans="1:6" x14ac:dyDescent="0.25">
      <c r="A1178" s="68" t="s">
        <v>106</v>
      </c>
      <c r="B1178" s="69" t="s">
        <v>481</v>
      </c>
      <c r="C1178" s="68" t="s">
        <v>523</v>
      </c>
      <c r="D1178" s="70">
        <v>44103.625</v>
      </c>
      <c r="E1178" s="68">
        <v>201703632</v>
      </c>
      <c r="F1178" s="63" t="str">
        <f t="shared" si="18"/>
        <v>INSERT INTO attendance VALUES (NULL,201703632,'2020-09-29 15:00:00','G101');</v>
      </c>
    </row>
    <row r="1179" spans="1:6" x14ac:dyDescent="0.25">
      <c r="A1179" s="68" t="s">
        <v>106</v>
      </c>
      <c r="B1179" s="69" t="s">
        <v>481</v>
      </c>
      <c r="C1179" s="68" t="s">
        <v>524</v>
      </c>
      <c r="D1179" s="70">
        <v>44104.6875</v>
      </c>
      <c r="E1179" s="68">
        <v>201703632</v>
      </c>
      <c r="F1179" s="63" t="str">
        <f t="shared" si="18"/>
        <v>INSERT INTO attendance VALUES (NULL,201703632,'2020-09-30 16:30:00','G102');</v>
      </c>
    </row>
    <row r="1180" spans="1:6" x14ac:dyDescent="0.25">
      <c r="A1180" s="68" t="s">
        <v>106</v>
      </c>
      <c r="B1180" s="69" t="s">
        <v>481</v>
      </c>
      <c r="C1180" s="68" t="s">
        <v>523</v>
      </c>
      <c r="D1180" s="70">
        <v>44110.625</v>
      </c>
      <c r="E1180" s="68">
        <v>201703632</v>
      </c>
      <c r="F1180" s="63" t="str">
        <f t="shared" si="18"/>
        <v>INSERT INTO attendance VALUES (NULL,201703632,'2020-10-06 15:00:00','G101');</v>
      </c>
    </row>
    <row r="1181" spans="1:6" x14ac:dyDescent="0.25">
      <c r="A1181" s="68" t="s">
        <v>106</v>
      </c>
      <c r="B1181" s="69" t="s">
        <v>481</v>
      </c>
      <c r="C1181" s="68" t="s">
        <v>524</v>
      </c>
      <c r="D1181" s="70">
        <v>44111.6875</v>
      </c>
      <c r="E1181" s="68">
        <v>201703632</v>
      </c>
      <c r="F1181" s="63" t="str">
        <f t="shared" si="18"/>
        <v>INSERT INTO attendance VALUES (NULL,201703632,'2020-10-07 16:30:00','G102');</v>
      </c>
    </row>
    <row r="1182" spans="1:6" x14ac:dyDescent="0.25">
      <c r="A1182" s="68" t="s">
        <v>106</v>
      </c>
      <c r="B1182" s="69" t="s">
        <v>481</v>
      </c>
      <c r="C1182" s="68" t="s">
        <v>523</v>
      </c>
      <c r="D1182" s="70">
        <v>44117.625</v>
      </c>
      <c r="E1182" s="68">
        <v>201703632</v>
      </c>
      <c r="F1182" s="63" t="str">
        <f t="shared" si="18"/>
        <v>INSERT INTO attendance VALUES (NULL,201703632,'2020-10-13 15:00:00','G101');</v>
      </c>
    </row>
    <row r="1183" spans="1:6" x14ac:dyDescent="0.25">
      <c r="A1183" s="68" t="s">
        <v>106</v>
      </c>
      <c r="B1183" s="69" t="s">
        <v>481</v>
      </c>
      <c r="C1183" s="68" t="s">
        <v>524</v>
      </c>
      <c r="D1183" s="70">
        <v>44118.6875</v>
      </c>
      <c r="E1183" s="68">
        <v>201703632</v>
      </c>
      <c r="F1183" s="63" t="str">
        <f t="shared" si="18"/>
        <v>INSERT INTO attendance VALUES (NULL,201703632,'2020-10-14 16:30:00','G102');</v>
      </c>
    </row>
    <row r="1184" spans="1:6" x14ac:dyDescent="0.25">
      <c r="A1184" s="68" t="s">
        <v>106</v>
      </c>
      <c r="B1184" s="69" t="s">
        <v>481</v>
      </c>
      <c r="C1184" s="68" t="s">
        <v>523</v>
      </c>
      <c r="D1184" s="70">
        <v>44124.625</v>
      </c>
      <c r="E1184" s="68">
        <v>201703632</v>
      </c>
      <c r="F1184" s="63" t="str">
        <f t="shared" si="18"/>
        <v>INSERT INTO attendance VALUES (NULL,201703632,'2020-10-20 15:00:00','G101');</v>
      </c>
    </row>
    <row r="1185" spans="1:6" x14ac:dyDescent="0.25">
      <c r="A1185" s="68" t="s">
        <v>106</v>
      </c>
      <c r="B1185" s="69" t="s">
        <v>481</v>
      </c>
      <c r="C1185" s="68" t="s">
        <v>524</v>
      </c>
      <c r="D1185" s="70">
        <v>44125.6875</v>
      </c>
      <c r="E1185" s="68">
        <v>201703632</v>
      </c>
      <c r="F1185" s="63" t="str">
        <f t="shared" si="18"/>
        <v>INSERT INTO attendance VALUES (NULL,201703632,'2020-10-21 16:30:00','G102');</v>
      </c>
    </row>
    <row r="1186" spans="1:6" x14ac:dyDescent="0.25">
      <c r="A1186" s="68" t="s">
        <v>106</v>
      </c>
      <c r="B1186" s="69" t="s">
        <v>481</v>
      </c>
      <c r="C1186" s="68" t="s">
        <v>523</v>
      </c>
      <c r="D1186" s="70">
        <v>44131.625</v>
      </c>
      <c r="E1186" s="68">
        <v>201703632</v>
      </c>
      <c r="F1186" s="63" t="str">
        <f t="shared" si="18"/>
        <v>INSERT INTO attendance VALUES (NULL,201703632,'2020-10-27 15:00:00','G101');</v>
      </c>
    </row>
    <row r="1187" spans="1:6" x14ac:dyDescent="0.25">
      <c r="A1187" s="68" t="s">
        <v>106</v>
      </c>
      <c r="B1187" s="69" t="s">
        <v>481</v>
      </c>
      <c r="C1187" s="68" t="s">
        <v>524</v>
      </c>
      <c r="D1187" s="70">
        <v>44132.6875</v>
      </c>
      <c r="E1187" s="68">
        <v>201703632</v>
      </c>
      <c r="F1187" s="63" t="str">
        <f t="shared" si="18"/>
        <v>INSERT INTO attendance VALUES (NULL,201703632,'2020-10-28 16:30:00','G102');</v>
      </c>
    </row>
    <row r="1188" spans="1:6" x14ac:dyDescent="0.25">
      <c r="A1188" s="68" t="s">
        <v>106</v>
      </c>
      <c r="B1188" s="69" t="s">
        <v>481</v>
      </c>
      <c r="C1188" s="68" t="s">
        <v>523</v>
      </c>
      <c r="D1188" s="70">
        <v>44138.625</v>
      </c>
      <c r="E1188" s="68">
        <v>201703632</v>
      </c>
      <c r="F1188" s="63" t="str">
        <f t="shared" si="18"/>
        <v>INSERT INTO attendance VALUES (NULL,201703632,'2020-11-03 15:00:00','G101');</v>
      </c>
    </row>
    <row r="1189" spans="1:6" x14ac:dyDescent="0.25">
      <c r="A1189" s="68" t="s">
        <v>106</v>
      </c>
      <c r="B1189" s="69" t="s">
        <v>481</v>
      </c>
      <c r="C1189" s="68" t="s">
        <v>524</v>
      </c>
      <c r="D1189" s="70">
        <v>44139.6875</v>
      </c>
      <c r="E1189" s="68">
        <v>201703632</v>
      </c>
      <c r="F1189" s="63" t="str">
        <f t="shared" si="18"/>
        <v>INSERT INTO attendance VALUES (NULL,201703632,'2020-11-04 16:30:00','G102');</v>
      </c>
    </row>
    <row r="1190" spans="1:6" x14ac:dyDescent="0.25">
      <c r="A1190" s="68" t="s">
        <v>106</v>
      </c>
      <c r="B1190" s="69" t="s">
        <v>481</v>
      </c>
      <c r="C1190" s="68" t="s">
        <v>523</v>
      </c>
      <c r="D1190" s="70">
        <v>44145.625</v>
      </c>
      <c r="E1190" s="68">
        <v>201703632</v>
      </c>
      <c r="F1190" s="63" t="str">
        <f t="shared" si="18"/>
        <v>INSERT INTO attendance VALUES (NULL,201703632,'2020-11-10 15:00:00','G101');</v>
      </c>
    </row>
    <row r="1191" spans="1:6" x14ac:dyDescent="0.25">
      <c r="A1191" s="68" t="s">
        <v>106</v>
      </c>
      <c r="B1191" s="69" t="s">
        <v>481</v>
      </c>
      <c r="C1191" s="68" t="s">
        <v>524</v>
      </c>
      <c r="D1191" s="70">
        <v>44146.6875</v>
      </c>
      <c r="E1191" s="68">
        <v>201703632</v>
      </c>
      <c r="F1191" s="63" t="str">
        <f t="shared" si="18"/>
        <v>INSERT INTO attendance VALUES (NULL,201703632,'2020-11-11 16:30:00','G102');</v>
      </c>
    </row>
    <row r="1192" spans="1:6" x14ac:dyDescent="0.25">
      <c r="A1192" s="68" t="s">
        <v>106</v>
      </c>
      <c r="B1192" s="69" t="s">
        <v>481</v>
      </c>
      <c r="C1192" s="68" t="s">
        <v>523</v>
      </c>
      <c r="D1192" s="70">
        <v>44152.625</v>
      </c>
      <c r="E1192" s="68">
        <v>201703632</v>
      </c>
      <c r="F1192" s="63" t="str">
        <f t="shared" si="18"/>
        <v>INSERT INTO attendance VALUES (NULL,201703632,'2020-11-17 15:00:00','G101');</v>
      </c>
    </row>
    <row r="1193" spans="1:6" x14ac:dyDescent="0.25">
      <c r="A1193" s="68" t="s">
        <v>106</v>
      </c>
      <c r="B1193" s="69" t="s">
        <v>481</v>
      </c>
      <c r="C1193" s="68" t="s">
        <v>524</v>
      </c>
      <c r="D1193" s="70">
        <v>44153.6875</v>
      </c>
      <c r="E1193" s="68">
        <v>201703632</v>
      </c>
      <c r="F1193" s="63" t="str">
        <f t="shared" si="18"/>
        <v>INSERT INTO attendance VALUES (NULL,201703632,'2020-11-18 16:30:00','G102');</v>
      </c>
    </row>
    <row r="1194" spans="1:6" x14ac:dyDescent="0.25">
      <c r="A1194" s="68" t="s">
        <v>106</v>
      </c>
      <c r="B1194" s="69" t="s">
        <v>481</v>
      </c>
      <c r="C1194" s="68" t="s">
        <v>523</v>
      </c>
      <c r="D1194" s="70">
        <v>44159.625</v>
      </c>
      <c r="E1194" s="68">
        <v>201703632</v>
      </c>
      <c r="F1194" s="63" t="str">
        <f t="shared" si="18"/>
        <v>INSERT INTO attendance VALUES (NULL,201703632,'2020-11-24 15:00:00','G101');</v>
      </c>
    </row>
    <row r="1195" spans="1:6" x14ac:dyDescent="0.25">
      <c r="A1195" s="68" t="s">
        <v>106</v>
      </c>
      <c r="B1195" s="69" t="s">
        <v>481</v>
      </c>
      <c r="C1195" s="68" t="s">
        <v>524</v>
      </c>
      <c r="D1195" s="70">
        <v>44160.6875</v>
      </c>
      <c r="E1195" s="68">
        <v>201703632</v>
      </c>
      <c r="F1195" s="63" t="str">
        <f t="shared" si="18"/>
        <v>INSERT INTO attendance VALUES (NULL,201703632,'2020-11-25 16:30:00','G102');</v>
      </c>
    </row>
    <row r="1196" spans="1:6" x14ac:dyDescent="0.25">
      <c r="A1196" s="68" t="s">
        <v>106</v>
      </c>
      <c r="B1196" s="69" t="s">
        <v>481</v>
      </c>
      <c r="C1196" s="68" t="s">
        <v>523</v>
      </c>
      <c r="D1196" s="70">
        <v>44166.625</v>
      </c>
      <c r="E1196" s="68">
        <v>201703632</v>
      </c>
      <c r="F1196" s="63" t="str">
        <f t="shared" si="18"/>
        <v>INSERT INTO attendance VALUES (NULL,201703632,'2020-12-01 15:00:00','G101');</v>
      </c>
    </row>
    <row r="1197" spans="1:6" x14ac:dyDescent="0.25">
      <c r="A1197" s="68" t="s">
        <v>106</v>
      </c>
      <c r="B1197" s="69" t="s">
        <v>481</v>
      </c>
      <c r="C1197" s="68" t="s">
        <v>524</v>
      </c>
      <c r="D1197" s="70">
        <v>44167.6875</v>
      </c>
      <c r="E1197" s="68">
        <v>201703632</v>
      </c>
      <c r="F1197" s="63" t="str">
        <f t="shared" si="18"/>
        <v>INSERT INTO attendance VALUES (NULL,201703632,'2020-12-02 16:30:00','G102');</v>
      </c>
    </row>
    <row r="1198" spans="1:6" x14ac:dyDescent="0.25">
      <c r="A1198" s="68" t="s">
        <v>106</v>
      </c>
      <c r="B1198" s="69" t="s">
        <v>481</v>
      </c>
      <c r="C1198" s="68" t="s">
        <v>523</v>
      </c>
      <c r="D1198" s="70">
        <v>44173.625</v>
      </c>
      <c r="E1198" s="68">
        <v>201703632</v>
      </c>
      <c r="F1198" s="63" t="str">
        <f t="shared" si="18"/>
        <v>INSERT INTO attendance VALUES (NULL,201703632,'2020-12-08 15:00:00','G101');</v>
      </c>
    </row>
    <row r="1199" spans="1:6" x14ac:dyDescent="0.25">
      <c r="A1199" s="68" t="s">
        <v>106</v>
      </c>
      <c r="B1199" s="69" t="s">
        <v>481</v>
      </c>
      <c r="C1199" s="68" t="s">
        <v>524</v>
      </c>
      <c r="D1199" s="70">
        <v>44174.6875</v>
      </c>
      <c r="E1199" s="68">
        <v>201703632</v>
      </c>
      <c r="F1199" s="63" t="str">
        <f t="shared" si="18"/>
        <v>INSERT INTO attendance VALUES (NULL,201703632,'2020-12-09 16:30:00','G102');</v>
      </c>
    </row>
    <row r="1200" spans="1:6" x14ac:dyDescent="0.25">
      <c r="A1200" s="68" t="s">
        <v>106</v>
      </c>
      <c r="B1200" s="69" t="s">
        <v>481</v>
      </c>
      <c r="C1200" s="68" t="s">
        <v>523</v>
      </c>
      <c r="D1200" s="70">
        <v>44180.625</v>
      </c>
      <c r="E1200" s="68">
        <v>201703632</v>
      </c>
      <c r="F1200" s="63" t="str">
        <f t="shared" si="18"/>
        <v>INSERT INTO attendance VALUES (NULL,201703632,'2020-12-15 15:00:00','G101');</v>
      </c>
    </row>
    <row r="1201" spans="1:6" x14ac:dyDescent="0.25">
      <c r="A1201" s="68" t="s">
        <v>106</v>
      </c>
      <c r="B1201" s="69" t="s">
        <v>481</v>
      </c>
      <c r="C1201" s="68" t="s">
        <v>524</v>
      </c>
      <c r="D1201" s="70">
        <v>44181.6875</v>
      </c>
      <c r="E1201" s="68">
        <v>201703632</v>
      </c>
      <c r="F1201" s="63" t="str">
        <f t="shared" si="18"/>
        <v>INSERT INTO attendance VALUES (NULL,201703632,'2020-12-16 16:30:00','G102');</v>
      </c>
    </row>
    <row r="1202" spans="1:6" hidden="1" x14ac:dyDescent="0.25">
      <c r="A1202" s="71" t="s">
        <v>108</v>
      </c>
      <c r="B1202" s="72" t="s">
        <v>481</v>
      </c>
      <c r="C1202" s="71" t="s">
        <v>117</v>
      </c>
      <c r="D1202" s="73">
        <v>44102.375</v>
      </c>
      <c r="E1202" s="71">
        <v>201703586</v>
      </c>
      <c r="F1202" s="63" t="str">
        <f t="shared" si="18"/>
        <v>INSERT INTO attendance VALUES (NULL,201703586,'2020-09-28 09:00:00','EAD');</v>
      </c>
    </row>
    <row r="1203" spans="1:6" x14ac:dyDescent="0.25">
      <c r="A1203" s="71" t="s">
        <v>108</v>
      </c>
      <c r="B1203" s="72" t="s">
        <v>481</v>
      </c>
      <c r="C1203" s="71" t="s">
        <v>485</v>
      </c>
      <c r="D1203" s="73">
        <v>44104.583333333336</v>
      </c>
      <c r="E1203" s="71">
        <v>201703584</v>
      </c>
      <c r="F1203" s="63" t="str">
        <f t="shared" si="18"/>
        <v>INSERT INTO attendance VALUES (NULL,201703584,'2020-09-30 14:00:00','B101');</v>
      </c>
    </row>
    <row r="1204" spans="1:6" hidden="1" x14ac:dyDescent="0.25">
      <c r="A1204" s="71" t="s">
        <v>108</v>
      </c>
      <c r="B1204" s="72" t="s">
        <v>481</v>
      </c>
      <c r="C1204" s="71" t="s">
        <v>117</v>
      </c>
      <c r="D1204" s="73">
        <v>44109.375</v>
      </c>
      <c r="E1204" s="71">
        <v>201703584</v>
      </c>
      <c r="F1204" s="63" t="str">
        <f t="shared" si="18"/>
        <v>INSERT INTO attendance VALUES (NULL,201703584,'2020-10-05 09:00:00','EAD');</v>
      </c>
    </row>
    <row r="1205" spans="1:6" x14ac:dyDescent="0.25">
      <c r="A1205" s="71" t="s">
        <v>108</v>
      </c>
      <c r="B1205" s="72" t="s">
        <v>481</v>
      </c>
      <c r="C1205" s="71" t="s">
        <v>485</v>
      </c>
      <c r="D1205" s="73">
        <v>44111.583333333336</v>
      </c>
      <c r="E1205" s="71">
        <v>201703584</v>
      </c>
      <c r="F1205" s="63" t="str">
        <f t="shared" si="18"/>
        <v>INSERT INTO attendance VALUES (NULL,201703584,'2020-10-07 14:00:00','B101');</v>
      </c>
    </row>
    <row r="1206" spans="1:6" hidden="1" x14ac:dyDescent="0.25">
      <c r="A1206" s="71" t="s">
        <v>108</v>
      </c>
      <c r="B1206" s="72" t="s">
        <v>481</v>
      </c>
      <c r="C1206" s="71" t="s">
        <v>117</v>
      </c>
      <c r="D1206" s="73">
        <v>44116.375</v>
      </c>
      <c r="E1206" s="71">
        <v>201703584</v>
      </c>
      <c r="F1206" s="63" t="str">
        <f t="shared" si="18"/>
        <v>INSERT INTO attendance VALUES (NULL,201703584,'2020-10-12 09:00:00','EAD');</v>
      </c>
    </row>
    <row r="1207" spans="1:6" x14ac:dyDescent="0.25">
      <c r="A1207" s="71" t="s">
        <v>108</v>
      </c>
      <c r="B1207" s="72" t="s">
        <v>481</v>
      </c>
      <c r="C1207" s="71" t="s">
        <v>485</v>
      </c>
      <c r="D1207" s="73">
        <v>44118.583333333336</v>
      </c>
      <c r="E1207" s="71">
        <v>201703584</v>
      </c>
      <c r="F1207" s="63" t="str">
        <f t="shared" si="18"/>
        <v>INSERT INTO attendance VALUES (NULL,201703584,'2020-10-14 14:00:00','B101');</v>
      </c>
    </row>
    <row r="1208" spans="1:6" hidden="1" x14ac:dyDescent="0.25">
      <c r="A1208" s="71" t="s">
        <v>108</v>
      </c>
      <c r="B1208" s="72" t="s">
        <v>481</v>
      </c>
      <c r="C1208" s="71" t="s">
        <v>117</v>
      </c>
      <c r="D1208" s="73">
        <v>44123.375</v>
      </c>
      <c r="E1208" s="71">
        <v>201703584</v>
      </c>
      <c r="F1208" s="63" t="str">
        <f t="shared" si="18"/>
        <v>INSERT INTO attendance VALUES (NULL,201703584,'2020-10-19 09:00:00','EAD');</v>
      </c>
    </row>
    <row r="1209" spans="1:6" x14ac:dyDescent="0.25">
      <c r="A1209" s="71" t="s">
        <v>108</v>
      </c>
      <c r="B1209" s="72" t="s">
        <v>481</v>
      </c>
      <c r="C1209" s="71" t="s">
        <v>485</v>
      </c>
      <c r="D1209" s="73">
        <v>44125.583333333336</v>
      </c>
      <c r="E1209" s="71">
        <v>201703584</v>
      </c>
      <c r="F1209" s="63" t="str">
        <f t="shared" si="18"/>
        <v>INSERT INTO attendance VALUES (NULL,201703584,'2020-10-21 14:00:00','B101');</v>
      </c>
    </row>
    <row r="1210" spans="1:6" hidden="1" x14ac:dyDescent="0.25">
      <c r="A1210" s="71" t="s">
        <v>108</v>
      </c>
      <c r="B1210" s="72" t="s">
        <v>481</v>
      </c>
      <c r="C1210" s="71" t="s">
        <v>117</v>
      </c>
      <c r="D1210" s="73">
        <v>44130.375</v>
      </c>
      <c r="E1210" s="71">
        <v>201703584</v>
      </c>
      <c r="F1210" s="63" t="str">
        <f t="shared" si="18"/>
        <v>INSERT INTO attendance VALUES (NULL,201703584,'2020-10-26 09:00:00','EAD');</v>
      </c>
    </row>
    <row r="1211" spans="1:6" x14ac:dyDescent="0.25">
      <c r="A1211" s="71" t="s">
        <v>108</v>
      </c>
      <c r="B1211" s="72" t="s">
        <v>481</v>
      </c>
      <c r="C1211" s="71" t="s">
        <v>485</v>
      </c>
      <c r="D1211" s="73">
        <v>44132.583333333336</v>
      </c>
      <c r="E1211" s="71">
        <v>201703584</v>
      </c>
      <c r="F1211" s="63" t="str">
        <f t="shared" si="18"/>
        <v>INSERT INTO attendance VALUES (NULL,201703584,'2020-10-28 14:00:00','B101');</v>
      </c>
    </row>
    <row r="1212" spans="1:6" hidden="1" x14ac:dyDescent="0.25">
      <c r="A1212" s="71" t="s">
        <v>108</v>
      </c>
      <c r="B1212" s="72" t="s">
        <v>481</v>
      </c>
      <c r="C1212" s="71" t="s">
        <v>117</v>
      </c>
      <c r="D1212" s="73">
        <v>44137.375</v>
      </c>
      <c r="E1212" s="71">
        <v>201703584</v>
      </c>
      <c r="F1212" s="63" t="str">
        <f t="shared" si="18"/>
        <v>INSERT INTO attendance VALUES (NULL,201703584,'2020-11-02 09:00:00','EAD');</v>
      </c>
    </row>
    <row r="1213" spans="1:6" x14ac:dyDescent="0.25">
      <c r="A1213" s="71" t="s">
        <v>108</v>
      </c>
      <c r="B1213" s="72" t="s">
        <v>481</v>
      </c>
      <c r="C1213" s="71" t="s">
        <v>485</v>
      </c>
      <c r="D1213" s="73">
        <v>44139.583333333336</v>
      </c>
      <c r="E1213" s="71">
        <v>201703584</v>
      </c>
      <c r="F1213" s="63" t="str">
        <f t="shared" si="18"/>
        <v>INSERT INTO attendance VALUES (NULL,201703584,'2020-11-04 14:00:00','B101');</v>
      </c>
    </row>
    <row r="1214" spans="1:6" hidden="1" x14ac:dyDescent="0.25">
      <c r="A1214" s="71" t="s">
        <v>108</v>
      </c>
      <c r="B1214" s="72" t="s">
        <v>481</v>
      </c>
      <c r="C1214" s="71" t="s">
        <v>117</v>
      </c>
      <c r="D1214" s="73">
        <v>44144.375</v>
      </c>
      <c r="E1214" s="71">
        <v>201703584</v>
      </c>
      <c r="F1214" s="63" t="str">
        <f t="shared" si="18"/>
        <v>INSERT INTO attendance VALUES (NULL,201703584,'2020-11-09 09:00:00','EAD');</v>
      </c>
    </row>
    <row r="1215" spans="1:6" x14ac:dyDescent="0.25">
      <c r="A1215" s="71" t="s">
        <v>108</v>
      </c>
      <c r="B1215" s="72" t="s">
        <v>481</v>
      </c>
      <c r="C1215" s="71" t="s">
        <v>485</v>
      </c>
      <c r="D1215" s="73">
        <v>44146.583333333336</v>
      </c>
      <c r="E1215" s="71">
        <v>201703584</v>
      </c>
      <c r="F1215" s="63" t="str">
        <f t="shared" si="18"/>
        <v>INSERT INTO attendance VALUES (NULL,201703584,'2020-11-11 14:00:00','B101');</v>
      </c>
    </row>
    <row r="1216" spans="1:6" hidden="1" x14ac:dyDescent="0.25">
      <c r="A1216" s="71" t="s">
        <v>108</v>
      </c>
      <c r="B1216" s="72" t="s">
        <v>481</v>
      </c>
      <c r="C1216" s="71" t="s">
        <v>117</v>
      </c>
      <c r="D1216" s="73">
        <v>44151.375</v>
      </c>
      <c r="E1216" s="71">
        <v>201703584</v>
      </c>
      <c r="F1216" s="63" t="str">
        <f t="shared" si="18"/>
        <v>INSERT INTO attendance VALUES (NULL,201703584,'2020-11-16 09:00:00','EAD');</v>
      </c>
    </row>
    <row r="1217" spans="1:6" x14ac:dyDescent="0.25">
      <c r="A1217" s="71" t="s">
        <v>108</v>
      </c>
      <c r="B1217" s="72" t="s">
        <v>481</v>
      </c>
      <c r="C1217" s="71" t="s">
        <v>485</v>
      </c>
      <c r="D1217" s="73">
        <v>44153.583333333336</v>
      </c>
      <c r="E1217" s="71">
        <v>201703584</v>
      </c>
      <c r="F1217" s="63" t="str">
        <f t="shared" si="18"/>
        <v>INSERT INTO attendance VALUES (NULL,201703584,'2020-11-18 14:00:00','B101');</v>
      </c>
    </row>
    <row r="1218" spans="1:6" hidden="1" x14ac:dyDescent="0.25">
      <c r="A1218" s="71" t="s">
        <v>108</v>
      </c>
      <c r="B1218" s="72" t="s">
        <v>481</v>
      </c>
      <c r="C1218" s="71" t="s">
        <v>117</v>
      </c>
      <c r="D1218" s="73">
        <v>44158.375</v>
      </c>
      <c r="E1218" s="71">
        <v>201703584</v>
      </c>
      <c r="F1218" s="63" t="str">
        <f t="shared" si="18"/>
        <v>INSERT INTO attendance VALUES (NULL,201703584,'2020-11-23 09:00:00','EAD');</v>
      </c>
    </row>
    <row r="1219" spans="1:6" x14ac:dyDescent="0.25">
      <c r="A1219" s="71" t="s">
        <v>108</v>
      </c>
      <c r="B1219" s="72" t="s">
        <v>481</v>
      </c>
      <c r="C1219" s="71" t="s">
        <v>485</v>
      </c>
      <c r="D1219" s="73">
        <v>44160.583333333336</v>
      </c>
      <c r="E1219" s="71">
        <v>201703584</v>
      </c>
      <c r="F1219" s="63" t="str">
        <f t="shared" ref="F1219:F1282" si="19">CONCATENATE("INSERT INTO attendance VALUES (NULL,",E1219,",'",TEXT(D1219,"aaaa-mm-dd HH:MM:ss"),"','",C1219,"');")</f>
        <v>INSERT INTO attendance VALUES (NULL,201703584,'2020-11-25 14:00:00','B101');</v>
      </c>
    </row>
    <row r="1220" spans="1:6" hidden="1" x14ac:dyDescent="0.25">
      <c r="A1220" s="71" t="s">
        <v>108</v>
      </c>
      <c r="B1220" s="72" t="s">
        <v>481</v>
      </c>
      <c r="C1220" s="71" t="s">
        <v>117</v>
      </c>
      <c r="D1220" s="73">
        <v>44165.375</v>
      </c>
      <c r="E1220" s="71">
        <v>201703584</v>
      </c>
      <c r="F1220" s="63" t="str">
        <f t="shared" si="19"/>
        <v>INSERT INTO attendance VALUES (NULL,201703584,'2020-11-30 09:00:00','EAD');</v>
      </c>
    </row>
    <row r="1221" spans="1:6" x14ac:dyDescent="0.25">
      <c r="A1221" s="71" t="s">
        <v>108</v>
      </c>
      <c r="B1221" s="72" t="s">
        <v>481</v>
      </c>
      <c r="C1221" s="71" t="s">
        <v>485</v>
      </c>
      <c r="D1221" s="73">
        <v>44167.583333333336</v>
      </c>
      <c r="E1221" s="71">
        <v>201703584</v>
      </c>
      <c r="F1221" s="63" t="str">
        <f t="shared" si="19"/>
        <v>INSERT INTO attendance VALUES (NULL,201703584,'2020-12-02 14:00:00','B101');</v>
      </c>
    </row>
    <row r="1222" spans="1:6" hidden="1" x14ac:dyDescent="0.25">
      <c r="A1222" s="71" t="s">
        <v>108</v>
      </c>
      <c r="B1222" s="72" t="s">
        <v>481</v>
      </c>
      <c r="C1222" s="71" t="s">
        <v>117</v>
      </c>
      <c r="D1222" s="73">
        <v>44172.375</v>
      </c>
      <c r="E1222" s="71">
        <v>201703584</v>
      </c>
      <c r="F1222" s="63" t="str">
        <f t="shared" si="19"/>
        <v>INSERT INTO attendance VALUES (NULL,201703584,'2020-12-07 09:00:00','EAD');</v>
      </c>
    </row>
    <row r="1223" spans="1:6" x14ac:dyDescent="0.25">
      <c r="A1223" s="71" t="s">
        <v>108</v>
      </c>
      <c r="B1223" s="72" t="s">
        <v>481</v>
      </c>
      <c r="C1223" s="71" t="s">
        <v>485</v>
      </c>
      <c r="D1223" s="73">
        <v>44174.583333333336</v>
      </c>
      <c r="E1223" s="71">
        <v>201703584</v>
      </c>
      <c r="F1223" s="63" t="str">
        <f t="shared" si="19"/>
        <v>INSERT INTO attendance VALUES (NULL,201703584,'2020-12-09 14:00:00','B101');</v>
      </c>
    </row>
    <row r="1224" spans="1:6" hidden="1" x14ac:dyDescent="0.25">
      <c r="A1224" s="71" t="s">
        <v>108</v>
      </c>
      <c r="B1224" s="72" t="s">
        <v>481</v>
      </c>
      <c r="C1224" s="71" t="s">
        <v>117</v>
      </c>
      <c r="D1224" s="73">
        <v>44179.375</v>
      </c>
      <c r="E1224" s="71">
        <v>201703584</v>
      </c>
      <c r="F1224" s="63" t="str">
        <f t="shared" si="19"/>
        <v>INSERT INTO attendance VALUES (NULL,201703584,'2020-12-14 09:00:00','EAD');</v>
      </c>
    </row>
    <row r="1225" spans="1:6" x14ac:dyDescent="0.25">
      <c r="A1225" s="71" t="s">
        <v>108</v>
      </c>
      <c r="B1225" s="72" t="s">
        <v>481</v>
      </c>
      <c r="C1225" s="71" t="s">
        <v>485</v>
      </c>
      <c r="D1225" s="73">
        <v>44181.583333333336</v>
      </c>
      <c r="E1225" s="71">
        <v>201703584</v>
      </c>
      <c r="F1225" s="63" t="str">
        <f t="shared" si="19"/>
        <v>INSERT INTO attendance VALUES (NULL,201703584,'2020-12-16 14:00:00','B101');</v>
      </c>
    </row>
    <row r="1226" spans="1:6" hidden="1" x14ac:dyDescent="0.25">
      <c r="A1226" s="71" t="s">
        <v>108</v>
      </c>
      <c r="B1226" s="72" t="s">
        <v>481</v>
      </c>
      <c r="C1226" s="71" t="s">
        <v>117</v>
      </c>
      <c r="D1226" s="73">
        <v>44102.375</v>
      </c>
      <c r="E1226" s="71">
        <v>201703584</v>
      </c>
      <c r="F1226" s="63" t="str">
        <f t="shared" si="19"/>
        <v>INSERT INTO attendance VALUES (NULL,201703584,'2020-09-28 09:00:00','EAD');</v>
      </c>
    </row>
    <row r="1227" spans="1:6" x14ac:dyDescent="0.25">
      <c r="A1227" s="71" t="s">
        <v>108</v>
      </c>
      <c r="B1227" s="72" t="s">
        <v>481</v>
      </c>
      <c r="C1227" s="71" t="s">
        <v>485</v>
      </c>
      <c r="D1227" s="73">
        <v>44104.583333333336</v>
      </c>
      <c r="E1227" s="71">
        <v>201703586</v>
      </c>
      <c r="F1227" s="63" t="str">
        <f t="shared" si="19"/>
        <v>INSERT INTO attendance VALUES (NULL,201703586,'2020-09-30 14:00:00','B101');</v>
      </c>
    </row>
    <row r="1228" spans="1:6" hidden="1" x14ac:dyDescent="0.25">
      <c r="A1228" s="71" t="s">
        <v>108</v>
      </c>
      <c r="B1228" s="72" t="s">
        <v>481</v>
      </c>
      <c r="C1228" s="71" t="s">
        <v>117</v>
      </c>
      <c r="D1228" s="73">
        <v>44109.375</v>
      </c>
      <c r="E1228" s="71">
        <v>201703586</v>
      </c>
      <c r="F1228" s="63" t="str">
        <f t="shared" si="19"/>
        <v>INSERT INTO attendance VALUES (NULL,201703586,'2020-10-05 09:00:00','EAD');</v>
      </c>
    </row>
    <row r="1229" spans="1:6" x14ac:dyDescent="0.25">
      <c r="A1229" s="71" t="s">
        <v>108</v>
      </c>
      <c r="B1229" s="72" t="s">
        <v>481</v>
      </c>
      <c r="C1229" s="71" t="s">
        <v>485</v>
      </c>
      <c r="D1229" s="73">
        <v>44111.583333333336</v>
      </c>
      <c r="E1229" s="71">
        <v>201703586</v>
      </c>
      <c r="F1229" s="63" t="str">
        <f t="shared" si="19"/>
        <v>INSERT INTO attendance VALUES (NULL,201703586,'2020-10-07 14:00:00','B101');</v>
      </c>
    </row>
    <row r="1230" spans="1:6" hidden="1" x14ac:dyDescent="0.25">
      <c r="A1230" s="71" t="s">
        <v>108</v>
      </c>
      <c r="B1230" s="72" t="s">
        <v>481</v>
      </c>
      <c r="C1230" s="71" t="s">
        <v>117</v>
      </c>
      <c r="D1230" s="73">
        <v>44116.375</v>
      </c>
      <c r="E1230" s="71">
        <v>201703586</v>
      </c>
      <c r="F1230" s="63" t="str">
        <f t="shared" si="19"/>
        <v>INSERT INTO attendance VALUES (NULL,201703586,'2020-10-12 09:00:00','EAD');</v>
      </c>
    </row>
    <row r="1231" spans="1:6" x14ac:dyDescent="0.25">
      <c r="A1231" s="71" t="s">
        <v>108</v>
      </c>
      <c r="B1231" s="72" t="s">
        <v>481</v>
      </c>
      <c r="C1231" s="71" t="s">
        <v>485</v>
      </c>
      <c r="D1231" s="73">
        <v>44118.583333333336</v>
      </c>
      <c r="E1231" s="71">
        <v>201703586</v>
      </c>
      <c r="F1231" s="63" t="str">
        <f t="shared" si="19"/>
        <v>INSERT INTO attendance VALUES (NULL,201703586,'2020-10-14 14:00:00','B101');</v>
      </c>
    </row>
    <row r="1232" spans="1:6" hidden="1" x14ac:dyDescent="0.25">
      <c r="A1232" s="71" t="s">
        <v>108</v>
      </c>
      <c r="B1232" s="72" t="s">
        <v>481</v>
      </c>
      <c r="C1232" s="71" t="s">
        <v>117</v>
      </c>
      <c r="D1232" s="73">
        <v>44123.375</v>
      </c>
      <c r="E1232" s="71">
        <v>201703586</v>
      </c>
      <c r="F1232" s="63" t="str">
        <f t="shared" si="19"/>
        <v>INSERT INTO attendance VALUES (NULL,201703586,'2020-10-19 09:00:00','EAD');</v>
      </c>
    </row>
    <row r="1233" spans="1:6" x14ac:dyDescent="0.25">
      <c r="A1233" s="71" t="s">
        <v>108</v>
      </c>
      <c r="B1233" s="72" t="s">
        <v>481</v>
      </c>
      <c r="C1233" s="71" t="s">
        <v>485</v>
      </c>
      <c r="D1233" s="73">
        <v>44125.583333333336</v>
      </c>
      <c r="E1233" s="71">
        <v>201703586</v>
      </c>
      <c r="F1233" s="63" t="str">
        <f t="shared" si="19"/>
        <v>INSERT INTO attendance VALUES (NULL,201703586,'2020-10-21 14:00:00','B101');</v>
      </c>
    </row>
    <row r="1234" spans="1:6" hidden="1" x14ac:dyDescent="0.25">
      <c r="A1234" s="71" t="s">
        <v>108</v>
      </c>
      <c r="B1234" s="72" t="s">
        <v>481</v>
      </c>
      <c r="C1234" s="71" t="s">
        <v>117</v>
      </c>
      <c r="D1234" s="73">
        <v>44130.375</v>
      </c>
      <c r="E1234" s="71">
        <v>201703586</v>
      </c>
      <c r="F1234" s="63" t="str">
        <f t="shared" si="19"/>
        <v>INSERT INTO attendance VALUES (NULL,201703586,'2020-10-26 09:00:00','EAD');</v>
      </c>
    </row>
    <row r="1235" spans="1:6" x14ac:dyDescent="0.25">
      <c r="A1235" s="71" t="s">
        <v>108</v>
      </c>
      <c r="B1235" s="72" t="s">
        <v>481</v>
      </c>
      <c r="C1235" s="71" t="s">
        <v>485</v>
      </c>
      <c r="D1235" s="73">
        <v>44132.583333333336</v>
      </c>
      <c r="E1235" s="71">
        <v>201703586</v>
      </c>
      <c r="F1235" s="63" t="str">
        <f t="shared" si="19"/>
        <v>INSERT INTO attendance VALUES (NULL,201703586,'2020-10-28 14:00:00','B101');</v>
      </c>
    </row>
    <row r="1236" spans="1:6" hidden="1" x14ac:dyDescent="0.25">
      <c r="A1236" s="71" t="s">
        <v>108</v>
      </c>
      <c r="B1236" s="72" t="s">
        <v>481</v>
      </c>
      <c r="C1236" s="71" t="s">
        <v>117</v>
      </c>
      <c r="D1236" s="73">
        <v>44137.375</v>
      </c>
      <c r="E1236" s="71">
        <v>201703586</v>
      </c>
      <c r="F1236" s="63" t="str">
        <f t="shared" si="19"/>
        <v>INSERT INTO attendance VALUES (NULL,201703586,'2020-11-02 09:00:00','EAD');</v>
      </c>
    </row>
    <row r="1237" spans="1:6" x14ac:dyDescent="0.25">
      <c r="A1237" s="71" t="s">
        <v>108</v>
      </c>
      <c r="B1237" s="72" t="s">
        <v>481</v>
      </c>
      <c r="C1237" s="71" t="s">
        <v>485</v>
      </c>
      <c r="D1237" s="73">
        <v>44139.583333333336</v>
      </c>
      <c r="E1237" s="71">
        <v>201703586</v>
      </c>
      <c r="F1237" s="63" t="str">
        <f t="shared" si="19"/>
        <v>INSERT INTO attendance VALUES (NULL,201703586,'2020-11-04 14:00:00','B101');</v>
      </c>
    </row>
    <row r="1238" spans="1:6" hidden="1" x14ac:dyDescent="0.25">
      <c r="A1238" s="71" t="s">
        <v>108</v>
      </c>
      <c r="B1238" s="72" t="s">
        <v>481</v>
      </c>
      <c r="C1238" s="71" t="s">
        <v>117</v>
      </c>
      <c r="D1238" s="73">
        <v>44144.375</v>
      </c>
      <c r="E1238" s="71">
        <v>201703586</v>
      </c>
      <c r="F1238" s="63" t="str">
        <f t="shared" si="19"/>
        <v>INSERT INTO attendance VALUES (NULL,201703586,'2020-11-09 09:00:00','EAD');</v>
      </c>
    </row>
    <row r="1239" spans="1:6" x14ac:dyDescent="0.25">
      <c r="A1239" s="71" t="s">
        <v>108</v>
      </c>
      <c r="B1239" s="72" t="s">
        <v>481</v>
      </c>
      <c r="C1239" s="71" t="s">
        <v>485</v>
      </c>
      <c r="D1239" s="73">
        <v>44146.583333333336</v>
      </c>
      <c r="E1239" s="71">
        <v>201703586</v>
      </c>
      <c r="F1239" s="63" t="str">
        <f t="shared" si="19"/>
        <v>INSERT INTO attendance VALUES (NULL,201703586,'2020-11-11 14:00:00','B101');</v>
      </c>
    </row>
    <row r="1240" spans="1:6" hidden="1" x14ac:dyDescent="0.25">
      <c r="A1240" s="71" t="s">
        <v>108</v>
      </c>
      <c r="B1240" s="72" t="s">
        <v>481</v>
      </c>
      <c r="C1240" s="71" t="s">
        <v>117</v>
      </c>
      <c r="D1240" s="73">
        <v>44151.375</v>
      </c>
      <c r="E1240" s="71">
        <v>201703586</v>
      </c>
      <c r="F1240" s="63" t="str">
        <f t="shared" si="19"/>
        <v>INSERT INTO attendance VALUES (NULL,201703586,'2020-11-16 09:00:00','EAD');</v>
      </c>
    </row>
    <row r="1241" spans="1:6" x14ac:dyDescent="0.25">
      <c r="A1241" s="71" t="s">
        <v>108</v>
      </c>
      <c r="B1241" s="72" t="s">
        <v>481</v>
      </c>
      <c r="C1241" s="71" t="s">
        <v>485</v>
      </c>
      <c r="D1241" s="73">
        <v>44153.583333333336</v>
      </c>
      <c r="E1241" s="71">
        <v>201703586</v>
      </c>
      <c r="F1241" s="63" t="str">
        <f t="shared" si="19"/>
        <v>INSERT INTO attendance VALUES (NULL,201703586,'2020-11-18 14:00:00','B101');</v>
      </c>
    </row>
    <row r="1242" spans="1:6" hidden="1" x14ac:dyDescent="0.25">
      <c r="A1242" s="71" t="s">
        <v>108</v>
      </c>
      <c r="B1242" s="72" t="s">
        <v>481</v>
      </c>
      <c r="C1242" s="71" t="s">
        <v>117</v>
      </c>
      <c r="D1242" s="73">
        <v>44158.375</v>
      </c>
      <c r="E1242" s="71">
        <v>201703586</v>
      </c>
      <c r="F1242" s="63" t="str">
        <f t="shared" si="19"/>
        <v>INSERT INTO attendance VALUES (NULL,201703586,'2020-11-23 09:00:00','EAD');</v>
      </c>
    </row>
    <row r="1243" spans="1:6" x14ac:dyDescent="0.25">
      <c r="A1243" s="71" t="s">
        <v>108</v>
      </c>
      <c r="B1243" s="72" t="s">
        <v>481</v>
      </c>
      <c r="C1243" s="71" t="s">
        <v>485</v>
      </c>
      <c r="D1243" s="73">
        <v>44160.583333333336</v>
      </c>
      <c r="E1243" s="71">
        <v>201703586</v>
      </c>
      <c r="F1243" s="63" t="str">
        <f t="shared" si="19"/>
        <v>INSERT INTO attendance VALUES (NULL,201703586,'2020-11-25 14:00:00','B101');</v>
      </c>
    </row>
    <row r="1244" spans="1:6" hidden="1" x14ac:dyDescent="0.25">
      <c r="A1244" s="71" t="s">
        <v>108</v>
      </c>
      <c r="B1244" s="72" t="s">
        <v>481</v>
      </c>
      <c r="C1244" s="71" t="s">
        <v>117</v>
      </c>
      <c r="D1244" s="73">
        <v>44165.375</v>
      </c>
      <c r="E1244" s="71">
        <v>201703586</v>
      </c>
      <c r="F1244" s="63" t="str">
        <f t="shared" si="19"/>
        <v>INSERT INTO attendance VALUES (NULL,201703586,'2020-11-30 09:00:00','EAD');</v>
      </c>
    </row>
    <row r="1245" spans="1:6" x14ac:dyDescent="0.25">
      <c r="A1245" s="71" t="s">
        <v>108</v>
      </c>
      <c r="B1245" s="72" t="s">
        <v>481</v>
      </c>
      <c r="C1245" s="71" t="s">
        <v>485</v>
      </c>
      <c r="D1245" s="73">
        <v>44167.583333333336</v>
      </c>
      <c r="E1245" s="71">
        <v>201703586</v>
      </c>
      <c r="F1245" s="63" t="str">
        <f t="shared" si="19"/>
        <v>INSERT INTO attendance VALUES (NULL,201703586,'2020-12-02 14:00:00','B101');</v>
      </c>
    </row>
    <row r="1246" spans="1:6" hidden="1" x14ac:dyDescent="0.25">
      <c r="A1246" s="71" t="s">
        <v>108</v>
      </c>
      <c r="B1246" s="72" t="s">
        <v>481</v>
      </c>
      <c r="C1246" s="71" t="s">
        <v>117</v>
      </c>
      <c r="D1246" s="73">
        <v>44172.375</v>
      </c>
      <c r="E1246" s="71">
        <v>201703586</v>
      </c>
      <c r="F1246" s="63" t="str">
        <f t="shared" si="19"/>
        <v>INSERT INTO attendance VALUES (NULL,201703586,'2020-12-07 09:00:00','EAD');</v>
      </c>
    </row>
    <row r="1247" spans="1:6" x14ac:dyDescent="0.25">
      <c r="A1247" s="71" t="s">
        <v>108</v>
      </c>
      <c r="B1247" s="72" t="s">
        <v>481</v>
      </c>
      <c r="C1247" s="71" t="s">
        <v>485</v>
      </c>
      <c r="D1247" s="73">
        <v>44174.583333333336</v>
      </c>
      <c r="E1247" s="71">
        <v>201703586</v>
      </c>
      <c r="F1247" s="63" t="str">
        <f t="shared" si="19"/>
        <v>INSERT INTO attendance VALUES (NULL,201703586,'2020-12-09 14:00:00','B101');</v>
      </c>
    </row>
    <row r="1248" spans="1:6" hidden="1" x14ac:dyDescent="0.25">
      <c r="A1248" s="71" t="s">
        <v>108</v>
      </c>
      <c r="B1248" s="72" t="s">
        <v>481</v>
      </c>
      <c r="C1248" s="71" t="s">
        <v>117</v>
      </c>
      <c r="D1248" s="73">
        <v>44179.375</v>
      </c>
      <c r="E1248" s="71">
        <v>201703586</v>
      </c>
      <c r="F1248" s="63" t="str">
        <f t="shared" si="19"/>
        <v>INSERT INTO attendance VALUES (NULL,201703586,'2020-12-14 09:00:00','EAD');</v>
      </c>
    </row>
    <row r="1249" spans="1:6" x14ac:dyDescent="0.25">
      <c r="A1249" s="71" t="s">
        <v>108</v>
      </c>
      <c r="B1249" s="72" t="s">
        <v>481</v>
      </c>
      <c r="C1249" s="71" t="s">
        <v>485</v>
      </c>
      <c r="D1249" s="73">
        <v>44181.583333333336</v>
      </c>
      <c r="E1249" s="71">
        <v>201703586</v>
      </c>
      <c r="F1249" s="63" t="str">
        <f t="shared" si="19"/>
        <v>INSERT INTO attendance VALUES (NULL,201703586,'2020-12-16 14:00:00','B101');</v>
      </c>
    </row>
    <row r="1250" spans="1:6" hidden="1" x14ac:dyDescent="0.25">
      <c r="A1250" s="71" t="s">
        <v>108</v>
      </c>
      <c r="B1250" s="72" t="s">
        <v>481</v>
      </c>
      <c r="C1250" s="71" t="s">
        <v>117</v>
      </c>
      <c r="D1250" s="73">
        <v>44102.375</v>
      </c>
      <c r="E1250" s="71">
        <v>201703590</v>
      </c>
      <c r="F1250" s="63" t="str">
        <f t="shared" si="19"/>
        <v>INSERT INTO attendance VALUES (NULL,201703590,'2020-09-28 09:00:00','EAD');</v>
      </c>
    </row>
    <row r="1251" spans="1:6" x14ac:dyDescent="0.25">
      <c r="A1251" s="71" t="s">
        <v>108</v>
      </c>
      <c r="B1251" s="72" t="s">
        <v>481</v>
      </c>
      <c r="C1251" s="71" t="s">
        <v>485</v>
      </c>
      <c r="D1251" s="73">
        <v>44104.583333333336</v>
      </c>
      <c r="E1251" s="71">
        <v>201703590</v>
      </c>
      <c r="F1251" s="63" t="str">
        <f t="shared" si="19"/>
        <v>INSERT INTO attendance VALUES (NULL,201703590,'2020-09-30 14:00:00','B101');</v>
      </c>
    </row>
    <row r="1252" spans="1:6" hidden="1" x14ac:dyDescent="0.25">
      <c r="A1252" s="71" t="s">
        <v>108</v>
      </c>
      <c r="B1252" s="72" t="s">
        <v>481</v>
      </c>
      <c r="C1252" s="71" t="s">
        <v>117</v>
      </c>
      <c r="D1252" s="73">
        <v>44109.375</v>
      </c>
      <c r="E1252" s="71">
        <v>201703590</v>
      </c>
      <c r="F1252" s="63" t="str">
        <f t="shared" si="19"/>
        <v>INSERT INTO attendance VALUES (NULL,201703590,'2020-10-05 09:00:00','EAD');</v>
      </c>
    </row>
    <row r="1253" spans="1:6" x14ac:dyDescent="0.25">
      <c r="A1253" s="71" t="s">
        <v>108</v>
      </c>
      <c r="B1253" s="72" t="s">
        <v>481</v>
      </c>
      <c r="C1253" s="71" t="s">
        <v>485</v>
      </c>
      <c r="D1253" s="73">
        <v>44111.583333333336</v>
      </c>
      <c r="E1253" s="71">
        <v>201703590</v>
      </c>
      <c r="F1253" s="63" t="str">
        <f t="shared" si="19"/>
        <v>INSERT INTO attendance VALUES (NULL,201703590,'2020-10-07 14:00:00','B101');</v>
      </c>
    </row>
    <row r="1254" spans="1:6" hidden="1" x14ac:dyDescent="0.25">
      <c r="A1254" s="71" t="s">
        <v>108</v>
      </c>
      <c r="B1254" s="72" t="s">
        <v>481</v>
      </c>
      <c r="C1254" s="71" t="s">
        <v>117</v>
      </c>
      <c r="D1254" s="73">
        <v>44116.375</v>
      </c>
      <c r="E1254" s="71">
        <v>201703590</v>
      </c>
      <c r="F1254" s="63" t="str">
        <f t="shared" si="19"/>
        <v>INSERT INTO attendance VALUES (NULL,201703590,'2020-10-12 09:00:00','EAD');</v>
      </c>
    </row>
    <row r="1255" spans="1:6" x14ac:dyDescent="0.25">
      <c r="A1255" s="71" t="s">
        <v>108</v>
      </c>
      <c r="B1255" s="72" t="s">
        <v>481</v>
      </c>
      <c r="C1255" s="71" t="s">
        <v>485</v>
      </c>
      <c r="D1255" s="73">
        <v>44118.583333333336</v>
      </c>
      <c r="E1255" s="71">
        <v>201703590</v>
      </c>
      <c r="F1255" s="63" t="str">
        <f t="shared" si="19"/>
        <v>INSERT INTO attendance VALUES (NULL,201703590,'2020-10-14 14:00:00','B101');</v>
      </c>
    </row>
    <row r="1256" spans="1:6" hidden="1" x14ac:dyDescent="0.25">
      <c r="A1256" s="71" t="s">
        <v>108</v>
      </c>
      <c r="B1256" s="72" t="s">
        <v>481</v>
      </c>
      <c r="C1256" s="71" t="s">
        <v>117</v>
      </c>
      <c r="D1256" s="73">
        <v>44123.375</v>
      </c>
      <c r="E1256" s="71">
        <v>201703590</v>
      </c>
      <c r="F1256" s="63" t="str">
        <f t="shared" si="19"/>
        <v>INSERT INTO attendance VALUES (NULL,201703590,'2020-10-19 09:00:00','EAD');</v>
      </c>
    </row>
    <row r="1257" spans="1:6" x14ac:dyDescent="0.25">
      <c r="A1257" s="71" t="s">
        <v>108</v>
      </c>
      <c r="B1257" s="72" t="s">
        <v>481</v>
      </c>
      <c r="C1257" s="71" t="s">
        <v>485</v>
      </c>
      <c r="D1257" s="73">
        <v>44125.583333333336</v>
      </c>
      <c r="E1257" s="71">
        <v>201703590</v>
      </c>
      <c r="F1257" s="63" t="str">
        <f t="shared" si="19"/>
        <v>INSERT INTO attendance VALUES (NULL,201703590,'2020-10-21 14:00:00','B101');</v>
      </c>
    </row>
    <row r="1258" spans="1:6" hidden="1" x14ac:dyDescent="0.25">
      <c r="A1258" s="71" t="s">
        <v>108</v>
      </c>
      <c r="B1258" s="72" t="s">
        <v>481</v>
      </c>
      <c r="C1258" s="71" t="s">
        <v>117</v>
      </c>
      <c r="D1258" s="73">
        <v>44130.375</v>
      </c>
      <c r="E1258" s="71">
        <v>201703590</v>
      </c>
      <c r="F1258" s="63" t="str">
        <f t="shared" si="19"/>
        <v>INSERT INTO attendance VALUES (NULL,201703590,'2020-10-26 09:00:00','EAD');</v>
      </c>
    </row>
    <row r="1259" spans="1:6" x14ac:dyDescent="0.25">
      <c r="A1259" s="71" t="s">
        <v>108</v>
      </c>
      <c r="B1259" s="72" t="s">
        <v>481</v>
      </c>
      <c r="C1259" s="71" t="s">
        <v>485</v>
      </c>
      <c r="D1259" s="73">
        <v>44132.583333333336</v>
      </c>
      <c r="E1259" s="71">
        <v>201703590</v>
      </c>
      <c r="F1259" s="63" t="str">
        <f t="shared" si="19"/>
        <v>INSERT INTO attendance VALUES (NULL,201703590,'2020-10-28 14:00:00','B101');</v>
      </c>
    </row>
    <row r="1260" spans="1:6" hidden="1" x14ac:dyDescent="0.25">
      <c r="A1260" s="71" t="s">
        <v>108</v>
      </c>
      <c r="B1260" s="72" t="s">
        <v>481</v>
      </c>
      <c r="C1260" s="71" t="s">
        <v>117</v>
      </c>
      <c r="D1260" s="73">
        <v>44137.375</v>
      </c>
      <c r="E1260" s="71">
        <v>201703590</v>
      </c>
      <c r="F1260" s="63" t="str">
        <f t="shared" si="19"/>
        <v>INSERT INTO attendance VALUES (NULL,201703590,'2020-11-02 09:00:00','EAD');</v>
      </c>
    </row>
    <row r="1261" spans="1:6" x14ac:dyDescent="0.25">
      <c r="A1261" s="71" t="s">
        <v>108</v>
      </c>
      <c r="B1261" s="72" t="s">
        <v>481</v>
      </c>
      <c r="C1261" s="71" t="s">
        <v>485</v>
      </c>
      <c r="D1261" s="73">
        <v>44139.583333333336</v>
      </c>
      <c r="E1261" s="71">
        <v>201703590</v>
      </c>
      <c r="F1261" s="63" t="str">
        <f t="shared" si="19"/>
        <v>INSERT INTO attendance VALUES (NULL,201703590,'2020-11-04 14:00:00','B101');</v>
      </c>
    </row>
    <row r="1262" spans="1:6" hidden="1" x14ac:dyDescent="0.25">
      <c r="A1262" s="71" t="s">
        <v>108</v>
      </c>
      <c r="B1262" s="72" t="s">
        <v>481</v>
      </c>
      <c r="C1262" s="71" t="s">
        <v>117</v>
      </c>
      <c r="D1262" s="73">
        <v>44144.375</v>
      </c>
      <c r="E1262" s="71">
        <v>201703590</v>
      </c>
      <c r="F1262" s="63" t="str">
        <f t="shared" si="19"/>
        <v>INSERT INTO attendance VALUES (NULL,201703590,'2020-11-09 09:00:00','EAD');</v>
      </c>
    </row>
    <row r="1263" spans="1:6" x14ac:dyDescent="0.25">
      <c r="A1263" s="71" t="s">
        <v>108</v>
      </c>
      <c r="B1263" s="72" t="s">
        <v>481</v>
      </c>
      <c r="C1263" s="71" t="s">
        <v>485</v>
      </c>
      <c r="D1263" s="73">
        <v>44146.583333333336</v>
      </c>
      <c r="E1263" s="71">
        <v>201703590</v>
      </c>
      <c r="F1263" s="63" t="str">
        <f t="shared" si="19"/>
        <v>INSERT INTO attendance VALUES (NULL,201703590,'2020-11-11 14:00:00','B101');</v>
      </c>
    </row>
    <row r="1264" spans="1:6" hidden="1" x14ac:dyDescent="0.25">
      <c r="A1264" s="71" t="s">
        <v>108</v>
      </c>
      <c r="B1264" s="72" t="s">
        <v>481</v>
      </c>
      <c r="C1264" s="71" t="s">
        <v>117</v>
      </c>
      <c r="D1264" s="73">
        <v>44151.375</v>
      </c>
      <c r="E1264" s="71">
        <v>201703590</v>
      </c>
      <c r="F1264" s="63" t="str">
        <f t="shared" si="19"/>
        <v>INSERT INTO attendance VALUES (NULL,201703590,'2020-11-16 09:00:00','EAD');</v>
      </c>
    </row>
    <row r="1265" spans="1:6" x14ac:dyDescent="0.25">
      <c r="A1265" s="71" t="s">
        <v>108</v>
      </c>
      <c r="B1265" s="72" t="s">
        <v>481</v>
      </c>
      <c r="C1265" s="71" t="s">
        <v>485</v>
      </c>
      <c r="D1265" s="73">
        <v>44153.583333333336</v>
      </c>
      <c r="E1265" s="71">
        <v>201703590</v>
      </c>
      <c r="F1265" s="63" t="str">
        <f t="shared" si="19"/>
        <v>INSERT INTO attendance VALUES (NULL,201703590,'2020-11-18 14:00:00','B101');</v>
      </c>
    </row>
    <row r="1266" spans="1:6" hidden="1" x14ac:dyDescent="0.25">
      <c r="A1266" s="71" t="s">
        <v>108</v>
      </c>
      <c r="B1266" s="72" t="s">
        <v>481</v>
      </c>
      <c r="C1266" s="71" t="s">
        <v>117</v>
      </c>
      <c r="D1266" s="73">
        <v>44158.375</v>
      </c>
      <c r="E1266" s="71">
        <v>201703590</v>
      </c>
      <c r="F1266" s="63" t="str">
        <f t="shared" si="19"/>
        <v>INSERT INTO attendance VALUES (NULL,201703590,'2020-11-23 09:00:00','EAD');</v>
      </c>
    </row>
    <row r="1267" spans="1:6" x14ac:dyDescent="0.25">
      <c r="A1267" s="71" t="s">
        <v>108</v>
      </c>
      <c r="B1267" s="72" t="s">
        <v>481</v>
      </c>
      <c r="C1267" s="71" t="s">
        <v>485</v>
      </c>
      <c r="D1267" s="73">
        <v>44160.583333333336</v>
      </c>
      <c r="E1267" s="71">
        <v>201703590</v>
      </c>
      <c r="F1267" s="63" t="str">
        <f t="shared" si="19"/>
        <v>INSERT INTO attendance VALUES (NULL,201703590,'2020-11-25 14:00:00','B101');</v>
      </c>
    </row>
    <row r="1268" spans="1:6" hidden="1" x14ac:dyDescent="0.25">
      <c r="A1268" s="71" t="s">
        <v>108</v>
      </c>
      <c r="B1268" s="72" t="s">
        <v>481</v>
      </c>
      <c r="C1268" s="71" t="s">
        <v>117</v>
      </c>
      <c r="D1268" s="73">
        <v>44165.375</v>
      </c>
      <c r="E1268" s="71">
        <v>201703590</v>
      </c>
      <c r="F1268" s="63" t="str">
        <f t="shared" si="19"/>
        <v>INSERT INTO attendance VALUES (NULL,201703590,'2020-11-30 09:00:00','EAD');</v>
      </c>
    </row>
    <row r="1269" spans="1:6" x14ac:dyDescent="0.25">
      <c r="A1269" s="71" t="s">
        <v>108</v>
      </c>
      <c r="B1269" s="72" t="s">
        <v>481</v>
      </c>
      <c r="C1269" s="71" t="s">
        <v>485</v>
      </c>
      <c r="D1269" s="73">
        <v>44167.583333333336</v>
      </c>
      <c r="E1269" s="71">
        <v>201703590</v>
      </c>
      <c r="F1269" s="63" t="str">
        <f t="shared" si="19"/>
        <v>INSERT INTO attendance VALUES (NULL,201703590,'2020-12-02 14:00:00','B101');</v>
      </c>
    </row>
    <row r="1270" spans="1:6" hidden="1" x14ac:dyDescent="0.25">
      <c r="A1270" s="71" t="s">
        <v>108</v>
      </c>
      <c r="B1270" s="72" t="s">
        <v>481</v>
      </c>
      <c r="C1270" s="71" t="s">
        <v>117</v>
      </c>
      <c r="D1270" s="73">
        <v>44172.375</v>
      </c>
      <c r="E1270" s="71">
        <v>201703590</v>
      </c>
      <c r="F1270" s="63" t="str">
        <f t="shared" si="19"/>
        <v>INSERT INTO attendance VALUES (NULL,201703590,'2020-12-07 09:00:00','EAD');</v>
      </c>
    </row>
    <row r="1271" spans="1:6" x14ac:dyDescent="0.25">
      <c r="A1271" s="71" t="s">
        <v>108</v>
      </c>
      <c r="B1271" s="72" t="s">
        <v>481</v>
      </c>
      <c r="C1271" s="71" t="s">
        <v>485</v>
      </c>
      <c r="D1271" s="73">
        <v>44174.583333333336</v>
      </c>
      <c r="E1271" s="71">
        <v>201703590</v>
      </c>
      <c r="F1271" s="63" t="str">
        <f t="shared" si="19"/>
        <v>INSERT INTO attendance VALUES (NULL,201703590,'2020-12-09 14:00:00','B101');</v>
      </c>
    </row>
    <row r="1272" spans="1:6" hidden="1" x14ac:dyDescent="0.25">
      <c r="A1272" s="71" t="s">
        <v>108</v>
      </c>
      <c r="B1272" s="72" t="s">
        <v>481</v>
      </c>
      <c r="C1272" s="71" t="s">
        <v>117</v>
      </c>
      <c r="D1272" s="73">
        <v>44179.375</v>
      </c>
      <c r="E1272" s="71">
        <v>201703590</v>
      </c>
      <c r="F1272" s="63" t="str">
        <f t="shared" si="19"/>
        <v>INSERT INTO attendance VALUES (NULL,201703590,'2020-12-14 09:00:00','EAD');</v>
      </c>
    </row>
    <row r="1273" spans="1:6" x14ac:dyDescent="0.25">
      <c r="A1273" s="71" t="s">
        <v>108</v>
      </c>
      <c r="B1273" s="72" t="s">
        <v>481</v>
      </c>
      <c r="C1273" s="71" t="s">
        <v>485</v>
      </c>
      <c r="D1273" s="73">
        <v>44181.583333333336</v>
      </c>
      <c r="E1273" s="71">
        <v>201703590</v>
      </c>
      <c r="F1273" s="63" t="str">
        <f t="shared" si="19"/>
        <v>INSERT INTO attendance VALUES (NULL,201703590,'2020-12-16 14:00:00','B101');</v>
      </c>
    </row>
    <row r="1274" spans="1:6" hidden="1" x14ac:dyDescent="0.25">
      <c r="A1274" s="71" t="s">
        <v>108</v>
      </c>
      <c r="B1274" s="72" t="s">
        <v>481</v>
      </c>
      <c r="C1274" s="71" t="s">
        <v>117</v>
      </c>
      <c r="D1274" s="73">
        <v>44102.375</v>
      </c>
      <c r="E1274" s="71">
        <v>201703592</v>
      </c>
      <c r="F1274" s="63" t="str">
        <f t="shared" si="19"/>
        <v>INSERT INTO attendance VALUES (NULL,201703592,'2020-09-28 09:00:00','EAD');</v>
      </c>
    </row>
    <row r="1275" spans="1:6" x14ac:dyDescent="0.25">
      <c r="A1275" s="71" t="s">
        <v>108</v>
      </c>
      <c r="B1275" s="72" t="s">
        <v>481</v>
      </c>
      <c r="C1275" s="71" t="s">
        <v>485</v>
      </c>
      <c r="D1275" s="73">
        <v>44104.583333333336</v>
      </c>
      <c r="E1275" s="71">
        <v>201703592</v>
      </c>
      <c r="F1275" s="63" t="str">
        <f t="shared" si="19"/>
        <v>INSERT INTO attendance VALUES (NULL,201703592,'2020-09-30 14:00:00','B101');</v>
      </c>
    </row>
    <row r="1276" spans="1:6" hidden="1" x14ac:dyDescent="0.25">
      <c r="A1276" s="71" t="s">
        <v>108</v>
      </c>
      <c r="B1276" s="72" t="s">
        <v>481</v>
      </c>
      <c r="C1276" s="71" t="s">
        <v>117</v>
      </c>
      <c r="D1276" s="73">
        <v>44109.375</v>
      </c>
      <c r="E1276" s="71">
        <v>201703592</v>
      </c>
      <c r="F1276" s="63" t="str">
        <f t="shared" si="19"/>
        <v>INSERT INTO attendance VALUES (NULL,201703592,'2020-10-05 09:00:00','EAD');</v>
      </c>
    </row>
    <row r="1277" spans="1:6" x14ac:dyDescent="0.25">
      <c r="A1277" s="71" t="s">
        <v>108</v>
      </c>
      <c r="B1277" s="72" t="s">
        <v>481</v>
      </c>
      <c r="C1277" s="71" t="s">
        <v>485</v>
      </c>
      <c r="D1277" s="73">
        <v>44111.583333333336</v>
      </c>
      <c r="E1277" s="71">
        <v>201703592</v>
      </c>
      <c r="F1277" s="63" t="str">
        <f t="shared" si="19"/>
        <v>INSERT INTO attendance VALUES (NULL,201703592,'2020-10-07 14:00:00','B101');</v>
      </c>
    </row>
    <row r="1278" spans="1:6" hidden="1" x14ac:dyDescent="0.25">
      <c r="A1278" s="71" t="s">
        <v>108</v>
      </c>
      <c r="B1278" s="72" t="s">
        <v>481</v>
      </c>
      <c r="C1278" s="71" t="s">
        <v>117</v>
      </c>
      <c r="D1278" s="73">
        <v>44116.375</v>
      </c>
      <c r="E1278" s="71">
        <v>201703592</v>
      </c>
      <c r="F1278" s="63" t="str">
        <f t="shared" si="19"/>
        <v>INSERT INTO attendance VALUES (NULL,201703592,'2020-10-12 09:00:00','EAD');</v>
      </c>
    </row>
    <row r="1279" spans="1:6" x14ac:dyDescent="0.25">
      <c r="A1279" s="71" t="s">
        <v>108</v>
      </c>
      <c r="B1279" s="72" t="s">
        <v>481</v>
      </c>
      <c r="C1279" s="71" t="s">
        <v>485</v>
      </c>
      <c r="D1279" s="73">
        <v>44118.583333333336</v>
      </c>
      <c r="E1279" s="71">
        <v>201703592</v>
      </c>
      <c r="F1279" s="63" t="str">
        <f t="shared" si="19"/>
        <v>INSERT INTO attendance VALUES (NULL,201703592,'2020-10-14 14:00:00','B101');</v>
      </c>
    </row>
    <row r="1280" spans="1:6" hidden="1" x14ac:dyDescent="0.25">
      <c r="A1280" s="71" t="s">
        <v>108</v>
      </c>
      <c r="B1280" s="72" t="s">
        <v>481</v>
      </c>
      <c r="C1280" s="71" t="s">
        <v>117</v>
      </c>
      <c r="D1280" s="73">
        <v>44123.375</v>
      </c>
      <c r="E1280" s="71">
        <v>201703592</v>
      </c>
      <c r="F1280" s="63" t="str">
        <f t="shared" si="19"/>
        <v>INSERT INTO attendance VALUES (NULL,201703592,'2020-10-19 09:00:00','EAD');</v>
      </c>
    </row>
    <row r="1281" spans="1:6" x14ac:dyDescent="0.25">
      <c r="A1281" s="71" t="s">
        <v>108</v>
      </c>
      <c r="B1281" s="72" t="s">
        <v>481</v>
      </c>
      <c r="C1281" s="71" t="s">
        <v>485</v>
      </c>
      <c r="D1281" s="73">
        <v>44125.583333333336</v>
      </c>
      <c r="E1281" s="71">
        <v>201703592</v>
      </c>
      <c r="F1281" s="63" t="str">
        <f t="shared" si="19"/>
        <v>INSERT INTO attendance VALUES (NULL,201703592,'2020-10-21 14:00:00','B101');</v>
      </c>
    </row>
    <row r="1282" spans="1:6" hidden="1" x14ac:dyDescent="0.25">
      <c r="A1282" s="71" t="s">
        <v>108</v>
      </c>
      <c r="B1282" s="72" t="s">
        <v>481</v>
      </c>
      <c r="C1282" s="71" t="s">
        <v>117</v>
      </c>
      <c r="D1282" s="73">
        <v>44130.375</v>
      </c>
      <c r="E1282" s="71">
        <v>201703592</v>
      </c>
      <c r="F1282" s="63" t="str">
        <f t="shared" si="19"/>
        <v>INSERT INTO attendance VALUES (NULL,201703592,'2020-10-26 09:00:00','EAD');</v>
      </c>
    </row>
    <row r="1283" spans="1:6" x14ac:dyDescent="0.25">
      <c r="A1283" s="71" t="s">
        <v>108</v>
      </c>
      <c r="B1283" s="72" t="s">
        <v>481</v>
      </c>
      <c r="C1283" s="71" t="s">
        <v>485</v>
      </c>
      <c r="D1283" s="73">
        <v>44132.583333333336</v>
      </c>
      <c r="E1283" s="71">
        <v>201703592</v>
      </c>
      <c r="F1283" s="63" t="str">
        <f t="shared" ref="F1283:F1346" si="20">CONCATENATE("INSERT INTO attendance VALUES (NULL,",E1283,",'",TEXT(D1283,"aaaa-mm-dd HH:MM:ss"),"','",C1283,"');")</f>
        <v>INSERT INTO attendance VALUES (NULL,201703592,'2020-10-28 14:00:00','B101');</v>
      </c>
    </row>
    <row r="1284" spans="1:6" hidden="1" x14ac:dyDescent="0.25">
      <c r="A1284" s="71" t="s">
        <v>108</v>
      </c>
      <c r="B1284" s="72" t="s">
        <v>481</v>
      </c>
      <c r="C1284" s="71" t="s">
        <v>117</v>
      </c>
      <c r="D1284" s="73">
        <v>44137.375</v>
      </c>
      <c r="E1284" s="71">
        <v>201703592</v>
      </c>
      <c r="F1284" s="63" t="str">
        <f t="shared" si="20"/>
        <v>INSERT INTO attendance VALUES (NULL,201703592,'2020-11-02 09:00:00','EAD');</v>
      </c>
    </row>
    <row r="1285" spans="1:6" x14ac:dyDescent="0.25">
      <c r="A1285" s="71" t="s">
        <v>108</v>
      </c>
      <c r="B1285" s="72" t="s">
        <v>481</v>
      </c>
      <c r="C1285" s="71" t="s">
        <v>485</v>
      </c>
      <c r="D1285" s="73">
        <v>44139.583333333336</v>
      </c>
      <c r="E1285" s="71">
        <v>201703592</v>
      </c>
      <c r="F1285" s="63" t="str">
        <f t="shared" si="20"/>
        <v>INSERT INTO attendance VALUES (NULL,201703592,'2020-11-04 14:00:00','B101');</v>
      </c>
    </row>
    <row r="1286" spans="1:6" hidden="1" x14ac:dyDescent="0.25">
      <c r="A1286" s="71" t="s">
        <v>108</v>
      </c>
      <c r="B1286" s="72" t="s">
        <v>481</v>
      </c>
      <c r="C1286" s="71" t="s">
        <v>117</v>
      </c>
      <c r="D1286" s="73">
        <v>44144.375</v>
      </c>
      <c r="E1286" s="71">
        <v>201703592</v>
      </c>
      <c r="F1286" s="63" t="str">
        <f t="shared" si="20"/>
        <v>INSERT INTO attendance VALUES (NULL,201703592,'2020-11-09 09:00:00','EAD');</v>
      </c>
    </row>
    <row r="1287" spans="1:6" x14ac:dyDescent="0.25">
      <c r="A1287" s="71" t="s">
        <v>108</v>
      </c>
      <c r="B1287" s="72" t="s">
        <v>481</v>
      </c>
      <c r="C1287" s="71" t="s">
        <v>485</v>
      </c>
      <c r="D1287" s="73">
        <v>44146.583333333336</v>
      </c>
      <c r="E1287" s="71">
        <v>201703592</v>
      </c>
      <c r="F1287" s="63" t="str">
        <f t="shared" si="20"/>
        <v>INSERT INTO attendance VALUES (NULL,201703592,'2020-11-11 14:00:00','B101');</v>
      </c>
    </row>
    <row r="1288" spans="1:6" hidden="1" x14ac:dyDescent="0.25">
      <c r="A1288" s="71" t="s">
        <v>108</v>
      </c>
      <c r="B1288" s="72" t="s">
        <v>481</v>
      </c>
      <c r="C1288" s="71" t="s">
        <v>117</v>
      </c>
      <c r="D1288" s="73">
        <v>44151.375</v>
      </c>
      <c r="E1288" s="71">
        <v>201703592</v>
      </c>
      <c r="F1288" s="63" t="str">
        <f t="shared" si="20"/>
        <v>INSERT INTO attendance VALUES (NULL,201703592,'2020-11-16 09:00:00','EAD');</v>
      </c>
    </row>
    <row r="1289" spans="1:6" x14ac:dyDescent="0.25">
      <c r="A1289" s="71" t="s">
        <v>108</v>
      </c>
      <c r="B1289" s="72" t="s">
        <v>481</v>
      </c>
      <c r="C1289" s="71" t="s">
        <v>485</v>
      </c>
      <c r="D1289" s="73">
        <v>44153.583333333336</v>
      </c>
      <c r="E1289" s="71">
        <v>201703592</v>
      </c>
      <c r="F1289" s="63" t="str">
        <f t="shared" si="20"/>
        <v>INSERT INTO attendance VALUES (NULL,201703592,'2020-11-18 14:00:00','B101');</v>
      </c>
    </row>
    <row r="1290" spans="1:6" hidden="1" x14ac:dyDescent="0.25">
      <c r="A1290" s="71" t="s">
        <v>108</v>
      </c>
      <c r="B1290" s="72" t="s">
        <v>481</v>
      </c>
      <c r="C1290" s="71" t="s">
        <v>117</v>
      </c>
      <c r="D1290" s="73">
        <v>44158.375</v>
      </c>
      <c r="E1290" s="71">
        <v>201703592</v>
      </c>
      <c r="F1290" s="63" t="str">
        <f t="shared" si="20"/>
        <v>INSERT INTO attendance VALUES (NULL,201703592,'2020-11-23 09:00:00','EAD');</v>
      </c>
    </row>
    <row r="1291" spans="1:6" x14ac:dyDescent="0.25">
      <c r="A1291" s="71" t="s">
        <v>108</v>
      </c>
      <c r="B1291" s="72" t="s">
        <v>481</v>
      </c>
      <c r="C1291" s="71" t="s">
        <v>485</v>
      </c>
      <c r="D1291" s="73">
        <v>44160.583333333336</v>
      </c>
      <c r="E1291" s="71">
        <v>201703592</v>
      </c>
      <c r="F1291" s="63" t="str">
        <f t="shared" si="20"/>
        <v>INSERT INTO attendance VALUES (NULL,201703592,'2020-11-25 14:00:00','B101');</v>
      </c>
    </row>
    <row r="1292" spans="1:6" hidden="1" x14ac:dyDescent="0.25">
      <c r="A1292" s="71" t="s">
        <v>108</v>
      </c>
      <c r="B1292" s="72" t="s">
        <v>481</v>
      </c>
      <c r="C1292" s="71" t="s">
        <v>117</v>
      </c>
      <c r="D1292" s="73">
        <v>44165.375</v>
      </c>
      <c r="E1292" s="71">
        <v>201703592</v>
      </c>
      <c r="F1292" s="63" t="str">
        <f t="shared" si="20"/>
        <v>INSERT INTO attendance VALUES (NULL,201703592,'2020-11-30 09:00:00','EAD');</v>
      </c>
    </row>
    <row r="1293" spans="1:6" x14ac:dyDescent="0.25">
      <c r="A1293" s="71" t="s">
        <v>108</v>
      </c>
      <c r="B1293" s="72" t="s">
        <v>481</v>
      </c>
      <c r="C1293" s="71" t="s">
        <v>485</v>
      </c>
      <c r="D1293" s="73">
        <v>44167.583333333336</v>
      </c>
      <c r="E1293" s="71">
        <v>201703592</v>
      </c>
      <c r="F1293" s="63" t="str">
        <f t="shared" si="20"/>
        <v>INSERT INTO attendance VALUES (NULL,201703592,'2020-12-02 14:00:00','B101');</v>
      </c>
    </row>
    <row r="1294" spans="1:6" hidden="1" x14ac:dyDescent="0.25">
      <c r="A1294" s="71" t="s">
        <v>108</v>
      </c>
      <c r="B1294" s="72" t="s">
        <v>481</v>
      </c>
      <c r="C1294" s="71" t="s">
        <v>117</v>
      </c>
      <c r="D1294" s="73">
        <v>44172.375</v>
      </c>
      <c r="E1294" s="71">
        <v>201703592</v>
      </c>
      <c r="F1294" s="63" t="str">
        <f t="shared" si="20"/>
        <v>INSERT INTO attendance VALUES (NULL,201703592,'2020-12-07 09:00:00','EAD');</v>
      </c>
    </row>
    <row r="1295" spans="1:6" x14ac:dyDescent="0.25">
      <c r="A1295" s="71" t="s">
        <v>108</v>
      </c>
      <c r="B1295" s="72" t="s">
        <v>481</v>
      </c>
      <c r="C1295" s="71" t="s">
        <v>485</v>
      </c>
      <c r="D1295" s="73">
        <v>44174.583333333336</v>
      </c>
      <c r="E1295" s="71">
        <v>201703592</v>
      </c>
      <c r="F1295" s="63" t="str">
        <f t="shared" si="20"/>
        <v>INSERT INTO attendance VALUES (NULL,201703592,'2020-12-09 14:00:00','B101');</v>
      </c>
    </row>
    <row r="1296" spans="1:6" hidden="1" x14ac:dyDescent="0.25">
      <c r="A1296" s="71" t="s">
        <v>108</v>
      </c>
      <c r="B1296" s="72" t="s">
        <v>481</v>
      </c>
      <c r="C1296" s="71" t="s">
        <v>117</v>
      </c>
      <c r="D1296" s="73">
        <v>44179.375</v>
      </c>
      <c r="E1296" s="71">
        <v>201703592</v>
      </c>
      <c r="F1296" s="63" t="str">
        <f t="shared" si="20"/>
        <v>INSERT INTO attendance VALUES (NULL,201703592,'2020-12-14 09:00:00','EAD');</v>
      </c>
    </row>
    <row r="1297" spans="1:6" x14ac:dyDescent="0.25">
      <c r="A1297" s="71" t="s">
        <v>108</v>
      </c>
      <c r="B1297" s="72" t="s">
        <v>481</v>
      </c>
      <c r="C1297" s="71" t="s">
        <v>485</v>
      </c>
      <c r="D1297" s="73">
        <v>44181.583333333336</v>
      </c>
      <c r="E1297" s="71">
        <v>201703592</v>
      </c>
      <c r="F1297" s="63" t="str">
        <f t="shared" si="20"/>
        <v>INSERT INTO attendance VALUES (NULL,201703592,'2020-12-16 14:00:00','B101');</v>
      </c>
    </row>
    <row r="1298" spans="1:6" hidden="1" x14ac:dyDescent="0.25">
      <c r="A1298" s="71" t="s">
        <v>108</v>
      </c>
      <c r="B1298" s="72" t="s">
        <v>481</v>
      </c>
      <c r="C1298" s="71" t="s">
        <v>117</v>
      </c>
      <c r="D1298" s="73">
        <v>44102.375</v>
      </c>
      <c r="E1298" s="71">
        <v>201703596</v>
      </c>
      <c r="F1298" s="63" t="str">
        <f t="shared" si="20"/>
        <v>INSERT INTO attendance VALUES (NULL,201703596,'2020-09-28 09:00:00','EAD');</v>
      </c>
    </row>
    <row r="1299" spans="1:6" x14ac:dyDescent="0.25">
      <c r="A1299" s="71" t="s">
        <v>108</v>
      </c>
      <c r="B1299" s="72" t="s">
        <v>481</v>
      </c>
      <c r="C1299" s="71" t="s">
        <v>485</v>
      </c>
      <c r="D1299" s="73">
        <v>44104.583333333336</v>
      </c>
      <c r="E1299" s="71">
        <v>201703596</v>
      </c>
      <c r="F1299" s="63" t="str">
        <f t="shared" si="20"/>
        <v>INSERT INTO attendance VALUES (NULL,201703596,'2020-09-30 14:00:00','B101');</v>
      </c>
    </row>
    <row r="1300" spans="1:6" hidden="1" x14ac:dyDescent="0.25">
      <c r="A1300" s="71" t="s">
        <v>108</v>
      </c>
      <c r="B1300" s="72" t="s">
        <v>481</v>
      </c>
      <c r="C1300" s="71" t="s">
        <v>117</v>
      </c>
      <c r="D1300" s="73">
        <v>44109.375</v>
      </c>
      <c r="E1300" s="71">
        <v>201703596</v>
      </c>
      <c r="F1300" s="63" t="str">
        <f t="shared" si="20"/>
        <v>INSERT INTO attendance VALUES (NULL,201703596,'2020-10-05 09:00:00','EAD');</v>
      </c>
    </row>
    <row r="1301" spans="1:6" x14ac:dyDescent="0.25">
      <c r="A1301" s="71" t="s">
        <v>108</v>
      </c>
      <c r="B1301" s="72" t="s">
        <v>481</v>
      </c>
      <c r="C1301" s="71" t="s">
        <v>485</v>
      </c>
      <c r="D1301" s="73">
        <v>44111.583333333336</v>
      </c>
      <c r="E1301" s="71">
        <v>201703596</v>
      </c>
      <c r="F1301" s="63" t="str">
        <f t="shared" si="20"/>
        <v>INSERT INTO attendance VALUES (NULL,201703596,'2020-10-07 14:00:00','B101');</v>
      </c>
    </row>
    <row r="1302" spans="1:6" hidden="1" x14ac:dyDescent="0.25">
      <c r="A1302" s="71" t="s">
        <v>108</v>
      </c>
      <c r="B1302" s="72" t="s">
        <v>481</v>
      </c>
      <c r="C1302" s="71" t="s">
        <v>117</v>
      </c>
      <c r="D1302" s="73">
        <v>44116.375</v>
      </c>
      <c r="E1302" s="71">
        <v>201703596</v>
      </c>
      <c r="F1302" s="63" t="str">
        <f t="shared" si="20"/>
        <v>INSERT INTO attendance VALUES (NULL,201703596,'2020-10-12 09:00:00','EAD');</v>
      </c>
    </row>
    <row r="1303" spans="1:6" x14ac:dyDescent="0.25">
      <c r="A1303" s="71" t="s">
        <v>108</v>
      </c>
      <c r="B1303" s="72" t="s">
        <v>481</v>
      </c>
      <c r="C1303" s="71" t="s">
        <v>485</v>
      </c>
      <c r="D1303" s="73">
        <v>44118.583333333336</v>
      </c>
      <c r="E1303" s="71">
        <v>201703596</v>
      </c>
      <c r="F1303" s="63" t="str">
        <f t="shared" si="20"/>
        <v>INSERT INTO attendance VALUES (NULL,201703596,'2020-10-14 14:00:00','B101');</v>
      </c>
    </row>
    <row r="1304" spans="1:6" hidden="1" x14ac:dyDescent="0.25">
      <c r="A1304" s="71" t="s">
        <v>108</v>
      </c>
      <c r="B1304" s="72" t="s">
        <v>481</v>
      </c>
      <c r="C1304" s="71" t="s">
        <v>117</v>
      </c>
      <c r="D1304" s="73">
        <v>44123.375</v>
      </c>
      <c r="E1304" s="71">
        <v>201703596</v>
      </c>
      <c r="F1304" s="63" t="str">
        <f t="shared" si="20"/>
        <v>INSERT INTO attendance VALUES (NULL,201703596,'2020-10-19 09:00:00','EAD');</v>
      </c>
    </row>
    <row r="1305" spans="1:6" x14ac:dyDescent="0.25">
      <c r="A1305" s="71" t="s">
        <v>108</v>
      </c>
      <c r="B1305" s="72" t="s">
        <v>481</v>
      </c>
      <c r="C1305" s="71" t="s">
        <v>485</v>
      </c>
      <c r="D1305" s="73">
        <v>44125.583333333336</v>
      </c>
      <c r="E1305" s="71">
        <v>201703596</v>
      </c>
      <c r="F1305" s="63" t="str">
        <f t="shared" si="20"/>
        <v>INSERT INTO attendance VALUES (NULL,201703596,'2020-10-21 14:00:00','B101');</v>
      </c>
    </row>
    <row r="1306" spans="1:6" hidden="1" x14ac:dyDescent="0.25">
      <c r="A1306" s="71" t="s">
        <v>108</v>
      </c>
      <c r="B1306" s="72" t="s">
        <v>481</v>
      </c>
      <c r="C1306" s="71" t="s">
        <v>117</v>
      </c>
      <c r="D1306" s="73">
        <v>44130.375</v>
      </c>
      <c r="E1306" s="71">
        <v>201703596</v>
      </c>
      <c r="F1306" s="63" t="str">
        <f t="shared" si="20"/>
        <v>INSERT INTO attendance VALUES (NULL,201703596,'2020-10-26 09:00:00','EAD');</v>
      </c>
    </row>
    <row r="1307" spans="1:6" x14ac:dyDescent="0.25">
      <c r="A1307" s="71" t="s">
        <v>108</v>
      </c>
      <c r="B1307" s="72" t="s">
        <v>481</v>
      </c>
      <c r="C1307" s="71" t="s">
        <v>485</v>
      </c>
      <c r="D1307" s="73">
        <v>44132.583333333336</v>
      </c>
      <c r="E1307" s="71">
        <v>201703596</v>
      </c>
      <c r="F1307" s="63" t="str">
        <f t="shared" si="20"/>
        <v>INSERT INTO attendance VALUES (NULL,201703596,'2020-10-28 14:00:00','B101');</v>
      </c>
    </row>
    <row r="1308" spans="1:6" hidden="1" x14ac:dyDescent="0.25">
      <c r="A1308" s="71" t="s">
        <v>108</v>
      </c>
      <c r="B1308" s="72" t="s">
        <v>481</v>
      </c>
      <c r="C1308" s="71" t="s">
        <v>117</v>
      </c>
      <c r="D1308" s="73">
        <v>44137.375</v>
      </c>
      <c r="E1308" s="71">
        <v>201703596</v>
      </c>
      <c r="F1308" s="63" t="str">
        <f t="shared" si="20"/>
        <v>INSERT INTO attendance VALUES (NULL,201703596,'2020-11-02 09:00:00','EAD');</v>
      </c>
    </row>
    <row r="1309" spans="1:6" x14ac:dyDescent="0.25">
      <c r="A1309" s="71" t="s">
        <v>108</v>
      </c>
      <c r="B1309" s="72" t="s">
        <v>481</v>
      </c>
      <c r="C1309" s="71" t="s">
        <v>485</v>
      </c>
      <c r="D1309" s="73">
        <v>44139.583333333336</v>
      </c>
      <c r="E1309" s="71">
        <v>201703596</v>
      </c>
      <c r="F1309" s="63" t="str">
        <f t="shared" si="20"/>
        <v>INSERT INTO attendance VALUES (NULL,201703596,'2020-11-04 14:00:00','B101');</v>
      </c>
    </row>
    <row r="1310" spans="1:6" hidden="1" x14ac:dyDescent="0.25">
      <c r="A1310" s="71" t="s">
        <v>108</v>
      </c>
      <c r="B1310" s="72" t="s">
        <v>481</v>
      </c>
      <c r="C1310" s="71" t="s">
        <v>117</v>
      </c>
      <c r="D1310" s="73">
        <v>44144.375</v>
      </c>
      <c r="E1310" s="71">
        <v>201703596</v>
      </c>
      <c r="F1310" s="63" t="str">
        <f t="shared" si="20"/>
        <v>INSERT INTO attendance VALUES (NULL,201703596,'2020-11-09 09:00:00','EAD');</v>
      </c>
    </row>
    <row r="1311" spans="1:6" x14ac:dyDescent="0.25">
      <c r="A1311" s="71" t="s">
        <v>108</v>
      </c>
      <c r="B1311" s="72" t="s">
        <v>481</v>
      </c>
      <c r="C1311" s="71" t="s">
        <v>485</v>
      </c>
      <c r="D1311" s="73">
        <v>44146.583333333336</v>
      </c>
      <c r="E1311" s="71">
        <v>201703596</v>
      </c>
      <c r="F1311" s="63" t="str">
        <f t="shared" si="20"/>
        <v>INSERT INTO attendance VALUES (NULL,201703596,'2020-11-11 14:00:00','B101');</v>
      </c>
    </row>
    <row r="1312" spans="1:6" hidden="1" x14ac:dyDescent="0.25">
      <c r="A1312" s="71" t="s">
        <v>108</v>
      </c>
      <c r="B1312" s="72" t="s">
        <v>481</v>
      </c>
      <c r="C1312" s="71" t="s">
        <v>117</v>
      </c>
      <c r="D1312" s="73">
        <v>44151.375</v>
      </c>
      <c r="E1312" s="71">
        <v>201703596</v>
      </c>
      <c r="F1312" s="63" t="str">
        <f t="shared" si="20"/>
        <v>INSERT INTO attendance VALUES (NULL,201703596,'2020-11-16 09:00:00','EAD');</v>
      </c>
    </row>
    <row r="1313" spans="1:6" x14ac:dyDescent="0.25">
      <c r="A1313" s="71" t="s">
        <v>108</v>
      </c>
      <c r="B1313" s="72" t="s">
        <v>481</v>
      </c>
      <c r="C1313" s="71" t="s">
        <v>485</v>
      </c>
      <c r="D1313" s="73">
        <v>44153.583333333336</v>
      </c>
      <c r="E1313" s="71">
        <v>201703596</v>
      </c>
      <c r="F1313" s="63" t="str">
        <f t="shared" si="20"/>
        <v>INSERT INTO attendance VALUES (NULL,201703596,'2020-11-18 14:00:00','B101');</v>
      </c>
    </row>
    <row r="1314" spans="1:6" hidden="1" x14ac:dyDescent="0.25">
      <c r="A1314" s="71" t="s">
        <v>108</v>
      </c>
      <c r="B1314" s="72" t="s">
        <v>481</v>
      </c>
      <c r="C1314" s="71" t="s">
        <v>117</v>
      </c>
      <c r="D1314" s="73">
        <v>44158.375</v>
      </c>
      <c r="E1314" s="71">
        <v>201703596</v>
      </c>
      <c r="F1314" s="63" t="str">
        <f t="shared" si="20"/>
        <v>INSERT INTO attendance VALUES (NULL,201703596,'2020-11-23 09:00:00','EAD');</v>
      </c>
    </row>
    <row r="1315" spans="1:6" x14ac:dyDescent="0.25">
      <c r="A1315" s="71" t="s">
        <v>108</v>
      </c>
      <c r="B1315" s="72" t="s">
        <v>481</v>
      </c>
      <c r="C1315" s="71" t="s">
        <v>485</v>
      </c>
      <c r="D1315" s="73">
        <v>44160.583333333336</v>
      </c>
      <c r="E1315" s="71">
        <v>201703596</v>
      </c>
      <c r="F1315" s="63" t="str">
        <f t="shared" si="20"/>
        <v>INSERT INTO attendance VALUES (NULL,201703596,'2020-11-25 14:00:00','B101');</v>
      </c>
    </row>
    <row r="1316" spans="1:6" hidden="1" x14ac:dyDescent="0.25">
      <c r="A1316" s="71" t="s">
        <v>108</v>
      </c>
      <c r="B1316" s="72" t="s">
        <v>481</v>
      </c>
      <c r="C1316" s="71" t="s">
        <v>117</v>
      </c>
      <c r="D1316" s="73">
        <v>44165.375</v>
      </c>
      <c r="E1316" s="71">
        <v>201703596</v>
      </c>
      <c r="F1316" s="63" t="str">
        <f t="shared" si="20"/>
        <v>INSERT INTO attendance VALUES (NULL,201703596,'2020-11-30 09:00:00','EAD');</v>
      </c>
    </row>
    <row r="1317" spans="1:6" x14ac:dyDescent="0.25">
      <c r="A1317" s="71" t="s">
        <v>108</v>
      </c>
      <c r="B1317" s="72" t="s">
        <v>481</v>
      </c>
      <c r="C1317" s="71" t="s">
        <v>485</v>
      </c>
      <c r="D1317" s="73">
        <v>44167.583333333336</v>
      </c>
      <c r="E1317" s="71">
        <v>201703596</v>
      </c>
      <c r="F1317" s="63" t="str">
        <f t="shared" si="20"/>
        <v>INSERT INTO attendance VALUES (NULL,201703596,'2020-12-02 14:00:00','B101');</v>
      </c>
    </row>
    <row r="1318" spans="1:6" hidden="1" x14ac:dyDescent="0.25">
      <c r="A1318" s="71" t="s">
        <v>108</v>
      </c>
      <c r="B1318" s="72" t="s">
        <v>481</v>
      </c>
      <c r="C1318" s="71" t="s">
        <v>117</v>
      </c>
      <c r="D1318" s="73">
        <v>44172.375</v>
      </c>
      <c r="E1318" s="71">
        <v>201703596</v>
      </c>
      <c r="F1318" s="63" t="str">
        <f t="shared" si="20"/>
        <v>INSERT INTO attendance VALUES (NULL,201703596,'2020-12-07 09:00:00','EAD');</v>
      </c>
    </row>
    <row r="1319" spans="1:6" x14ac:dyDescent="0.25">
      <c r="A1319" s="71" t="s">
        <v>108</v>
      </c>
      <c r="B1319" s="72" t="s">
        <v>481</v>
      </c>
      <c r="C1319" s="71" t="s">
        <v>485</v>
      </c>
      <c r="D1319" s="73">
        <v>44174.583333333336</v>
      </c>
      <c r="E1319" s="71">
        <v>201703596</v>
      </c>
      <c r="F1319" s="63" t="str">
        <f t="shared" si="20"/>
        <v>INSERT INTO attendance VALUES (NULL,201703596,'2020-12-09 14:00:00','B101');</v>
      </c>
    </row>
    <row r="1320" spans="1:6" hidden="1" x14ac:dyDescent="0.25">
      <c r="A1320" s="71" t="s">
        <v>108</v>
      </c>
      <c r="B1320" s="72" t="s">
        <v>481</v>
      </c>
      <c r="C1320" s="71" t="s">
        <v>117</v>
      </c>
      <c r="D1320" s="73">
        <v>44179.375</v>
      </c>
      <c r="E1320" s="71">
        <v>201703596</v>
      </c>
      <c r="F1320" s="63" t="str">
        <f t="shared" si="20"/>
        <v>INSERT INTO attendance VALUES (NULL,201703596,'2020-12-14 09:00:00','EAD');</v>
      </c>
    </row>
    <row r="1321" spans="1:6" x14ac:dyDescent="0.25">
      <c r="A1321" s="71" t="s">
        <v>108</v>
      </c>
      <c r="B1321" s="72" t="s">
        <v>481</v>
      </c>
      <c r="C1321" s="71" t="s">
        <v>485</v>
      </c>
      <c r="D1321" s="73">
        <v>44181.583333333336</v>
      </c>
      <c r="E1321" s="71">
        <v>201703596</v>
      </c>
      <c r="F1321" s="63" t="str">
        <f t="shared" si="20"/>
        <v>INSERT INTO attendance VALUES (NULL,201703596,'2020-12-16 14:00:00','B101');</v>
      </c>
    </row>
    <row r="1322" spans="1:6" hidden="1" x14ac:dyDescent="0.25">
      <c r="A1322" s="71" t="s">
        <v>108</v>
      </c>
      <c r="B1322" s="72" t="s">
        <v>481</v>
      </c>
      <c r="C1322" s="71" t="s">
        <v>117</v>
      </c>
      <c r="D1322" s="73">
        <v>44102.375</v>
      </c>
      <c r="E1322" s="71">
        <v>201703598</v>
      </c>
      <c r="F1322" s="63" t="str">
        <f t="shared" si="20"/>
        <v>INSERT INTO attendance VALUES (NULL,201703598,'2020-09-28 09:00:00','EAD');</v>
      </c>
    </row>
    <row r="1323" spans="1:6" x14ac:dyDescent="0.25">
      <c r="A1323" s="71" t="s">
        <v>108</v>
      </c>
      <c r="B1323" s="72" t="s">
        <v>481</v>
      </c>
      <c r="C1323" s="71" t="s">
        <v>485</v>
      </c>
      <c r="D1323" s="73">
        <v>44104.583333333336</v>
      </c>
      <c r="E1323" s="71">
        <v>201703598</v>
      </c>
      <c r="F1323" s="63" t="str">
        <f t="shared" si="20"/>
        <v>INSERT INTO attendance VALUES (NULL,201703598,'2020-09-30 14:00:00','B101');</v>
      </c>
    </row>
    <row r="1324" spans="1:6" hidden="1" x14ac:dyDescent="0.25">
      <c r="A1324" s="71" t="s">
        <v>108</v>
      </c>
      <c r="B1324" s="72" t="s">
        <v>481</v>
      </c>
      <c r="C1324" s="71" t="s">
        <v>117</v>
      </c>
      <c r="D1324" s="73">
        <v>44109.375</v>
      </c>
      <c r="E1324" s="71">
        <v>201703598</v>
      </c>
      <c r="F1324" s="63" t="str">
        <f t="shared" si="20"/>
        <v>INSERT INTO attendance VALUES (NULL,201703598,'2020-10-05 09:00:00','EAD');</v>
      </c>
    </row>
    <row r="1325" spans="1:6" x14ac:dyDescent="0.25">
      <c r="A1325" s="71" t="s">
        <v>108</v>
      </c>
      <c r="B1325" s="72" t="s">
        <v>481</v>
      </c>
      <c r="C1325" s="71" t="s">
        <v>485</v>
      </c>
      <c r="D1325" s="73">
        <v>44111.583333333336</v>
      </c>
      <c r="E1325" s="71">
        <v>201703598</v>
      </c>
      <c r="F1325" s="63" t="str">
        <f t="shared" si="20"/>
        <v>INSERT INTO attendance VALUES (NULL,201703598,'2020-10-07 14:00:00','B101');</v>
      </c>
    </row>
    <row r="1326" spans="1:6" hidden="1" x14ac:dyDescent="0.25">
      <c r="A1326" s="71" t="s">
        <v>108</v>
      </c>
      <c r="B1326" s="72" t="s">
        <v>481</v>
      </c>
      <c r="C1326" s="71" t="s">
        <v>117</v>
      </c>
      <c r="D1326" s="73">
        <v>44116.375</v>
      </c>
      <c r="E1326" s="71">
        <v>201703598</v>
      </c>
      <c r="F1326" s="63" t="str">
        <f t="shared" si="20"/>
        <v>INSERT INTO attendance VALUES (NULL,201703598,'2020-10-12 09:00:00','EAD');</v>
      </c>
    </row>
    <row r="1327" spans="1:6" x14ac:dyDescent="0.25">
      <c r="A1327" s="71" t="s">
        <v>108</v>
      </c>
      <c r="B1327" s="72" t="s">
        <v>481</v>
      </c>
      <c r="C1327" s="71" t="s">
        <v>485</v>
      </c>
      <c r="D1327" s="73">
        <v>44118.583333333336</v>
      </c>
      <c r="E1327" s="71">
        <v>201703598</v>
      </c>
      <c r="F1327" s="63" t="str">
        <f t="shared" si="20"/>
        <v>INSERT INTO attendance VALUES (NULL,201703598,'2020-10-14 14:00:00','B101');</v>
      </c>
    </row>
    <row r="1328" spans="1:6" hidden="1" x14ac:dyDescent="0.25">
      <c r="A1328" s="71" t="s">
        <v>108</v>
      </c>
      <c r="B1328" s="72" t="s">
        <v>481</v>
      </c>
      <c r="C1328" s="71" t="s">
        <v>117</v>
      </c>
      <c r="D1328" s="73">
        <v>44123.375</v>
      </c>
      <c r="E1328" s="71">
        <v>201703598</v>
      </c>
      <c r="F1328" s="63" t="str">
        <f t="shared" si="20"/>
        <v>INSERT INTO attendance VALUES (NULL,201703598,'2020-10-19 09:00:00','EAD');</v>
      </c>
    </row>
    <row r="1329" spans="1:6" x14ac:dyDescent="0.25">
      <c r="A1329" s="71" t="s">
        <v>108</v>
      </c>
      <c r="B1329" s="72" t="s">
        <v>481</v>
      </c>
      <c r="C1329" s="71" t="s">
        <v>485</v>
      </c>
      <c r="D1329" s="73">
        <v>44125.583333333336</v>
      </c>
      <c r="E1329" s="71">
        <v>201703598</v>
      </c>
      <c r="F1329" s="63" t="str">
        <f t="shared" si="20"/>
        <v>INSERT INTO attendance VALUES (NULL,201703598,'2020-10-21 14:00:00','B101');</v>
      </c>
    </row>
    <row r="1330" spans="1:6" hidden="1" x14ac:dyDescent="0.25">
      <c r="A1330" s="71" t="s">
        <v>108</v>
      </c>
      <c r="B1330" s="72" t="s">
        <v>481</v>
      </c>
      <c r="C1330" s="71" t="s">
        <v>117</v>
      </c>
      <c r="D1330" s="73">
        <v>44130.375</v>
      </c>
      <c r="E1330" s="71">
        <v>201703598</v>
      </c>
      <c r="F1330" s="63" t="str">
        <f t="shared" si="20"/>
        <v>INSERT INTO attendance VALUES (NULL,201703598,'2020-10-26 09:00:00','EAD');</v>
      </c>
    </row>
    <row r="1331" spans="1:6" x14ac:dyDescent="0.25">
      <c r="A1331" s="71" t="s">
        <v>108</v>
      </c>
      <c r="B1331" s="72" t="s">
        <v>481</v>
      </c>
      <c r="C1331" s="71" t="s">
        <v>485</v>
      </c>
      <c r="D1331" s="73">
        <v>44132.583333333336</v>
      </c>
      <c r="E1331" s="71">
        <v>201703598</v>
      </c>
      <c r="F1331" s="63" t="str">
        <f t="shared" si="20"/>
        <v>INSERT INTO attendance VALUES (NULL,201703598,'2020-10-28 14:00:00','B101');</v>
      </c>
    </row>
    <row r="1332" spans="1:6" hidden="1" x14ac:dyDescent="0.25">
      <c r="A1332" s="71" t="s">
        <v>108</v>
      </c>
      <c r="B1332" s="72" t="s">
        <v>481</v>
      </c>
      <c r="C1332" s="71" t="s">
        <v>117</v>
      </c>
      <c r="D1332" s="73">
        <v>44137.375</v>
      </c>
      <c r="E1332" s="71">
        <v>201703598</v>
      </c>
      <c r="F1332" s="63" t="str">
        <f t="shared" si="20"/>
        <v>INSERT INTO attendance VALUES (NULL,201703598,'2020-11-02 09:00:00','EAD');</v>
      </c>
    </row>
    <row r="1333" spans="1:6" x14ac:dyDescent="0.25">
      <c r="A1333" s="71" t="s">
        <v>108</v>
      </c>
      <c r="B1333" s="72" t="s">
        <v>481</v>
      </c>
      <c r="C1333" s="71" t="s">
        <v>485</v>
      </c>
      <c r="D1333" s="73">
        <v>44139.583333333336</v>
      </c>
      <c r="E1333" s="71">
        <v>201703598</v>
      </c>
      <c r="F1333" s="63" t="str">
        <f t="shared" si="20"/>
        <v>INSERT INTO attendance VALUES (NULL,201703598,'2020-11-04 14:00:00','B101');</v>
      </c>
    </row>
    <row r="1334" spans="1:6" hidden="1" x14ac:dyDescent="0.25">
      <c r="A1334" s="71" t="s">
        <v>108</v>
      </c>
      <c r="B1334" s="72" t="s">
        <v>481</v>
      </c>
      <c r="C1334" s="71" t="s">
        <v>117</v>
      </c>
      <c r="D1334" s="73">
        <v>44144.375</v>
      </c>
      <c r="E1334" s="71">
        <v>201703598</v>
      </c>
      <c r="F1334" s="63" t="str">
        <f t="shared" si="20"/>
        <v>INSERT INTO attendance VALUES (NULL,201703598,'2020-11-09 09:00:00','EAD');</v>
      </c>
    </row>
    <row r="1335" spans="1:6" x14ac:dyDescent="0.25">
      <c r="A1335" s="71" t="s">
        <v>108</v>
      </c>
      <c r="B1335" s="72" t="s">
        <v>481</v>
      </c>
      <c r="C1335" s="71" t="s">
        <v>485</v>
      </c>
      <c r="D1335" s="73">
        <v>44146.583333333336</v>
      </c>
      <c r="E1335" s="71">
        <v>201703598</v>
      </c>
      <c r="F1335" s="63" t="str">
        <f t="shared" si="20"/>
        <v>INSERT INTO attendance VALUES (NULL,201703598,'2020-11-11 14:00:00','B101');</v>
      </c>
    </row>
    <row r="1336" spans="1:6" hidden="1" x14ac:dyDescent="0.25">
      <c r="A1336" s="71" t="s">
        <v>108</v>
      </c>
      <c r="B1336" s="72" t="s">
        <v>481</v>
      </c>
      <c r="C1336" s="71" t="s">
        <v>117</v>
      </c>
      <c r="D1336" s="73">
        <v>44151.375</v>
      </c>
      <c r="E1336" s="71">
        <v>201703598</v>
      </c>
      <c r="F1336" s="63" t="str">
        <f t="shared" si="20"/>
        <v>INSERT INTO attendance VALUES (NULL,201703598,'2020-11-16 09:00:00','EAD');</v>
      </c>
    </row>
    <row r="1337" spans="1:6" x14ac:dyDescent="0.25">
      <c r="A1337" s="71" t="s">
        <v>108</v>
      </c>
      <c r="B1337" s="72" t="s">
        <v>481</v>
      </c>
      <c r="C1337" s="71" t="s">
        <v>485</v>
      </c>
      <c r="D1337" s="73">
        <v>44153.583333333336</v>
      </c>
      <c r="E1337" s="71">
        <v>201703598</v>
      </c>
      <c r="F1337" s="63" t="str">
        <f t="shared" si="20"/>
        <v>INSERT INTO attendance VALUES (NULL,201703598,'2020-11-18 14:00:00','B101');</v>
      </c>
    </row>
    <row r="1338" spans="1:6" hidden="1" x14ac:dyDescent="0.25">
      <c r="A1338" s="71" t="s">
        <v>108</v>
      </c>
      <c r="B1338" s="72" t="s">
        <v>481</v>
      </c>
      <c r="C1338" s="71" t="s">
        <v>117</v>
      </c>
      <c r="D1338" s="73">
        <v>44158.375</v>
      </c>
      <c r="E1338" s="71">
        <v>201703598</v>
      </c>
      <c r="F1338" s="63" t="str">
        <f t="shared" si="20"/>
        <v>INSERT INTO attendance VALUES (NULL,201703598,'2020-11-23 09:00:00','EAD');</v>
      </c>
    </row>
    <row r="1339" spans="1:6" x14ac:dyDescent="0.25">
      <c r="A1339" s="71" t="s">
        <v>108</v>
      </c>
      <c r="B1339" s="72" t="s">
        <v>481</v>
      </c>
      <c r="C1339" s="71" t="s">
        <v>485</v>
      </c>
      <c r="D1339" s="73">
        <v>44160.583333333336</v>
      </c>
      <c r="E1339" s="71">
        <v>201703598</v>
      </c>
      <c r="F1339" s="63" t="str">
        <f t="shared" si="20"/>
        <v>INSERT INTO attendance VALUES (NULL,201703598,'2020-11-25 14:00:00','B101');</v>
      </c>
    </row>
    <row r="1340" spans="1:6" hidden="1" x14ac:dyDescent="0.25">
      <c r="A1340" s="71" t="s">
        <v>108</v>
      </c>
      <c r="B1340" s="72" t="s">
        <v>481</v>
      </c>
      <c r="C1340" s="71" t="s">
        <v>117</v>
      </c>
      <c r="D1340" s="73">
        <v>44165.375</v>
      </c>
      <c r="E1340" s="71">
        <v>201703598</v>
      </c>
      <c r="F1340" s="63" t="str">
        <f t="shared" si="20"/>
        <v>INSERT INTO attendance VALUES (NULL,201703598,'2020-11-30 09:00:00','EAD');</v>
      </c>
    </row>
    <row r="1341" spans="1:6" x14ac:dyDescent="0.25">
      <c r="A1341" s="71" t="s">
        <v>108</v>
      </c>
      <c r="B1341" s="72" t="s">
        <v>481</v>
      </c>
      <c r="C1341" s="71" t="s">
        <v>485</v>
      </c>
      <c r="D1341" s="73">
        <v>44167.583333333336</v>
      </c>
      <c r="E1341" s="71">
        <v>201703598</v>
      </c>
      <c r="F1341" s="63" t="str">
        <f t="shared" si="20"/>
        <v>INSERT INTO attendance VALUES (NULL,201703598,'2020-12-02 14:00:00','B101');</v>
      </c>
    </row>
    <row r="1342" spans="1:6" hidden="1" x14ac:dyDescent="0.25">
      <c r="A1342" s="71" t="s">
        <v>108</v>
      </c>
      <c r="B1342" s="72" t="s">
        <v>481</v>
      </c>
      <c r="C1342" s="71" t="s">
        <v>117</v>
      </c>
      <c r="D1342" s="73">
        <v>44172.375</v>
      </c>
      <c r="E1342" s="71">
        <v>201703598</v>
      </c>
      <c r="F1342" s="63" t="str">
        <f t="shared" si="20"/>
        <v>INSERT INTO attendance VALUES (NULL,201703598,'2020-12-07 09:00:00','EAD');</v>
      </c>
    </row>
    <row r="1343" spans="1:6" x14ac:dyDescent="0.25">
      <c r="A1343" s="71" t="s">
        <v>108</v>
      </c>
      <c r="B1343" s="72" t="s">
        <v>481</v>
      </c>
      <c r="C1343" s="71" t="s">
        <v>485</v>
      </c>
      <c r="D1343" s="73">
        <v>44174.583333333336</v>
      </c>
      <c r="E1343" s="71">
        <v>201703598</v>
      </c>
      <c r="F1343" s="63" t="str">
        <f t="shared" si="20"/>
        <v>INSERT INTO attendance VALUES (NULL,201703598,'2020-12-09 14:00:00','B101');</v>
      </c>
    </row>
    <row r="1344" spans="1:6" hidden="1" x14ac:dyDescent="0.25">
      <c r="A1344" s="71" t="s">
        <v>108</v>
      </c>
      <c r="B1344" s="72" t="s">
        <v>481</v>
      </c>
      <c r="C1344" s="71" t="s">
        <v>117</v>
      </c>
      <c r="D1344" s="73">
        <v>44179.375</v>
      </c>
      <c r="E1344" s="71">
        <v>201703598</v>
      </c>
      <c r="F1344" s="63" t="str">
        <f t="shared" si="20"/>
        <v>INSERT INTO attendance VALUES (NULL,201703598,'2020-12-14 09:00:00','EAD');</v>
      </c>
    </row>
    <row r="1345" spans="1:6" x14ac:dyDescent="0.25">
      <c r="A1345" s="71" t="s">
        <v>108</v>
      </c>
      <c r="B1345" s="72" t="s">
        <v>481</v>
      </c>
      <c r="C1345" s="71" t="s">
        <v>485</v>
      </c>
      <c r="D1345" s="73">
        <v>44181.583333333336</v>
      </c>
      <c r="E1345" s="71">
        <v>201703598</v>
      </c>
      <c r="F1345" s="63" t="str">
        <f t="shared" si="20"/>
        <v>INSERT INTO attendance VALUES (NULL,201703598,'2020-12-16 14:00:00','B101');</v>
      </c>
    </row>
    <row r="1346" spans="1:6" hidden="1" x14ac:dyDescent="0.25">
      <c r="A1346" s="71" t="s">
        <v>108</v>
      </c>
      <c r="B1346" s="72" t="s">
        <v>481</v>
      </c>
      <c r="C1346" s="71" t="s">
        <v>117</v>
      </c>
      <c r="D1346" s="73">
        <v>44102.375</v>
      </c>
      <c r="E1346" s="71">
        <v>201703602</v>
      </c>
      <c r="F1346" s="63" t="str">
        <f t="shared" si="20"/>
        <v>INSERT INTO attendance VALUES (NULL,201703602,'2020-09-28 09:00:00','EAD');</v>
      </c>
    </row>
    <row r="1347" spans="1:6" x14ac:dyDescent="0.25">
      <c r="A1347" s="71" t="s">
        <v>108</v>
      </c>
      <c r="B1347" s="72" t="s">
        <v>481</v>
      </c>
      <c r="C1347" s="71" t="s">
        <v>485</v>
      </c>
      <c r="D1347" s="73">
        <v>44104.583333333336</v>
      </c>
      <c r="E1347" s="71">
        <v>201703602</v>
      </c>
      <c r="F1347" s="63" t="str">
        <f t="shared" ref="F1347:F1410" si="21">CONCATENATE("INSERT INTO attendance VALUES (NULL,",E1347,",'",TEXT(D1347,"aaaa-mm-dd HH:MM:ss"),"','",C1347,"');")</f>
        <v>INSERT INTO attendance VALUES (NULL,201703602,'2020-09-30 14:00:00','B101');</v>
      </c>
    </row>
    <row r="1348" spans="1:6" hidden="1" x14ac:dyDescent="0.25">
      <c r="A1348" s="71" t="s">
        <v>108</v>
      </c>
      <c r="B1348" s="72" t="s">
        <v>481</v>
      </c>
      <c r="C1348" s="71" t="s">
        <v>117</v>
      </c>
      <c r="D1348" s="73">
        <v>44109.375</v>
      </c>
      <c r="E1348" s="71">
        <v>201703602</v>
      </c>
      <c r="F1348" s="63" t="str">
        <f t="shared" si="21"/>
        <v>INSERT INTO attendance VALUES (NULL,201703602,'2020-10-05 09:00:00','EAD');</v>
      </c>
    </row>
    <row r="1349" spans="1:6" x14ac:dyDescent="0.25">
      <c r="A1349" s="71" t="s">
        <v>108</v>
      </c>
      <c r="B1349" s="72" t="s">
        <v>481</v>
      </c>
      <c r="C1349" s="71" t="s">
        <v>485</v>
      </c>
      <c r="D1349" s="73">
        <v>44111.583333333336</v>
      </c>
      <c r="E1349" s="71">
        <v>201703602</v>
      </c>
      <c r="F1349" s="63" t="str">
        <f t="shared" si="21"/>
        <v>INSERT INTO attendance VALUES (NULL,201703602,'2020-10-07 14:00:00','B101');</v>
      </c>
    </row>
    <row r="1350" spans="1:6" hidden="1" x14ac:dyDescent="0.25">
      <c r="A1350" s="71" t="s">
        <v>108</v>
      </c>
      <c r="B1350" s="72" t="s">
        <v>481</v>
      </c>
      <c r="C1350" s="71" t="s">
        <v>117</v>
      </c>
      <c r="D1350" s="73">
        <v>44116.375</v>
      </c>
      <c r="E1350" s="71">
        <v>201703602</v>
      </c>
      <c r="F1350" s="63" t="str">
        <f t="shared" si="21"/>
        <v>INSERT INTO attendance VALUES (NULL,201703602,'2020-10-12 09:00:00','EAD');</v>
      </c>
    </row>
    <row r="1351" spans="1:6" x14ac:dyDescent="0.25">
      <c r="A1351" s="71" t="s">
        <v>108</v>
      </c>
      <c r="B1351" s="72" t="s">
        <v>481</v>
      </c>
      <c r="C1351" s="71" t="s">
        <v>485</v>
      </c>
      <c r="D1351" s="73">
        <v>44118.583333333336</v>
      </c>
      <c r="E1351" s="71">
        <v>201703602</v>
      </c>
      <c r="F1351" s="63" t="str">
        <f t="shared" si="21"/>
        <v>INSERT INTO attendance VALUES (NULL,201703602,'2020-10-14 14:00:00','B101');</v>
      </c>
    </row>
    <row r="1352" spans="1:6" hidden="1" x14ac:dyDescent="0.25">
      <c r="A1352" s="71" t="s">
        <v>108</v>
      </c>
      <c r="B1352" s="72" t="s">
        <v>481</v>
      </c>
      <c r="C1352" s="71" t="s">
        <v>117</v>
      </c>
      <c r="D1352" s="73">
        <v>44123.375</v>
      </c>
      <c r="E1352" s="71">
        <v>201703602</v>
      </c>
      <c r="F1352" s="63" t="str">
        <f t="shared" si="21"/>
        <v>INSERT INTO attendance VALUES (NULL,201703602,'2020-10-19 09:00:00','EAD');</v>
      </c>
    </row>
    <row r="1353" spans="1:6" x14ac:dyDescent="0.25">
      <c r="A1353" s="71" t="s">
        <v>108</v>
      </c>
      <c r="B1353" s="72" t="s">
        <v>481</v>
      </c>
      <c r="C1353" s="71" t="s">
        <v>485</v>
      </c>
      <c r="D1353" s="73">
        <v>44125.583333333336</v>
      </c>
      <c r="E1353" s="71">
        <v>201703602</v>
      </c>
      <c r="F1353" s="63" t="str">
        <f t="shared" si="21"/>
        <v>INSERT INTO attendance VALUES (NULL,201703602,'2020-10-21 14:00:00','B101');</v>
      </c>
    </row>
    <row r="1354" spans="1:6" hidden="1" x14ac:dyDescent="0.25">
      <c r="A1354" s="71" t="s">
        <v>108</v>
      </c>
      <c r="B1354" s="72" t="s">
        <v>481</v>
      </c>
      <c r="C1354" s="71" t="s">
        <v>117</v>
      </c>
      <c r="D1354" s="73">
        <v>44130.375</v>
      </c>
      <c r="E1354" s="71">
        <v>201703602</v>
      </c>
      <c r="F1354" s="63" t="str">
        <f t="shared" si="21"/>
        <v>INSERT INTO attendance VALUES (NULL,201703602,'2020-10-26 09:00:00','EAD');</v>
      </c>
    </row>
    <row r="1355" spans="1:6" x14ac:dyDescent="0.25">
      <c r="A1355" s="71" t="s">
        <v>108</v>
      </c>
      <c r="B1355" s="72" t="s">
        <v>481</v>
      </c>
      <c r="C1355" s="71" t="s">
        <v>485</v>
      </c>
      <c r="D1355" s="73">
        <v>44132.583333333336</v>
      </c>
      <c r="E1355" s="71">
        <v>201703602</v>
      </c>
      <c r="F1355" s="63" t="str">
        <f t="shared" si="21"/>
        <v>INSERT INTO attendance VALUES (NULL,201703602,'2020-10-28 14:00:00','B101');</v>
      </c>
    </row>
    <row r="1356" spans="1:6" hidden="1" x14ac:dyDescent="0.25">
      <c r="A1356" s="71" t="s">
        <v>108</v>
      </c>
      <c r="B1356" s="72" t="s">
        <v>481</v>
      </c>
      <c r="C1356" s="71" t="s">
        <v>117</v>
      </c>
      <c r="D1356" s="73">
        <v>44137.375</v>
      </c>
      <c r="E1356" s="71">
        <v>201703602</v>
      </c>
      <c r="F1356" s="63" t="str">
        <f t="shared" si="21"/>
        <v>INSERT INTO attendance VALUES (NULL,201703602,'2020-11-02 09:00:00','EAD');</v>
      </c>
    </row>
    <row r="1357" spans="1:6" x14ac:dyDescent="0.25">
      <c r="A1357" s="71" t="s">
        <v>108</v>
      </c>
      <c r="B1357" s="72" t="s">
        <v>481</v>
      </c>
      <c r="C1357" s="71" t="s">
        <v>485</v>
      </c>
      <c r="D1357" s="73">
        <v>44139.583333333336</v>
      </c>
      <c r="E1357" s="71">
        <v>201703602</v>
      </c>
      <c r="F1357" s="63" t="str">
        <f t="shared" si="21"/>
        <v>INSERT INTO attendance VALUES (NULL,201703602,'2020-11-04 14:00:00','B101');</v>
      </c>
    </row>
    <row r="1358" spans="1:6" hidden="1" x14ac:dyDescent="0.25">
      <c r="A1358" s="71" t="s">
        <v>108</v>
      </c>
      <c r="B1358" s="72" t="s">
        <v>481</v>
      </c>
      <c r="C1358" s="71" t="s">
        <v>117</v>
      </c>
      <c r="D1358" s="73">
        <v>44144.375</v>
      </c>
      <c r="E1358" s="71">
        <v>201703602</v>
      </c>
      <c r="F1358" s="63" t="str">
        <f t="shared" si="21"/>
        <v>INSERT INTO attendance VALUES (NULL,201703602,'2020-11-09 09:00:00','EAD');</v>
      </c>
    </row>
    <row r="1359" spans="1:6" x14ac:dyDescent="0.25">
      <c r="A1359" s="71" t="s">
        <v>108</v>
      </c>
      <c r="B1359" s="72" t="s">
        <v>481</v>
      </c>
      <c r="C1359" s="71" t="s">
        <v>485</v>
      </c>
      <c r="D1359" s="73">
        <v>44146.583333333336</v>
      </c>
      <c r="E1359" s="71">
        <v>201703602</v>
      </c>
      <c r="F1359" s="63" t="str">
        <f t="shared" si="21"/>
        <v>INSERT INTO attendance VALUES (NULL,201703602,'2020-11-11 14:00:00','B101');</v>
      </c>
    </row>
    <row r="1360" spans="1:6" hidden="1" x14ac:dyDescent="0.25">
      <c r="A1360" s="71" t="s">
        <v>108</v>
      </c>
      <c r="B1360" s="72" t="s">
        <v>481</v>
      </c>
      <c r="C1360" s="71" t="s">
        <v>117</v>
      </c>
      <c r="D1360" s="73">
        <v>44151.375</v>
      </c>
      <c r="E1360" s="71">
        <v>201703602</v>
      </c>
      <c r="F1360" s="63" t="str">
        <f t="shared" si="21"/>
        <v>INSERT INTO attendance VALUES (NULL,201703602,'2020-11-16 09:00:00','EAD');</v>
      </c>
    </row>
    <row r="1361" spans="1:6" x14ac:dyDescent="0.25">
      <c r="A1361" s="71" t="s">
        <v>108</v>
      </c>
      <c r="B1361" s="72" t="s">
        <v>481</v>
      </c>
      <c r="C1361" s="71" t="s">
        <v>485</v>
      </c>
      <c r="D1361" s="73">
        <v>44153.583333333336</v>
      </c>
      <c r="E1361" s="71">
        <v>201703602</v>
      </c>
      <c r="F1361" s="63" t="str">
        <f t="shared" si="21"/>
        <v>INSERT INTO attendance VALUES (NULL,201703602,'2020-11-18 14:00:00','B101');</v>
      </c>
    </row>
    <row r="1362" spans="1:6" hidden="1" x14ac:dyDescent="0.25">
      <c r="A1362" s="71" t="s">
        <v>108</v>
      </c>
      <c r="B1362" s="72" t="s">
        <v>481</v>
      </c>
      <c r="C1362" s="71" t="s">
        <v>117</v>
      </c>
      <c r="D1362" s="73">
        <v>44158.375</v>
      </c>
      <c r="E1362" s="71">
        <v>201703602</v>
      </c>
      <c r="F1362" s="63" t="str">
        <f t="shared" si="21"/>
        <v>INSERT INTO attendance VALUES (NULL,201703602,'2020-11-23 09:00:00','EAD');</v>
      </c>
    </row>
    <row r="1363" spans="1:6" x14ac:dyDescent="0.25">
      <c r="A1363" s="71" t="s">
        <v>108</v>
      </c>
      <c r="B1363" s="72" t="s">
        <v>481</v>
      </c>
      <c r="C1363" s="71" t="s">
        <v>485</v>
      </c>
      <c r="D1363" s="73">
        <v>44160.583333333336</v>
      </c>
      <c r="E1363" s="71">
        <v>201703602</v>
      </c>
      <c r="F1363" s="63" t="str">
        <f t="shared" si="21"/>
        <v>INSERT INTO attendance VALUES (NULL,201703602,'2020-11-25 14:00:00','B101');</v>
      </c>
    </row>
    <row r="1364" spans="1:6" hidden="1" x14ac:dyDescent="0.25">
      <c r="A1364" s="71" t="s">
        <v>108</v>
      </c>
      <c r="B1364" s="72" t="s">
        <v>481</v>
      </c>
      <c r="C1364" s="71" t="s">
        <v>117</v>
      </c>
      <c r="D1364" s="73">
        <v>44165.375</v>
      </c>
      <c r="E1364" s="71">
        <v>201703602</v>
      </c>
      <c r="F1364" s="63" t="str">
        <f t="shared" si="21"/>
        <v>INSERT INTO attendance VALUES (NULL,201703602,'2020-11-30 09:00:00','EAD');</v>
      </c>
    </row>
    <row r="1365" spans="1:6" x14ac:dyDescent="0.25">
      <c r="A1365" s="71" t="s">
        <v>108</v>
      </c>
      <c r="B1365" s="72" t="s">
        <v>481</v>
      </c>
      <c r="C1365" s="71" t="s">
        <v>485</v>
      </c>
      <c r="D1365" s="73">
        <v>44167.583333333336</v>
      </c>
      <c r="E1365" s="71">
        <v>201703602</v>
      </c>
      <c r="F1365" s="63" t="str">
        <f t="shared" si="21"/>
        <v>INSERT INTO attendance VALUES (NULL,201703602,'2020-12-02 14:00:00','B101');</v>
      </c>
    </row>
    <row r="1366" spans="1:6" hidden="1" x14ac:dyDescent="0.25">
      <c r="A1366" s="71" t="s">
        <v>108</v>
      </c>
      <c r="B1366" s="72" t="s">
        <v>481</v>
      </c>
      <c r="C1366" s="71" t="s">
        <v>117</v>
      </c>
      <c r="D1366" s="73">
        <v>44172.375</v>
      </c>
      <c r="E1366" s="71">
        <v>201703602</v>
      </c>
      <c r="F1366" s="63" t="str">
        <f t="shared" si="21"/>
        <v>INSERT INTO attendance VALUES (NULL,201703602,'2020-12-07 09:00:00','EAD');</v>
      </c>
    </row>
    <row r="1367" spans="1:6" x14ac:dyDescent="0.25">
      <c r="A1367" s="71" t="s">
        <v>108</v>
      </c>
      <c r="B1367" s="72" t="s">
        <v>481</v>
      </c>
      <c r="C1367" s="71" t="s">
        <v>485</v>
      </c>
      <c r="D1367" s="73">
        <v>44174.583333333336</v>
      </c>
      <c r="E1367" s="71">
        <v>201703602</v>
      </c>
      <c r="F1367" s="63" t="str">
        <f t="shared" si="21"/>
        <v>INSERT INTO attendance VALUES (NULL,201703602,'2020-12-09 14:00:00','B101');</v>
      </c>
    </row>
    <row r="1368" spans="1:6" hidden="1" x14ac:dyDescent="0.25">
      <c r="A1368" s="71" t="s">
        <v>108</v>
      </c>
      <c r="B1368" s="72" t="s">
        <v>481</v>
      </c>
      <c r="C1368" s="71" t="s">
        <v>117</v>
      </c>
      <c r="D1368" s="73">
        <v>44179.375</v>
      </c>
      <c r="E1368" s="71">
        <v>201703602</v>
      </c>
      <c r="F1368" s="63" t="str">
        <f t="shared" si="21"/>
        <v>INSERT INTO attendance VALUES (NULL,201703602,'2020-12-14 09:00:00','EAD');</v>
      </c>
    </row>
    <row r="1369" spans="1:6" x14ac:dyDescent="0.25">
      <c r="A1369" s="71" t="s">
        <v>108</v>
      </c>
      <c r="B1369" s="72" t="s">
        <v>481</v>
      </c>
      <c r="C1369" s="71" t="s">
        <v>485</v>
      </c>
      <c r="D1369" s="73">
        <v>44181.583333333336</v>
      </c>
      <c r="E1369" s="71">
        <v>201703602</v>
      </c>
      <c r="F1369" s="63" t="str">
        <f t="shared" si="21"/>
        <v>INSERT INTO attendance VALUES (NULL,201703602,'2020-12-16 14:00:00','B101');</v>
      </c>
    </row>
    <row r="1370" spans="1:6" hidden="1" x14ac:dyDescent="0.25">
      <c r="A1370" s="71" t="s">
        <v>108</v>
      </c>
      <c r="B1370" s="72" t="s">
        <v>481</v>
      </c>
      <c r="C1370" s="71" t="s">
        <v>117</v>
      </c>
      <c r="D1370" s="73">
        <v>44102.375</v>
      </c>
      <c r="E1370" s="71">
        <v>201703604</v>
      </c>
      <c r="F1370" s="63" t="str">
        <f t="shared" si="21"/>
        <v>INSERT INTO attendance VALUES (NULL,201703604,'2020-09-28 09:00:00','EAD');</v>
      </c>
    </row>
    <row r="1371" spans="1:6" x14ac:dyDescent="0.25">
      <c r="A1371" s="71" t="s">
        <v>108</v>
      </c>
      <c r="B1371" s="72" t="s">
        <v>481</v>
      </c>
      <c r="C1371" s="71" t="s">
        <v>485</v>
      </c>
      <c r="D1371" s="73">
        <v>44104.583333333336</v>
      </c>
      <c r="E1371" s="71">
        <v>201703604</v>
      </c>
      <c r="F1371" s="63" t="str">
        <f t="shared" si="21"/>
        <v>INSERT INTO attendance VALUES (NULL,201703604,'2020-09-30 14:00:00','B101');</v>
      </c>
    </row>
    <row r="1372" spans="1:6" hidden="1" x14ac:dyDescent="0.25">
      <c r="A1372" s="71" t="s">
        <v>108</v>
      </c>
      <c r="B1372" s="72" t="s">
        <v>481</v>
      </c>
      <c r="C1372" s="71" t="s">
        <v>117</v>
      </c>
      <c r="D1372" s="73">
        <v>44109.375</v>
      </c>
      <c r="E1372" s="71">
        <v>201703604</v>
      </c>
      <c r="F1372" s="63" t="str">
        <f t="shared" si="21"/>
        <v>INSERT INTO attendance VALUES (NULL,201703604,'2020-10-05 09:00:00','EAD');</v>
      </c>
    </row>
    <row r="1373" spans="1:6" x14ac:dyDescent="0.25">
      <c r="A1373" s="71" t="s">
        <v>108</v>
      </c>
      <c r="B1373" s="72" t="s">
        <v>481</v>
      </c>
      <c r="C1373" s="71" t="s">
        <v>485</v>
      </c>
      <c r="D1373" s="73">
        <v>44111.583333333336</v>
      </c>
      <c r="E1373" s="71">
        <v>201703604</v>
      </c>
      <c r="F1373" s="63" t="str">
        <f t="shared" si="21"/>
        <v>INSERT INTO attendance VALUES (NULL,201703604,'2020-10-07 14:00:00','B101');</v>
      </c>
    </row>
    <row r="1374" spans="1:6" hidden="1" x14ac:dyDescent="0.25">
      <c r="A1374" s="71" t="s">
        <v>108</v>
      </c>
      <c r="B1374" s="72" t="s">
        <v>481</v>
      </c>
      <c r="C1374" s="71" t="s">
        <v>117</v>
      </c>
      <c r="D1374" s="73">
        <v>44116.375</v>
      </c>
      <c r="E1374" s="71">
        <v>201703604</v>
      </c>
      <c r="F1374" s="63" t="str">
        <f t="shared" si="21"/>
        <v>INSERT INTO attendance VALUES (NULL,201703604,'2020-10-12 09:00:00','EAD');</v>
      </c>
    </row>
    <row r="1375" spans="1:6" x14ac:dyDescent="0.25">
      <c r="A1375" s="71" t="s">
        <v>108</v>
      </c>
      <c r="B1375" s="72" t="s">
        <v>481</v>
      </c>
      <c r="C1375" s="71" t="s">
        <v>485</v>
      </c>
      <c r="D1375" s="73">
        <v>44118.583333333336</v>
      </c>
      <c r="E1375" s="71">
        <v>201703604</v>
      </c>
      <c r="F1375" s="63" t="str">
        <f t="shared" si="21"/>
        <v>INSERT INTO attendance VALUES (NULL,201703604,'2020-10-14 14:00:00','B101');</v>
      </c>
    </row>
    <row r="1376" spans="1:6" hidden="1" x14ac:dyDescent="0.25">
      <c r="A1376" s="71" t="s">
        <v>108</v>
      </c>
      <c r="B1376" s="72" t="s">
        <v>481</v>
      </c>
      <c r="C1376" s="71" t="s">
        <v>117</v>
      </c>
      <c r="D1376" s="73">
        <v>44123.375</v>
      </c>
      <c r="E1376" s="71">
        <v>201703604</v>
      </c>
      <c r="F1376" s="63" t="str">
        <f t="shared" si="21"/>
        <v>INSERT INTO attendance VALUES (NULL,201703604,'2020-10-19 09:00:00','EAD');</v>
      </c>
    </row>
    <row r="1377" spans="1:6" x14ac:dyDescent="0.25">
      <c r="A1377" s="71" t="s">
        <v>108</v>
      </c>
      <c r="B1377" s="72" t="s">
        <v>481</v>
      </c>
      <c r="C1377" s="71" t="s">
        <v>485</v>
      </c>
      <c r="D1377" s="73">
        <v>44125.583333333336</v>
      </c>
      <c r="E1377" s="71">
        <v>201703604</v>
      </c>
      <c r="F1377" s="63" t="str">
        <f t="shared" si="21"/>
        <v>INSERT INTO attendance VALUES (NULL,201703604,'2020-10-21 14:00:00','B101');</v>
      </c>
    </row>
    <row r="1378" spans="1:6" hidden="1" x14ac:dyDescent="0.25">
      <c r="A1378" s="71" t="s">
        <v>108</v>
      </c>
      <c r="B1378" s="72" t="s">
        <v>481</v>
      </c>
      <c r="C1378" s="71" t="s">
        <v>117</v>
      </c>
      <c r="D1378" s="73">
        <v>44130.375</v>
      </c>
      <c r="E1378" s="71">
        <v>201703604</v>
      </c>
      <c r="F1378" s="63" t="str">
        <f t="shared" si="21"/>
        <v>INSERT INTO attendance VALUES (NULL,201703604,'2020-10-26 09:00:00','EAD');</v>
      </c>
    </row>
    <row r="1379" spans="1:6" x14ac:dyDescent="0.25">
      <c r="A1379" s="71" t="s">
        <v>108</v>
      </c>
      <c r="B1379" s="72" t="s">
        <v>481</v>
      </c>
      <c r="C1379" s="71" t="s">
        <v>485</v>
      </c>
      <c r="D1379" s="73">
        <v>44132.583333333336</v>
      </c>
      <c r="E1379" s="71">
        <v>201703604</v>
      </c>
      <c r="F1379" s="63" t="str">
        <f t="shared" si="21"/>
        <v>INSERT INTO attendance VALUES (NULL,201703604,'2020-10-28 14:00:00','B101');</v>
      </c>
    </row>
    <row r="1380" spans="1:6" hidden="1" x14ac:dyDescent="0.25">
      <c r="A1380" s="71" t="s">
        <v>108</v>
      </c>
      <c r="B1380" s="72" t="s">
        <v>481</v>
      </c>
      <c r="C1380" s="71" t="s">
        <v>117</v>
      </c>
      <c r="D1380" s="73">
        <v>44137.375</v>
      </c>
      <c r="E1380" s="71">
        <v>201703604</v>
      </c>
      <c r="F1380" s="63" t="str">
        <f t="shared" si="21"/>
        <v>INSERT INTO attendance VALUES (NULL,201703604,'2020-11-02 09:00:00','EAD');</v>
      </c>
    </row>
    <row r="1381" spans="1:6" x14ac:dyDescent="0.25">
      <c r="A1381" s="71" t="s">
        <v>108</v>
      </c>
      <c r="B1381" s="72" t="s">
        <v>481</v>
      </c>
      <c r="C1381" s="71" t="s">
        <v>485</v>
      </c>
      <c r="D1381" s="73">
        <v>44139.583333333336</v>
      </c>
      <c r="E1381" s="71">
        <v>201703604</v>
      </c>
      <c r="F1381" s="63" t="str">
        <f t="shared" si="21"/>
        <v>INSERT INTO attendance VALUES (NULL,201703604,'2020-11-04 14:00:00','B101');</v>
      </c>
    </row>
    <row r="1382" spans="1:6" hidden="1" x14ac:dyDescent="0.25">
      <c r="A1382" s="71" t="s">
        <v>108</v>
      </c>
      <c r="B1382" s="72" t="s">
        <v>481</v>
      </c>
      <c r="C1382" s="71" t="s">
        <v>117</v>
      </c>
      <c r="D1382" s="73">
        <v>44144.375</v>
      </c>
      <c r="E1382" s="71">
        <v>201703604</v>
      </c>
      <c r="F1382" s="63" t="str">
        <f t="shared" si="21"/>
        <v>INSERT INTO attendance VALUES (NULL,201703604,'2020-11-09 09:00:00','EAD');</v>
      </c>
    </row>
    <row r="1383" spans="1:6" x14ac:dyDescent="0.25">
      <c r="A1383" s="71" t="s">
        <v>108</v>
      </c>
      <c r="B1383" s="72" t="s">
        <v>481</v>
      </c>
      <c r="C1383" s="71" t="s">
        <v>485</v>
      </c>
      <c r="D1383" s="73">
        <v>44146.583333333336</v>
      </c>
      <c r="E1383" s="71">
        <v>201703604</v>
      </c>
      <c r="F1383" s="63" t="str">
        <f t="shared" si="21"/>
        <v>INSERT INTO attendance VALUES (NULL,201703604,'2020-11-11 14:00:00','B101');</v>
      </c>
    </row>
    <row r="1384" spans="1:6" hidden="1" x14ac:dyDescent="0.25">
      <c r="A1384" s="71" t="s">
        <v>108</v>
      </c>
      <c r="B1384" s="72" t="s">
        <v>481</v>
      </c>
      <c r="C1384" s="71" t="s">
        <v>117</v>
      </c>
      <c r="D1384" s="73">
        <v>44151.375</v>
      </c>
      <c r="E1384" s="71">
        <v>201703604</v>
      </c>
      <c r="F1384" s="63" t="str">
        <f t="shared" si="21"/>
        <v>INSERT INTO attendance VALUES (NULL,201703604,'2020-11-16 09:00:00','EAD');</v>
      </c>
    </row>
    <row r="1385" spans="1:6" x14ac:dyDescent="0.25">
      <c r="A1385" s="71" t="s">
        <v>108</v>
      </c>
      <c r="B1385" s="72" t="s">
        <v>481</v>
      </c>
      <c r="C1385" s="71" t="s">
        <v>485</v>
      </c>
      <c r="D1385" s="73">
        <v>44153.583333333336</v>
      </c>
      <c r="E1385" s="71">
        <v>201703604</v>
      </c>
      <c r="F1385" s="63" t="str">
        <f t="shared" si="21"/>
        <v>INSERT INTO attendance VALUES (NULL,201703604,'2020-11-18 14:00:00','B101');</v>
      </c>
    </row>
    <row r="1386" spans="1:6" hidden="1" x14ac:dyDescent="0.25">
      <c r="A1386" s="71" t="s">
        <v>108</v>
      </c>
      <c r="B1386" s="72" t="s">
        <v>481</v>
      </c>
      <c r="C1386" s="71" t="s">
        <v>117</v>
      </c>
      <c r="D1386" s="73">
        <v>44158.375</v>
      </c>
      <c r="E1386" s="71">
        <v>201703604</v>
      </c>
      <c r="F1386" s="63" t="str">
        <f t="shared" si="21"/>
        <v>INSERT INTO attendance VALUES (NULL,201703604,'2020-11-23 09:00:00','EAD');</v>
      </c>
    </row>
    <row r="1387" spans="1:6" x14ac:dyDescent="0.25">
      <c r="A1387" s="71" t="s">
        <v>108</v>
      </c>
      <c r="B1387" s="72" t="s">
        <v>481</v>
      </c>
      <c r="C1387" s="71" t="s">
        <v>485</v>
      </c>
      <c r="D1387" s="73">
        <v>44160.583333333336</v>
      </c>
      <c r="E1387" s="71">
        <v>201703604</v>
      </c>
      <c r="F1387" s="63" t="str">
        <f t="shared" si="21"/>
        <v>INSERT INTO attendance VALUES (NULL,201703604,'2020-11-25 14:00:00','B101');</v>
      </c>
    </row>
    <row r="1388" spans="1:6" hidden="1" x14ac:dyDescent="0.25">
      <c r="A1388" s="71" t="s">
        <v>108</v>
      </c>
      <c r="B1388" s="72" t="s">
        <v>481</v>
      </c>
      <c r="C1388" s="71" t="s">
        <v>117</v>
      </c>
      <c r="D1388" s="73">
        <v>44165.375</v>
      </c>
      <c r="E1388" s="71">
        <v>201703604</v>
      </c>
      <c r="F1388" s="63" t="str">
        <f t="shared" si="21"/>
        <v>INSERT INTO attendance VALUES (NULL,201703604,'2020-11-30 09:00:00','EAD');</v>
      </c>
    </row>
    <row r="1389" spans="1:6" x14ac:dyDescent="0.25">
      <c r="A1389" s="71" t="s">
        <v>108</v>
      </c>
      <c r="B1389" s="72" t="s">
        <v>481</v>
      </c>
      <c r="C1389" s="71" t="s">
        <v>485</v>
      </c>
      <c r="D1389" s="73">
        <v>44167.583333333336</v>
      </c>
      <c r="E1389" s="71">
        <v>201703604</v>
      </c>
      <c r="F1389" s="63" t="str">
        <f t="shared" si="21"/>
        <v>INSERT INTO attendance VALUES (NULL,201703604,'2020-12-02 14:00:00','B101');</v>
      </c>
    </row>
    <row r="1390" spans="1:6" hidden="1" x14ac:dyDescent="0.25">
      <c r="A1390" s="71" t="s">
        <v>108</v>
      </c>
      <c r="B1390" s="72" t="s">
        <v>481</v>
      </c>
      <c r="C1390" s="71" t="s">
        <v>117</v>
      </c>
      <c r="D1390" s="73">
        <v>44172.375</v>
      </c>
      <c r="E1390" s="71">
        <v>201703604</v>
      </c>
      <c r="F1390" s="63" t="str">
        <f t="shared" si="21"/>
        <v>INSERT INTO attendance VALUES (NULL,201703604,'2020-12-07 09:00:00','EAD');</v>
      </c>
    </row>
    <row r="1391" spans="1:6" x14ac:dyDescent="0.25">
      <c r="A1391" s="71" t="s">
        <v>108</v>
      </c>
      <c r="B1391" s="72" t="s">
        <v>481</v>
      </c>
      <c r="C1391" s="71" t="s">
        <v>485</v>
      </c>
      <c r="D1391" s="73">
        <v>44174.583333333336</v>
      </c>
      <c r="E1391" s="71">
        <v>201703604</v>
      </c>
      <c r="F1391" s="63" t="str">
        <f t="shared" si="21"/>
        <v>INSERT INTO attendance VALUES (NULL,201703604,'2020-12-09 14:00:00','B101');</v>
      </c>
    </row>
    <row r="1392" spans="1:6" hidden="1" x14ac:dyDescent="0.25">
      <c r="A1392" s="71" t="s">
        <v>108</v>
      </c>
      <c r="B1392" s="72" t="s">
        <v>481</v>
      </c>
      <c r="C1392" s="71" t="s">
        <v>117</v>
      </c>
      <c r="D1392" s="73">
        <v>44179.375</v>
      </c>
      <c r="E1392" s="71">
        <v>201703604</v>
      </c>
      <c r="F1392" s="63" t="str">
        <f t="shared" si="21"/>
        <v>INSERT INTO attendance VALUES (NULL,201703604,'2020-12-14 09:00:00','EAD');</v>
      </c>
    </row>
    <row r="1393" spans="1:6" x14ac:dyDescent="0.25">
      <c r="A1393" s="71" t="s">
        <v>108</v>
      </c>
      <c r="B1393" s="72" t="s">
        <v>481</v>
      </c>
      <c r="C1393" s="71" t="s">
        <v>485</v>
      </c>
      <c r="D1393" s="73">
        <v>44181.583333333336</v>
      </c>
      <c r="E1393" s="71">
        <v>201703604</v>
      </c>
      <c r="F1393" s="63" t="str">
        <f t="shared" si="21"/>
        <v>INSERT INTO attendance VALUES (NULL,201703604,'2020-12-16 14:00:00','B101');</v>
      </c>
    </row>
    <row r="1394" spans="1:6" hidden="1" x14ac:dyDescent="0.25">
      <c r="A1394" s="71" t="s">
        <v>108</v>
      </c>
      <c r="B1394" s="72" t="s">
        <v>481</v>
      </c>
      <c r="C1394" s="71" t="s">
        <v>117</v>
      </c>
      <c r="D1394" s="73">
        <v>44102.375</v>
      </c>
      <c r="E1394" s="71">
        <v>201703608</v>
      </c>
      <c r="F1394" s="63" t="str">
        <f t="shared" si="21"/>
        <v>INSERT INTO attendance VALUES (NULL,201703608,'2020-09-28 09:00:00','EAD');</v>
      </c>
    </row>
    <row r="1395" spans="1:6" x14ac:dyDescent="0.25">
      <c r="A1395" s="71" t="s">
        <v>108</v>
      </c>
      <c r="B1395" s="72" t="s">
        <v>481</v>
      </c>
      <c r="C1395" s="71" t="s">
        <v>485</v>
      </c>
      <c r="D1395" s="73">
        <v>44104.583333333336</v>
      </c>
      <c r="E1395" s="71">
        <v>201703608</v>
      </c>
      <c r="F1395" s="63" t="str">
        <f t="shared" si="21"/>
        <v>INSERT INTO attendance VALUES (NULL,201703608,'2020-09-30 14:00:00','B101');</v>
      </c>
    </row>
    <row r="1396" spans="1:6" hidden="1" x14ac:dyDescent="0.25">
      <c r="A1396" s="71" t="s">
        <v>108</v>
      </c>
      <c r="B1396" s="72" t="s">
        <v>481</v>
      </c>
      <c r="C1396" s="71" t="s">
        <v>117</v>
      </c>
      <c r="D1396" s="73">
        <v>44109.375</v>
      </c>
      <c r="E1396" s="71">
        <v>201703608</v>
      </c>
      <c r="F1396" s="63" t="str">
        <f t="shared" si="21"/>
        <v>INSERT INTO attendance VALUES (NULL,201703608,'2020-10-05 09:00:00','EAD');</v>
      </c>
    </row>
    <row r="1397" spans="1:6" x14ac:dyDescent="0.25">
      <c r="A1397" s="71" t="s">
        <v>108</v>
      </c>
      <c r="B1397" s="72" t="s">
        <v>481</v>
      </c>
      <c r="C1397" s="71" t="s">
        <v>485</v>
      </c>
      <c r="D1397" s="73">
        <v>44111.583333333336</v>
      </c>
      <c r="E1397" s="71">
        <v>201703608</v>
      </c>
      <c r="F1397" s="63" t="str">
        <f t="shared" si="21"/>
        <v>INSERT INTO attendance VALUES (NULL,201703608,'2020-10-07 14:00:00','B101');</v>
      </c>
    </row>
    <row r="1398" spans="1:6" hidden="1" x14ac:dyDescent="0.25">
      <c r="A1398" s="71" t="s">
        <v>108</v>
      </c>
      <c r="B1398" s="72" t="s">
        <v>481</v>
      </c>
      <c r="C1398" s="71" t="s">
        <v>117</v>
      </c>
      <c r="D1398" s="73">
        <v>44116.375</v>
      </c>
      <c r="E1398" s="71">
        <v>201703608</v>
      </c>
      <c r="F1398" s="63" t="str">
        <f t="shared" si="21"/>
        <v>INSERT INTO attendance VALUES (NULL,201703608,'2020-10-12 09:00:00','EAD');</v>
      </c>
    </row>
    <row r="1399" spans="1:6" x14ac:dyDescent="0.25">
      <c r="A1399" s="71" t="s">
        <v>108</v>
      </c>
      <c r="B1399" s="72" t="s">
        <v>481</v>
      </c>
      <c r="C1399" s="71" t="s">
        <v>485</v>
      </c>
      <c r="D1399" s="73">
        <v>44118.583333333336</v>
      </c>
      <c r="E1399" s="71">
        <v>201703608</v>
      </c>
      <c r="F1399" s="63" t="str">
        <f t="shared" si="21"/>
        <v>INSERT INTO attendance VALUES (NULL,201703608,'2020-10-14 14:00:00','B101');</v>
      </c>
    </row>
    <row r="1400" spans="1:6" hidden="1" x14ac:dyDescent="0.25">
      <c r="A1400" s="71" t="s">
        <v>108</v>
      </c>
      <c r="B1400" s="72" t="s">
        <v>481</v>
      </c>
      <c r="C1400" s="71" t="s">
        <v>117</v>
      </c>
      <c r="D1400" s="73">
        <v>44123.375</v>
      </c>
      <c r="E1400" s="71">
        <v>201703608</v>
      </c>
      <c r="F1400" s="63" t="str">
        <f t="shared" si="21"/>
        <v>INSERT INTO attendance VALUES (NULL,201703608,'2020-10-19 09:00:00','EAD');</v>
      </c>
    </row>
    <row r="1401" spans="1:6" x14ac:dyDescent="0.25">
      <c r="A1401" s="71" t="s">
        <v>108</v>
      </c>
      <c r="B1401" s="72" t="s">
        <v>481</v>
      </c>
      <c r="C1401" s="71" t="s">
        <v>485</v>
      </c>
      <c r="D1401" s="73">
        <v>44125.583333333336</v>
      </c>
      <c r="E1401" s="71">
        <v>201703608</v>
      </c>
      <c r="F1401" s="63" t="str">
        <f t="shared" si="21"/>
        <v>INSERT INTO attendance VALUES (NULL,201703608,'2020-10-21 14:00:00','B101');</v>
      </c>
    </row>
    <row r="1402" spans="1:6" hidden="1" x14ac:dyDescent="0.25">
      <c r="A1402" s="71" t="s">
        <v>108</v>
      </c>
      <c r="B1402" s="72" t="s">
        <v>481</v>
      </c>
      <c r="C1402" s="71" t="s">
        <v>117</v>
      </c>
      <c r="D1402" s="73">
        <v>44130.375</v>
      </c>
      <c r="E1402" s="71">
        <v>201703608</v>
      </c>
      <c r="F1402" s="63" t="str">
        <f t="shared" si="21"/>
        <v>INSERT INTO attendance VALUES (NULL,201703608,'2020-10-26 09:00:00','EAD');</v>
      </c>
    </row>
    <row r="1403" spans="1:6" x14ac:dyDescent="0.25">
      <c r="A1403" s="71" t="s">
        <v>108</v>
      </c>
      <c r="B1403" s="72" t="s">
        <v>481</v>
      </c>
      <c r="C1403" s="71" t="s">
        <v>485</v>
      </c>
      <c r="D1403" s="73">
        <v>44132.583333333336</v>
      </c>
      <c r="E1403" s="71">
        <v>201703608</v>
      </c>
      <c r="F1403" s="63" t="str">
        <f t="shared" si="21"/>
        <v>INSERT INTO attendance VALUES (NULL,201703608,'2020-10-28 14:00:00','B101');</v>
      </c>
    </row>
    <row r="1404" spans="1:6" hidden="1" x14ac:dyDescent="0.25">
      <c r="A1404" s="71" t="s">
        <v>108</v>
      </c>
      <c r="B1404" s="72" t="s">
        <v>481</v>
      </c>
      <c r="C1404" s="71" t="s">
        <v>117</v>
      </c>
      <c r="D1404" s="73">
        <v>44137.375</v>
      </c>
      <c r="E1404" s="71">
        <v>201703608</v>
      </c>
      <c r="F1404" s="63" t="str">
        <f t="shared" si="21"/>
        <v>INSERT INTO attendance VALUES (NULL,201703608,'2020-11-02 09:00:00','EAD');</v>
      </c>
    </row>
    <row r="1405" spans="1:6" x14ac:dyDescent="0.25">
      <c r="A1405" s="71" t="s">
        <v>108</v>
      </c>
      <c r="B1405" s="72" t="s">
        <v>481</v>
      </c>
      <c r="C1405" s="71" t="s">
        <v>485</v>
      </c>
      <c r="D1405" s="73">
        <v>44139.583333333336</v>
      </c>
      <c r="E1405" s="71">
        <v>201703608</v>
      </c>
      <c r="F1405" s="63" t="str">
        <f t="shared" si="21"/>
        <v>INSERT INTO attendance VALUES (NULL,201703608,'2020-11-04 14:00:00','B101');</v>
      </c>
    </row>
    <row r="1406" spans="1:6" hidden="1" x14ac:dyDescent="0.25">
      <c r="A1406" s="71" t="s">
        <v>108</v>
      </c>
      <c r="B1406" s="72" t="s">
        <v>481</v>
      </c>
      <c r="C1406" s="71" t="s">
        <v>117</v>
      </c>
      <c r="D1406" s="73">
        <v>44144.375</v>
      </c>
      <c r="E1406" s="71">
        <v>201703608</v>
      </c>
      <c r="F1406" s="63" t="str">
        <f t="shared" si="21"/>
        <v>INSERT INTO attendance VALUES (NULL,201703608,'2020-11-09 09:00:00','EAD');</v>
      </c>
    </row>
    <row r="1407" spans="1:6" x14ac:dyDescent="0.25">
      <c r="A1407" s="71" t="s">
        <v>108</v>
      </c>
      <c r="B1407" s="72" t="s">
        <v>481</v>
      </c>
      <c r="C1407" s="71" t="s">
        <v>485</v>
      </c>
      <c r="D1407" s="73">
        <v>44146.583333333336</v>
      </c>
      <c r="E1407" s="71">
        <v>201703608</v>
      </c>
      <c r="F1407" s="63" t="str">
        <f t="shared" si="21"/>
        <v>INSERT INTO attendance VALUES (NULL,201703608,'2020-11-11 14:00:00','B101');</v>
      </c>
    </row>
    <row r="1408" spans="1:6" hidden="1" x14ac:dyDescent="0.25">
      <c r="A1408" s="71" t="s">
        <v>108</v>
      </c>
      <c r="B1408" s="72" t="s">
        <v>481</v>
      </c>
      <c r="C1408" s="71" t="s">
        <v>117</v>
      </c>
      <c r="D1408" s="73">
        <v>44151.375</v>
      </c>
      <c r="E1408" s="71">
        <v>201703608</v>
      </c>
      <c r="F1408" s="63" t="str">
        <f t="shared" si="21"/>
        <v>INSERT INTO attendance VALUES (NULL,201703608,'2020-11-16 09:00:00','EAD');</v>
      </c>
    </row>
    <row r="1409" spans="1:6" x14ac:dyDescent="0.25">
      <c r="A1409" s="71" t="s">
        <v>108</v>
      </c>
      <c r="B1409" s="72" t="s">
        <v>481</v>
      </c>
      <c r="C1409" s="71" t="s">
        <v>485</v>
      </c>
      <c r="D1409" s="73">
        <v>44153.583333333336</v>
      </c>
      <c r="E1409" s="71">
        <v>201703608</v>
      </c>
      <c r="F1409" s="63" t="str">
        <f t="shared" si="21"/>
        <v>INSERT INTO attendance VALUES (NULL,201703608,'2020-11-18 14:00:00','B101');</v>
      </c>
    </row>
    <row r="1410" spans="1:6" hidden="1" x14ac:dyDescent="0.25">
      <c r="A1410" s="71" t="s">
        <v>108</v>
      </c>
      <c r="B1410" s="72" t="s">
        <v>481</v>
      </c>
      <c r="C1410" s="71" t="s">
        <v>117</v>
      </c>
      <c r="D1410" s="73">
        <v>44158.375</v>
      </c>
      <c r="E1410" s="71">
        <v>201703608</v>
      </c>
      <c r="F1410" s="63" t="str">
        <f t="shared" si="21"/>
        <v>INSERT INTO attendance VALUES (NULL,201703608,'2020-11-23 09:00:00','EAD');</v>
      </c>
    </row>
    <row r="1411" spans="1:6" x14ac:dyDescent="0.25">
      <c r="A1411" s="71" t="s">
        <v>108</v>
      </c>
      <c r="B1411" s="72" t="s">
        <v>481</v>
      </c>
      <c r="C1411" s="71" t="s">
        <v>485</v>
      </c>
      <c r="D1411" s="73">
        <v>44160.583333333336</v>
      </c>
      <c r="E1411" s="71">
        <v>201703608</v>
      </c>
      <c r="F1411" s="63" t="str">
        <f t="shared" ref="F1411:F1474" si="22">CONCATENATE("INSERT INTO attendance VALUES (NULL,",E1411,",'",TEXT(D1411,"aaaa-mm-dd HH:MM:ss"),"','",C1411,"');")</f>
        <v>INSERT INTO attendance VALUES (NULL,201703608,'2020-11-25 14:00:00','B101');</v>
      </c>
    </row>
    <row r="1412" spans="1:6" hidden="1" x14ac:dyDescent="0.25">
      <c r="A1412" s="71" t="s">
        <v>108</v>
      </c>
      <c r="B1412" s="72" t="s">
        <v>481</v>
      </c>
      <c r="C1412" s="71" t="s">
        <v>117</v>
      </c>
      <c r="D1412" s="73">
        <v>44165.375</v>
      </c>
      <c r="E1412" s="71">
        <v>201703608</v>
      </c>
      <c r="F1412" s="63" t="str">
        <f t="shared" si="22"/>
        <v>INSERT INTO attendance VALUES (NULL,201703608,'2020-11-30 09:00:00','EAD');</v>
      </c>
    </row>
    <row r="1413" spans="1:6" x14ac:dyDescent="0.25">
      <c r="A1413" s="71" t="s">
        <v>108</v>
      </c>
      <c r="B1413" s="72" t="s">
        <v>481</v>
      </c>
      <c r="C1413" s="71" t="s">
        <v>485</v>
      </c>
      <c r="D1413" s="73">
        <v>44167.583333333336</v>
      </c>
      <c r="E1413" s="71">
        <v>201703608</v>
      </c>
      <c r="F1413" s="63" t="str">
        <f t="shared" si="22"/>
        <v>INSERT INTO attendance VALUES (NULL,201703608,'2020-12-02 14:00:00','B101');</v>
      </c>
    </row>
    <row r="1414" spans="1:6" hidden="1" x14ac:dyDescent="0.25">
      <c r="A1414" s="71" t="s">
        <v>108</v>
      </c>
      <c r="B1414" s="72" t="s">
        <v>481</v>
      </c>
      <c r="C1414" s="71" t="s">
        <v>117</v>
      </c>
      <c r="D1414" s="73">
        <v>44172.375</v>
      </c>
      <c r="E1414" s="71">
        <v>201703608</v>
      </c>
      <c r="F1414" s="63" t="str">
        <f t="shared" si="22"/>
        <v>INSERT INTO attendance VALUES (NULL,201703608,'2020-12-07 09:00:00','EAD');</v>
      </c>
    </row>
    <row r="1415" spans="1:6" x14ac:dyDescent="0.25">
      <c r="A1415" s="71" t="s">
        <v>108</v>
      </c>
      <c r="B1415" s="72" t="s">
        <v>481</v>
      </c>
      <c r="C1415" s="71" t="s">
        <v>485</v>
      </c>
      <c r="D1415" s="73">
        <v>44174.583333333336</v>
      </c>
      <c r="E1415" s="71">
        <v>201703608</v>
      </c>
      <c r="F1415" s="63" t="str">
        <f t="shared" si="22"/>
        <v>INSERT INTO attendance VALUES (NULL,201703608,'2020-12-09 14:00:00','B101');</v>
      </c>
    </row>
    <row r="1416" spans="1:6" hidden="1" x14ac:dyDescent="0.25">
      <c r="A1416" s="71" t="s">
        <v>108</v>
      </c>
      <c r="B1416" s="72" t="s">
        <v>481</v>
      </c>
      <c r="C1416" s="71" t="s">
        <v>117</v>
      </c>
      <c r="D1416" s="73">
        <v>44179.375</v>
      </c>
      <c r="E1416" s="71">
        <v>201703608</v>
      </c>
      <c r="F1416" s="63" t="str">
        <f t="shared" si="22"/>
        <v>INSERT INTO attendance VALUES (NULL,201703608,'2020-12-14 09:00:00','EAD');</v>
      </c>
    </row>
    <row r="1417" spans="1:6" x14ac:dyDescent="0.25">
      <c r="A1417" s="71" t="s">
        <v>108</v>
      </c>
      <c r="B1417" s="72" t="s">
        <v>481</v>
      </c>
      <c r="C1417" s="71" t="s">
        <v>485</v>
      </c>
      <c r="D1417" s="73">
        <v>44181.583333333336</v>
      </c>
      <c r="E1417" s="71">
        <v>201703608</v>
      </c>
      <c r="F1417" s="63" t="str">
        <f t="shared" si="22"/>
        <v>INSERT INTO attendance VALUES (NULL,201703608,'2020-12-16 14:00:00','B101');</v>
      </c>
    </row>
    <row r="1418" spans="1:6" hidden="1" x14ac:dyDescent="0.25">
      <c r="A1418" s="71" t="s">
        <v>108</v>
      </c>
      <c r="B1418" s="72" t="s">
        <v>481</v>
      </c>
      <c r="C1418" s="71" t="s">
        <v>117</v>
      </c>
      <c r="D1418" s="73">
        <v>44102.375</v>
      </c>
      <c r="E1418" s="71">
        <v>201703610</v>
      </c>
      <c r="F1418" s="63" t="str">
        <f t="shared" si="22"/>
        <v>INSERT INTO attendance VALUES (NULL,201703610,'2020-09-28 09:00:00','EAD');</v>
      </c>
    </row>
    <row r="1419" spans="1:6" x14ac:dyDescent="0.25">
      <c r="A1419" s="71" t="s">
        <v>108</v>
      </c>
      <c r="B1419" s="72" t="s">
        <v>481</v>
      </c>
      <c r="C1419" s="71" t="s">
        <v>485</v>
      </c>
      <c r="D1419" s="73">
        <v>44104.583333333336</v>
      </c>
      <c r="E1419" s="71">
        <v>201703610</v>
      </c>
      <c r="F1419" s="63" t="str">
        <f t="shared" si="22"/>
        <v>INSERT INTO attendance VALUES (NULL,201703610,'2020-09-30 14:00:00','B101');</v>
      </c>
    </row>
    <row r="1420" spans="1:6" hidden="1" x14ac:dyDescent="0.25">
      <c r="A1420" s="71" t="s">
        <v>108</v>
      </c>
      <c r="B1420" s="72" t="s">
        <v>481</v>
      </c>
      <c r="C1420" s="71" t="s">
        <v>117</v>
      </c>
      <c r="D1420" s="73">
        <v>44109.375</v>
      </c>
      <c r="E1420" s="71">
        <v>201703610</v>
      </c>
      <c r="F1420" s="63" t="str">
        <f t="shared" si="22"/>
        <v>INSERT INTO attendance VALUES (NULL,201703610,'2020-10-05 09:00:00','EAD');</v>
      </c>
    </row>
    <row r="1421" spans="1:6" x14ac:dyDescent="0.25">
      <c r="A1421" s="71" t="s">
        <v>108</v>
      </c>
      <c r="B1421" s="72" t="s">
        <v>481</v>
      </c>
      <c r="C1421" s="71" t="s">
        <v>485</v>
      </c>
      <c r="D1421" s="73">
        <v>44111.583333333336</v>
      </c>
      <c r="E1421" s="71">
        <v>201703610</v>
      </c>
      <c r="F1421" s="63" t="str">
        <f t="shared" si="22"/>
        <v>INSERT INTO attendance VALUES (NULL,201703610,'2020-10-07 14:00:00','B101');</v>
      </c>
    </row>
    <row r="1422" spans="1:6" hidden="1" x14ac:dyDescent="0.25">
      <c r="A1422" s="71" t="s">
        <v>108</v>
      </c>
      <c r="B1422" s="72" t="s">
        <v>481</v>
      </c>
      <c r="C1422" s="71" t="s">
        <v>117</v>
      </c>
      <c r="D1422" s="73">
        <v>44116.375</v>
      </c>
      <c r="E1422" s="71">
        <v>201703610</v>
      </c>
      <c r="F1422" s="63" t="str">
        <f t="shared" si="22"/>
        <v>INSERT INTO attendance VALUES (NULL,201703610,'2020-10-12 09:00:00','EAD');</v>
      </c>
    </row>
    <row r="1423" spans="1:6" x14ac:dyDescent="0.25">
      <c r="A1423" s="71" t="s">
        <v>108</v>
      </c>
      <c r="B1423" s="72" t="s">
        <v>481</v>
      </c>
      <c r="C1423" s="71" t="s">
        <v>485</v>
      </c>
      <c r="D1423" s="73">
        <v>44118.583333333336</v>
      </c>
      <c r="E1423" s="71">
        <v>201703610</v>
      </c>
      <c r="F1423" s="63" t="str">
        <f t="shared" si="22"/>
        <v>INSERT INTO attendance VALUES (NULL,201703610,'2020-10-14 14:00:00','B101');</v>
      </c>
    </row>
    <row r="1424" spans="1:6" hidden="1" x14ac:dyDescent="0.25">
      <c r="A1424" s="71" t="s">
        <v>108</v>
      </c>
      <c r="B1424" s="72" t="s">
        <v>481</v>
      </c>
      <c r="C1424" s="71" t="s">
        <v>117</v>
      </c>
      <c r="D1424" s="73">
        <v>44123.375</v>
      </c>
      <c r="E1424" s="71">
        <v>201703610</v>
      </c>
      <c r="F1424" s="63" t="str">
        <f t="shared" si="22"/>
        <v>INSERT INTO attendance VALUES (NULL,201703610,'2020-10-19 09:00:00','EAD');</v>
      </c>
    </row>
    <row r="1425" spans="1:6" x14ac:dyDescent="0.25">
      <c r="A1425" s="71" t="s">
        <v>108</v>
      </c>
      <c r="B1425" s="72" t="s">
        <v>481</v>
      </c>
      <c r="C1425" s="71" t="s">
        <v>485</v>
      </c>
      <c r="D1425" s="73">
        <v>44125.583333333336</v>
      </c>
      <c r="E1425" s="71">
        <v>201703610</v>
      </c>
      <c r="F1425" s="63" t="str">
        <f t="shared" si="22"/>
        <v>INSERT INTO attendance VALUES (NULL,201703610,'2020-10-21 14:00:00','B101');</v>
      </c>
    </row>
    <row r="1426" spans="1:6" hidden="1" x14ac:dyDescent="0.25">
      <c r="A1426" s="71" t="s">
        <v>108</v>
      </c>
      <c r="B1426" s="72" t="s">
        <v>481</v>
      </c>
      <c r="C1426" s="71" t="s">
        <v>117</v>
      </c>
      <c r="D1426" s="73">
        <v>44130.375</v>
      </c>
      <c r="E1426" s="71">
        <v>201703610</v>
      </c>
      <c r="F1426" s="63" t="str">
        <f t="shared" si="22"/>
        <v>INSERT INTO attendance VALUES (NULL,201703610,'2020-10-26 09:00:00','EAD');</v>
      </c>
    </row>
    <row r="1427" spans="1:6" x14ac:dyDescent="0.25">
      <c r="A1427" s="71" t="s">
        <v>108</v>
      </c>
      <c r="B1427" s="72" t="s">
        <v>481</v>
      </c>
      <c r="C1427" s="71" t="s">
        <v>485</v>
      </c>
      <c r="D1427" s="73">
        <v>44132.583333333336</v>
      </c>
      <c r="E1427" s="71">
        <v>201703610</v>
      </c>
      <c r="F1427" s="63" t="str">
        <f t="shared" si="22"/>
        <v>INSERT INTO attendance VALUES (NULL,201703610,'2020-10-28 14:00:00','B101');</v>
      </c>
    </row>
    <row r="1428" spans="1:6" hidden="1" x14ac:dyDescent="0.25">
      <c r="A1428" s="71" t="s">
        <v>108</v>
      </c>
      <c r="B1428" s="72" t="s">
        <v>481</v>
      </c>
      <c r="C1428" s="71" t="s">
        <v>117</v>
      </c>
      <c r="D1428" s="73">
        <v>44137.375</v>
      </c>
      <c r="E1428" s="71">
        <v>201703610</v>
      </c>
      <c r="F1428" s="63" t="str">
        <f t="shared" si="22"/>
        <v>INSERT INTO attendance VALUES (NULL,201703610,'2020-11-02 09:00:00','EAD');</v>
      </c>
    </row>
    <row r="1429" spans="1:6" x14ac:dyDescent="0.25">
      <c r="A1429" s="71" t="s">
        <v>108</v>
      </c>
      <c r="B1429" s="72" t="s">
        <v>481</v>
      </c>
      <c r="C1429" s="71" t="s">
        <v>485</v>
      </c>
      <c r="D1429" s="73">
        <v>44139.583333333336</v>
      </c>
      <c r="E1429" s="71">
        <v>201703610</v>
      </c>
      <c r="F1429" s="63" t="str">
        <f t="shared" si="22"/>
        <v>INSERT INTO attendance VALUES (NULL,201703610,'2020-11-04 14:00:00','B101');</v>
      </c>
    </row>
    <row r="1430" spans="1:6" hidden="1" x14ac:dyDescent="0.25">
      <c r="A1430" s="71" t="s">
        <v>108</v>
      </c>
      <c r="B1430" s="72" t="s">
        <v>481</v>
      </c>
      <c r="C1430" s="71" t="s">
        <v>117</v>
      </c>
      <c r="D1430" s="73">
        <v>44144.375</v>
      </c>
      <c r="E1430" s="71">
        <v>201703610</v>
      </c>
      <c r="F1430" s="63" t="str">
        <f t="shared" si="22"/>
        <v>INSERT INTO attendance VALUES (NULL,201703610,'2020-11-09 09:00:00','EAD');</v>
      </c>
    </row>
    <row r="1431" spans="1:6" x14ac:dyDescent="0.25">
      <c r="A1431" s="71" t="s">
        <v>108</v>
      </c>
      <c r="B1431" s="72" t="s">
        <v>481</v>
      </c>
      <c r="C1431" s="71" t="s">
        <v>485</v>
      </c>
      <c r="D1431" s="73">
        <v>44146.583333333336</v>
      </c>
      <c r="E1431" s="71">
        <v>201703610</v>
      </c>
      <c r="F1431" s="63" t="str">
        <f t="shared" si="22"/>
        <v>INSERT INTO attendance VALUES (NULL,201703610,'2020-11-11 14:00:00','B101');</v>
      </c>
    </row>
    <row r="1432" spans="1:6" hidden="1" x14ac:dyDescent="0.25">
      <c r="A1432" s="71" t="s">
        <v>108</v>
      </c>
      <c r="B1432" s="72" t="s">
        <v>481</v>
      </c>
      <c r="C1432" s="71" t="s">
        <v>117</v>
      </c>
      <c r="D1432" s="73">
        <v>44151.375</v>
      </c>
      <c r="E1432" s="71">
        <v>201703610</v>
      </c>
      <c r="F1432" s="63" t="str">
        <f t="shared" si="22"/>
        <v>INSERT INTO attendance VALUES (NULL,201703610,'2020-11-16 09:00:00','EAD');</v>
      </c>
    </row>
    <row r="1433" spans="1:6" x14ac:dyDescent="0.25">
      <c r="A1433" s="71" t="s">
        <v>108</v>
      </c>
      <c r="B1433" s="72" t="s">
        <v>481</v>
      </c>
      <c r="C1433" s="71" t="s">
        <v>485</v>
      </c>
      <c r="D1433" s="73">
        <v>44153.583333333336</v>
      </c>
      <c r="E1433" s="71">
        <v>201703610</v>
      </c>
      <c r="F1433" s="63" t="str">
        <f t="shared" si="22"/>
        <v>INSERT INTO attendance VALUES (NULL,201703610,'2020-11-18 14:00:00','B101');</v>
      </c>
    </row>
    <row r="1434" spans="1:6" hidden="1" x14ac:dyDescent="0.25">
      <c r="A1434" s="71" t="s">
        <v>108</v>
      </c>
      <c r="B1434" s="72" t="s">
        <v>481</v>
      </c>
      <c r="C1434" s="71" t="s">
        <v>117</v>
      </c>
      <c r="D1434" s="73">
        <v>44158.375</v>
      </c>
      <c r="E1434" s="71">
        <v>201703610</v>
      </c>
      <c r="F1434" s="63" t="str">
        <f t="shared" si="22"/>
        <v>INSERT INTO attendance VALUES (NULL,201703610,'2020-11-23 09:00:00','EAD');</v>
      </c>
    </row>
    <row r="1435" spans="1:6" x14ac:dyDescent="0.25">
      <c r="A1435" s="71" t="s">
        <v>108</v>
      </c>
      <c r="B1435" s="72" t="s">
        <v>481</v>
      </c>
      <c r="C1435" s="71" t="s">
        <v>485</v>
      </c>
      <c r="D1435" s="73">
        <v>44160.583333333336</v>
      </c>
      <c r="E1435" s="71">
        <v>201703610</v>
      </c>
      <c r="F1435" s="63" t="str">
        <f t="shared" si="22"/>
        <v>INSERT INTO attendance VALUES (NULL,201703610,'2020-11-25 14:00:00','B101');</v>
      </c>
    </row>
    <row r="1436" spans="1:6" hidden="1" x14ac:dyDescent="0.25">
      <c r="A1436" s="71" t="s">
        <v>108</v>
      </c>
      <c r="B1436" s="72" t="s">
        <v>481</v>
      </c>
      <c r="C1436" s="71" t="s">
        <v>117</v>
      </c>
      <c r="D1436" s="73">
        <v>44165.375</v>
      </c>
      <c r="E1436" s="71">
        <v>201703610</v>
      </c>
      <c r="F1436" s="63" t="str">
        <f t="shared" si="22"/>
        <v>INSERT INTO attendance VALUES (NULL,201703610,'2020-11-30 09:00:00','EAD');</v>
      </c>
    </row>
    <row r="1437" spans="1:6" x14ac:dyDescent="0.25">
      <c r="A1437" s="71" t="s">
        <v>108</v>
      </c>
      <c r="B1437" s="72" t="s">
        <v>481</v>
      </c>
      <c r="C1437" s="71" t="s">
        <v>485</v>
      </c>
      <c r="D1437" s="73">
        <v>44167.583333333336</v>
      </c>
      <c r="E1437" s="71">
        <v>201703610</v>
      </c>
      <c r="F1437" s="63" t="str">
        <f t="shared" si="22"/>
        <v>INSERT INTO attendance VALUES (NULL,201703610,'2020-12-02 14:00:00','B101');</v>
      </c>
    </row>
    <row r="1438" spans="1:6" hidden="1" x14ac:dyDescent="0.25">
      <c r="A1438" s="71" t="s">
        <v>108</v>
      </c>
      <c r="B1438" s="72" t="s">
        <v>481</v>
      </c>
      <c r="C1438" s="71" t="s">
        <v>117</v>
      </c>
      <c r="D1438" s="73">
        <v>44172.375</v>
      </c>
      <c r="E1438" s="71">
        <v>201703610</v>
      </c>
      <c r="F1438" s="63" t="str">
        <f t="shared" si="22"/>
        <v>INSERT INTO attendance VALUES (NULL,201703610,'2020-12-07 09:00:00','EAD');</v>
      </c>
    </row>
    <row r="1439" spans="1:6" x14ac:dyDescent="0.25">
      <c r="A1439" s="71" t="s">
        <v>108</v>
      </c>
      <c r="B1439" s="72" t="s">
        <v>481</v>
      </c>
      <c r="C1439" s="71" t="s">
        <v>485</v>
      </c>
      <c r="D1439" s="73">
        <v>44174.583333333336</v>
      </c>
      <c r="E1439" s="71">
        <v>201703610</v>
      </c>
      <c r="F1439" s="63" t="str">
        <f t="shared" si="22"/>
        <v>INSERT INTO attendance VALUES (NULL,201703610,'2020-12-09 14:00:00','B101');</v>
      </c>
    </row>
    <row r="1440" spans="1:6" hidden="1" x14ac:dyDescent="0.25">
      <c r="A1440" s="71" t="s">
        <v>108</v>
      </c>
      <c r="B1440" s="72" t="s">
        <v>481</v>
      </c>
      <c r="C1440" s="71" t="s">
        <v>117</v>
      </c>
      <c r="D1440" s="73">
        <v>44179.375</v>
      </c>
      <c r="E1440" s="71">
        <v>201703610</v>
      </c>
      <c r="F1440" s="63" t="str">
        <f t="shared" si="22"/>
        <v>INSERT INTO attendance VALUES (NULL,201703610,'2020-12-14 09:00:00','EAD');</v>
      </c>
    </row>
    <row r="1441" spans="1:6" x14ac:dyDescent="0.25">
      <c r="A1441" s="71" t="s">
        <v>108</v>
      </c>
      <c r="B1441" s="72" t="s">
        <v>481</v>
      </c>
      <c r="C1441" s="71" t="s">
        <v>485</v>
      </c>
      <c r="D1441" s="73">
        <v>44181.583333333336</v>
      </c>
      <c r="E1441" s="71">
        <v>201703610</v>
      </c>
      <c r="F1441" s="63" t="str">
        <f t="shared" si="22"/>
        <v>INSERT INTO attendance VALUES (NULL,201703610,'2020-12-16 14:00:00','B101');</v>
      </c>
    </row>
    <row r="1442" spans="1:6" hidden="1" x14ac:dyDescent="0.25">
      <c r="A1442" s="71" t="s">
        <v>108</v>
      </c>
      <c r="B1442" s="72" t="s">
        <v>481</v>
      </c>
      <c r="C1442" s="71" t="s">
        <v>117</v>
      </c>
      <c r="D1442" s="73">
        <v>44102.375</v>
      </c>
      <c r="E1442" s="71">
        <v>201703614</v>
      </c>
      <c r="F1442" s="63" t="str">
        <f t="shared" si="22"/>
        <v>INSERT INTO attendance VALUES (NULL,201703614,'2020-09-28 09:00:00','EAD');</v>
      </c>
    </row>
    <row r="1443" spans="1:6" x14ac:dyDescent="0.25">
      <c r="A1443" s="71" t="s">
        <v>108</v>
      </c>
      <c r="B1443" s="72" t="s">
        <v>481</v>
      </c>
      <c r="C1443" s="71" t="s">
        <v>485</v>
      </c>
      <c r="D1443" s="73">
        <v>44104.583333333336</v>
      </c>
      <c r="E1443" s="71">
        <v>201703614</v>
      </c>
      <c r="F1443" s="63" t="str">
        <f t="shared" si="22"/>
        <v>INSERT INTO attendance VALUES (NULL,201703614,'2020-09-30 14:00:00','B101');</v>
      </c>
    </row>
    <row r="1444" spans="1:6" hidden="1" x14ac:dyDescent="0.25">
      <c r="A1444" s="71" t="s">
        <v>108</v>
      </c>
      <c r="B1444" s="72" t="s">
        <v>481</v>
      </c>
      <c r="C1444" s="71" t="s">
        <v>117</v>
      </c>
      <c r="D1444" s="73">
        <v>44109.375</v>
      </c>
      <c r="E1444" s="71">
        <v>201703614</v>
      </c>
      <c r="F1444" s="63" t="str">
        <f t="shared" si="22"/>
        <v>INSERT INTO attendance VALUES (NULL,201703614,'2020-10-05 09:00:00','EAD');</v>
      </c>
    </row>
    <row r="1445" spans="1:6" x14ac:dyDescent="0.25">
      <c r="A1445" s="71" t="s">
        <v>108</v>
      </c>
      <c r="B1445" s="72" t="s">
        <v>481</v>
      </c>
      <c r="C1445" s="71" t="s">
        <v>485</v>
      </c>
      <c r="D1445" s="73">
        <v>44111.583333333336</v>
      </c>
      <c r="E1445" s="71">
        <v>201703614</v>
      </c>
      <c r="F1445" s="63" t="str">
        <f t="shared" si="22"/>
        <v>INSERT INTO attendance VALUES (NULL,201703614,'2020-10-07 14:00:00','B101');</v>
      </c>
    </row>
    <row r="1446" spans="1:6" hidden="1" x14ac:dyDescent="0.25">
      <c r="A1446" s="71" t="s">
        <v>108</v>
      </c>
      <c r="B1446" s="72" t="s">
        <v>481</v>
      </c>
      <c r="C1446" s="71" t="s">
        <v>117</v>
      </c>
      <c r="D1446" s="73">
        <v>44116.375</v>
      </c>
      <c r="E1446" s="71">
        <v>201703614</v>
      </c>
      <c r="F1446" s="63" t="str">
        <f t="shared" si="22"/>
        <v>INSERT INTO attendance VALUES (NULL,201703614,'2020-10-12 09:00:00','EAD');</v>
      </c>
    </row>
    <row r="1447" spans="1:6" x14ac:dyDescent="0.25">
      <c r="A1447" s="71" t="s">
        <v>108</v>
      </c>
      <c r="B1447" s="72" t="s">
        <v>481</v>
      </c>
      <c r="C1447" s="71" t="s">
        <v>485</v>
      </c>
      <c r="D1447" s="73">
        <v>44118.583333333336</v>
      </c>
      <c r="E1447" s="71">
        <v>201703614</v>
      </c>
      <c r="F1447" s="63" t="str">
        <f t="shared" si="22"/>
        <v>INSERT INTO attendance VALUES (NULL,201703614,'2020-10-14 14:00:00','B101');</v>
      </c>
    </row>
    <row r="1448" spans="1:6" hidden="1" x14ac:dyDescent="0.25">
      <c r="A1448" s="71" t="s">
        <v>108</v>
      </c>
      <c r="B1448" s="72" t="s">
        <v>481</v>
      </c>
      <c r="C1448" s="71" t="s">
        <v>117</v>
      </c>
      <c r="D1448" s="73">
        <v>44123.375</v>
      </c>
      <c r="E1448" s="71">
        <v>201703614</v>
      </c>
      <c r="F1448" s="63" t="str">
        <f t="shared" si="22"/>
        <v>INSERT INTO attendance VALUES (NULL,201703614,'2020-10-19 09:00:00','EAD');</v>
      </c>
    </row>
    <row r="1449" spans="1:6" x14ac:dyDescent="0.25">
      <c r="A1449" s="71" t="s">
        <v>108</v>
      </c>
      <c r="B1449" s="72" t="s">
        <v>481</v>
      </c>
      <c r="C1449" s="71" t="s">
        <v>485</v>
      </c>
      <c r="D1449" s="73">
        <v>44125.583333333336</v>
      </c>
      <c r="E1449" s="71">
        <v>201703614</v>
      </c>
      <c r="F1449" s="63" t="str">
        <f t="shared" si="22"/>
        <v>INSERT INTO attendance VALUES (NULL,201703614,'2020-10-21 14:00:00','B101');</v>
      </c>
    </row>
    <row r="1450" spans="1:6" hidden="1" x14ac:dyDescent="0.25">
      <c r="A1450" s="71" t="s">
        <v>108</v>
      </c>
      <c r="B1450" s="72" t="s">
        <v>481</v>
      </c>
      <c r="C1450" s="71" t="s">
        <v>117</v>
      </c>
      <c r="D1450" s="73">
        <v>44130.375</v>
      </c>
      <c r="E1450" s="71">
        <v>201703614</v>
      </c>
      <c r="F1450" s="63" t="str">
        <f t="shared" si="22"/>
        <v>INSERT INTO attendance VALUES (NULL,201703614,'2020-10-26 09:00:00','EAD');</v>
      </c>
    </row>
    <row r="1451" spans="1:6" x14ac:dyDescent="0.25">
      <c r="A1451" s="71" t="s">
        <v>108</v>
      </c>
      <c r="B1451" s="72" t="s">
        <v>481</v>
      </c>
      <c r="C1451" s="71" t="s">
        <v>485</v>
      </c>
      <c r="D1451" s="73">
        <v>44132.583333333336</v>
      </c>
      <c r="E1451" s="71">
        <v>201703614</v>
      </c>
      <c r="F1451" s="63" t="str">
        <f t="shared" si="22"/>
        <v>INSERT INTO attendance VALUES (NULL,201703614,'2020-10-28 14:00:00','B101');</v>
      </c>
    </row>
    <row r="1452" spans="1:6" hidden="1" x14ac:dyDescent="0.25">
      <c r="A1452" s="71" t="s">
        <v>108</v>
      </c>
      <c r="B1452" s="72" t="s">
        <v>481</v>
      </c>
      <c r="C1452" s="71" t="s">
        <v>117</v>
      </c>
      <c r="D1452" s="73">
        <v>44137.375</v>
      </c>
      <c r="E1452" s="71">
        <v>201703614</v>
      </c>
      <c r="F1452" s="63" t="str">
        <f t="shared" si="22"/>
        <v>INSERT INTO attendance VALUES (NULL,201703614,'2020-11-02 09:00:00','EAD');</v>
      </c>
    </row>
    <row r="1453" spans="1:6" x14ac:dyDescent="0.25">
      <c r="A1453" s="71" t="s">
        <v>108</v>
      </c>
      <c r="B1453" s="72" t="s">
        <v>481</v>
      </c>
      <c r="C1453" s="71" t="s">
        <v>485</v>
      </c>
      <c r="D1453" s="73">
        <v>44139.583333333336</v>
      </c>
      <c r="E1453" s="71">
        <v>201703614</v>
      </c>
      <c r="F1453" s="63" t="str">
        <f t="shared" si="22"/>
        <v>INSERT INTO attendance VALUES (NULL,201703614,'2020-11-04 14:00:00','B101');</v>
      </c>
    </row>
    <row r="1454" spans="1:6" hidden="1" x14ac:dyDescent="0.25">
      <c r="A1454" s="71" t="s">
        <v>108</v>
      </c>
      <c r="B1454" s="72" t="s">
        <v>481</v>
      </c>
      <c r="C1454" s="71" t="s">
        <v>117</v>
      </c>
      <c r="D1454" s="73">
        <v>44144.375</v>
      </c>
      <c r="E1454" s="71">
        <v>201703614</v>
      </c>
      <c r="F1454" s="63" t="str">
        <f t="shared" si="22"/>
        <v>INSERT INTO attendance VALUES (NULL,201703614,'2020-11-09 09:00:00','EAD');</v>
      </c>
    </row>
    <row r="1455" spans="1:6" x14ac:dyDescent="0.25">
      <c r="A1455" s="71" t="s">
        <v>108</v>
      </c>
      <c r="B1455" s="72" t="s">
        <v>481</v>
      </c>
      <c r="C1455" s="71" t="s">
        <v>485</v>
      </c>
      <c r="D1455" s="73">
        <v>44146.583333333336</v>
      </c>
      <c r="E1455" s="71">
        <v>201703614</v>
      </c>
      <c r="F1455" s="63" t="str">
        <f t="shared" si="22"/>
        <v>INSERT INTO attendance VALUES (NULL,201703614,'2020-11-11 14:00:00','B101');</v>
      </c>
    </row>
    <row r="1456" spans="1:6" hidden="1" x14ac:dyDescent="0.25">
      <c r="A1456" s="71" t="s">
        <v>108</v>
      </c>
      <c r="B1456" s="72" t="s">
        <v>481</v>
      </c>
      <c r="C1456" s="71" t="s">
        <v>117</v>
      </c>
      <c r="D1456" s="73">
        <v>44151.375</v>
      </c>
      <c r="E1456" s="71">
        <v>201703614</v>
      </c>
      <c r="F1456" s="63" t="str">
        <f t="shared" si="22"/>
        <v>INSERT INTO attendance VALUES (NULL,201703614,'2020-11-16 09:00:00','EAD');</v>
      </c>
    </row>
    <row r="1457" spans="1:6" x14ac:dyDescent="0.25">
      <c r="A1457" s="71" t="s">
        <v>108</v>
      </c>
      <c r="B1457" s="72" t="s">
        <v>481</v>
      </c>
      <c r="C1457" s="71" t="s">
        <v>485</v>
      </c>
      <c r="D1457" s="73">
        <v>44153.583333333336</v>
      </c>
      <c r="E1457" s="71">
        <v>201703614</v>
      </c>
      <c r="F1457" s="63" t="str">
        <f t="shared" si="22"/>
        <v>INSERT INTO attendance VALUES (NULL,201703614,'2020-11-18 14:00:00','B101');</v>
      </c>
    </row>
    <row r="1458" spans="1:6" hidden="1" x14ac:dyDescent="0.25">
      <c r="A1458" s="71" t="s">
        <v>108</v>
      </c>
      <c r="B1458" s="72" t="s">
        <v>481</v>
      </c>
      <c r="C1458" s="71" t="s">
        <v>117</v>
      </c>
      <c r="D1458" s="73">
        <v>44158.375</v>
      </c>
      <c r="E1458" s="71">
        <v>201703614</v>
      </c>
      <c r="F1458" s="63" t="str">
        <f t="shared" si="22"/>
        <v>INSERT INTO attendance VALUES (NULL,201703614,'2020-11-23 09:00:00','EAD');</v>
      </c>
    </row>
    <row r="1459" spans="1:6" x14ac:dyDescent="0.25">
      <c r="A1459" s="71" t="s">
        <v>108</v>
      </c>
      <c r="B1459" s="72" t="s">
        <v>481</v>
      </c>
      <c r="C1459" s="71" t="s">
        <v>485</v>
      </c>
      <c r="D1459" s="73">
        <v>44160.583333333336</v>
      </c>
      <c r="E1459" s="71">
        <v>201703614</v>
      </c>
      <c r="F1459" s="63" t="str">
        <f t="shared" si="22"/>
        <v>INSERT INTO attendance VALUES (NULL,201703614,'2020-11-25 14:00:00','B101');</v>
      </c>
    </row>
    <row r="1460" spans="1:6" hidden="1" x14ac:dyDescent="0.25">
      <c r="A1460" s="71" t="s">
        <v>108</v>
      </c>
      <c r="B1460" s="72" t="s">
        <v>481</v>
      </c>
      <c r="C1460" s="71" t="s">
        <v>117</v>
      </c>
      <c r="D1460" s="73">
        <v>44165.375</v>
      </c>
      <c r="E1460" s="71">
        <v>201703614</v>
      </c>
      <c r="F1460" s="63" t="str">
        <f t="shared" si="22"/>
        <v>INSERT INTO attendance VALUES (NULL,201703614,'2020-11-30 09:00:00','EAD');</v>
      </c>
    </row>
    <row r="1461" spans="1:6" x14ac:dyDescent="0.25">
      <c r="A1461" s="71" t="s">
        <v>108</v>
      </c>
      <c r="B1461" s="72" t="s">
        <v>481</v>
      </c>
      <c r="C1461" s="71" t="s">
        <v>485</v>
      </c>
      <c r="D1461" s="73">
        <v>44167.583333333336</v>
      </c>
      <c r="E1461" s="71">
        <v>201703614</v>
      </c>
      <c r="F1461" s="63" t="str">
        <f t="shared" si="22"/>
        <v>INSERT INTO attendance VALUES (NULL,201703614,'2020-12-02 14:00:00','B101');</v>
      </c>
    </row>
    <row r="1462" spans="1:6" hidden="1" x14ac:dyDescent="0.25">
      <c r="A1462" s="71" t="s">
        <v>108</v>
      </c>
      <c r="B1462" s="72" t="s">
        <v>481</v>
      </c>
      <c r="C1462" s="71" t="s">
        <v>117</v>
      </c>
      <c r="D1462" s="73">
        <v>44172.375</v>
      </c>
      <c r="E1462" s="71">
        <v>201703614</v>
      </c>
      <c r="F1462" s="63" t="str">
        <f t="shared" si="22"/>
        <v>INSERT INTO attendance VALUES (NULL,201703614,'2020-12-07 09:00:00','EAD');</v>
      </c>
    </row>
    <row r="1463" spans="1:6" x14ac:dyDescent="0.25">
      <c r="A1463" s="71" t="s">
        <v>108</v>
      </c>
      <c r="B1463" s="72" t="s">
        <v>481</v>
      </c>
      <c r="C1463" s="71" t="s">
        <v>485</v>
      </c>
      <c r="D1463" s="73">
        <v>44174.583333333336</v>
      </c>
      <c r="E1463" s="71">
        <v>201703614</v>
      </c>
      <c r="F1463" s="63" t="str">
        <f t="shared" si="22"/>
        <v>INSERT INTO attendance VALUES (NULL,201703614,'2020-12-09 14:00:00','B101');</v>
      </c>
    </row>
    <row r="1464" spans="1:6" hidden="1" x14ac:dyDescent="0.25">
      <c r="A1464" s="71" t="s">
        <v>108</v>
      </c>
      <c r="B1464" s="72" t="s">
        <v>481</v>
      </c>
      <c r="C1464" s="71" t="s">
        <v>117</v>
      </c>
      <c r="D1464" s="73">
        <v>44179.375</v>
      </c>
      <c r="E1464" s="71">
        <v>201703614</v>
      </c>
      <c r="F1464" s="63" t="str">
        <f t="shared" si="22"/>
        <v>INSERT INTO attendance VALUES (NULL,201703614,'2020-12-14 09:00:00','EAD');</v>
      </c>
    </row>
    <row r="1465" spans="1:6" x14ac:dyDescent="0.25">
      <c r="A1465" s="71" t="s">
        <v>108</v>
      </c>
      <c r="B1465" s="72" t="s">
        <v>481</v>
      </c>
      <c r="C1465" s="71" t="s">
        <v>485</v>
      </c>
      <c r="D1465" s="73">
        <v>44181.583333333336</v>
      </c>
      <c r="E1465" s="71">
        <v>201703614</v>
      </c>
      <c r="F1465" s="63" t="str">
        <f t="shared" si="22"/>
        <v>INSERT INTO attendance VALUES (NULL,201703614,'2020-12-16 14:00:00','B101');</v>
      </c>
    </row>
    <row r="1466" spans="1:6" hidden="1" x14ac:dyDescent="0.25">
      <c r="A1466" s="71" t="s">
        <v>108</v>
      </c>
      <c r="B1466" s="72" t="s">
        <v>481</v>
      </c>
      <c r="C1466" s="71" t="s">
        <v>117</v>
      </c>
      <c r="D1466" s="73">
        <v>44102.375</v>
      </c>
      <c r="E1466" s="71">
        <v>201703616</v>
      </c>
      <c r="F1466" s="63" t="str">
        <f t="shared" si="22"/>
        <v>INSERT INTO attendance VALUES (NULL,201703616,'2020-09-28 09:00:00','EAD');</v>
      </c>
    </row>
    <row r="1467" spans="1:6" x14ac:dyDescent="0.25">
      <c r="A1467" s="71" t="s">
        <v>108</v>
      </c>
      <c r="B1467" s="72" t="s">
        <v>481</v>
      </c>
      <c r="C1467" s="71" t="s">
        <v>485</v>
      </c>
      <c r="D1467" s="73">
        <v>44104.583333333336</v>
      </c>
      <c r="E1467" s="71">
        <v>201703616</v>
      </c>
      <c r="F1467" s="63" t="str">
        <f t="shared" si="22"/>
        <v>INSERT INTO attendance VALUES (NULL,201703616,'2020-09-30 14:00:00','B101');</v>
      </c>
    </row>
    <row r="1468" spans="1:6" hidden="1" x14ac:dyDescent="0.25">
      <c r="A1468" s="71" t="s">
        <v>108</v>
      </c>
      <c r="B1468" s="72" t="s">
        <v>481</v>
      </c>
      <c r="C1468" s="71" t="s">
        <v>117</v>
      </c>
      <c r="D1468" s="73">
        <v>44109.375</v>
      </c>
      <c r="E1468" s="71">
        <v>201703616</v>
      </c>
      <c r="F1468" s="63" t="str">
        <f t="shared" si="22"/>
        <v>INSERT INTO attendance VALUES (NULL,201703616,'2020-10-05 09:00:00','EAD');</v>
      </c>
    </row>
    <row r="1469" spans="1:6" x14ac:dyDescent="0.25">
      <c r="A1469" s="71" t="s">
        <v>108</v>
      </c>
      <c r="B1469" s="72" t="s">
        <v>481</v>
      </c>
      <c r="C1469" s="71" t="s">
        <v>485</v>
      </c>
      <c r="D1469" s="73">
        <v>44111.583333333336</v>
      </c>
      <c r="E1469" s="71">
        <v>201703616</v>
      </c>
      <c r="F1469" s="63" t="str">
        <f t="shared" si="22"/>
        <v>INSERT INTO attendance VALUES (NULL,201703616,'2020-10-07 14:00:00','B101');</v>
      </c>
    </row>
    <row r="1470" spans="1:6" hidden="1" x14ac:dyDescent="0.25">
      <c r="A1470" s="71" t="s">
        <v>108</v>
      </c>
      <c r="B1470" s="72" t="s">
        <v>481</v>
      </c>
      <c r="C1470" s="71" t="s">
        <v>117</v>
      </c>
      <c r="D1470" s="73">
        <v>44116.375</v>
      </c>
      <c r="E1470" s="71">
        <v>201703616</v>
      </c>
      <c r="F1470" s="63" t="str">
        <f t="shared" si="22"/>
        <v>INSERT INTO attendance VALUES (NULL,201703616,'2020-10-12 09:00:00','EAD');</v>
      </c>
    </row>
    <row r="1471" spans="1:6" x14ac:dyDescent="0.25">
      <c r="A1471" s="71" t="s">
        <v>108</v>
      </c>
      <c r="B1471" s="72" t="s">
        <v>481</v>
      </c>
      <c r="C1471" s="71" t="s">
        <v>485</v>
      </c>
      <c r="D1471" s="73">
        <v>44118.583333333336</v>
      </c>
      <c r="E1471" s="71">
        <v>201703616</v>
      </c>
      <c r="F1471" s="63" t="str">
        <f t="shared" si="22"/>
        <v>INSERT INTO attendance VALUES (NULL,201703616,'2020-10-14 14:00:00','B101');</v>
      </c>
    </row>
    <row r="1472" spans="1:6" hidden="1" x14ac:dyDescent="0.25">
      <c r="A1472" s="71" t="s">
        <v>108</v>
      </c>
      <c r="B1472" s="72" t="s">
        <v>481</v>
      </c>
      <c r="C1472" s="71" t="s">
        <v>117</v>
      </c>
      <c r="D1472" s="73">
        <v>44123.375</v>
      </c>
      <c r="E1472" s="71">
        <v>201703616</v>
      </c>
      <c r="F1472" s="63" t="str">
        <f t="shared" si="22"/>
        <v>INSERT INTO attendance VALUES (NULL,201703616,'2020-10-19 09:00:00','EAD');</v>
      </c>
    </row>
    <row r="1473" spans="1:6" x14ac:dyDescent="0.25">
      <c r="A1473" s="71" t="s">
        <v>108</v>
      </c>
      <c r="B1473" s="72" t="s">
        <v>481</v>
      </c>
      <c r="C1473" s="71" t="s">
        <v>485</v>
      </c>
      <c r="D1473" s="73">
        <v>44125.583333333336</v>
      </c>
      <c r="E1473" s="71">
        <v>201703616</v>
      </c>
      <c r="F1473" s="63" t="str">
        <f t="shared" si="22"/>
        <v>INSERT INTO attendance VALUES (NULL,201703616,'2020-10-21 14:00:00','B101');</v>
      </c>
    </row>
    <row r="1474" spans="1:6" hidden="1" x14ac:dyDescent="0.25">
      <c r="A1474" s="71" t="s">
        <v>108</v>
      </c>
      <c r="B1474" s="72" t="s">
        <v>481</v>
      </c>
      <c r="C1474" s="71" t="s">
        <v>117</v>
      </c>
      <c r="D1474" s="73">
        <v>44130.375</v>
      </c>
      <c r="E1474" s="71">
        <v>201703616</v>
      </c>
      <c r="F1474" s="63" t="str">
        <f t="shared" si="22"/>
        <v>INSERT INTO attendance VALUES (NULL,201703616,'2020-10-26 09:00:00','EAD');</v>
      </c>
    </row>
    <row r="1475" spans="1:6" x14ac:dyDescent="0.25">
      <c r="A1475" s="71" t="s">
        <v>108</v>
      </c>
      <c r="B1475" s="72" t="s">
        <v>481</v>
      </c>
      <c r="C1475" s="71" t="s">
        <v>485</v>
      </c>
      <c r="D1475" s="73">
        <v>44132.583333333336</v>
      </c>
      <c r="E1475" s="71">
        <v>201703616</v>
      </c>
      <c r="F1475" s="63" t="str">
        <f t="shared" ref="F1475:F1538" si="23">CONCATENATE("INSERT INTO attendance VALUES (NULL,",E1475,",'",TEXT(D1475,"aaaa-mm-dd HH:MM:ss"),"','",C1475,"');")</f>
        <v>INSERT INTO attendance VALUES (NULL,201703616,'2020-10-28 14:00:00','B101');</v>
      </c>
    </row>
    <row r="1476" spans="1:6" hidden="1" x14ac:dyDescent="0.25">
      <c r="A1476" s="71" t="s">
        <v>108</v>
      </c>
      <c r="B1476" s="72" t="s">
        <v>481</v>
      </c>
      <c r="C1476" s="71" t="s">
        <v>117</v>
      </c>
      <c r="D1476" s="73">
        <v>44137.375</v>
      </c>
      <c r="E1476" s="71">
        <v>201703616</v>
      </c>
      <c r="F1476" s="63" t="str">
        <f t="shared" si="23"/>
        <v>INSERT INTO attendance VALUES (NULL,201703616,'2020-11-02 09:00:00','EAD');</v>
      </c>
    </row>
    <row r="1477" spans="1:6" x14ac:dyDescent="0.25">
      <c r="A1477" s="71" t="s">
        <v>108</v>
      </c>
      <c r="B1477" s="72" t="s">
        <v>481</v>
      </c>
      <c r="C1477" s="71" t="s">
        <v>485</v>
      </c>
      <c r="D1477" s="73">
        <v>44139.583333333336</v>
      </c>
      <c r="E1477" s="71">
        <v>201703616</v>
      </c>
      <c r="F1477" s="63" t="str">
        <f t="shared" si="23"/>
        <v>INSERT INTO attendance VALUES (NULL,201703616,'2020-11-04 14:00:00','B101');</v>
      </c>
    </row>
    <row r="1478" spans="1:6" hidden="1" x14ac:dyDescent="0.25">
      <c r="A1478" s="71" t="s">
        <v>108</v>
      </c>
      <c r="B1478" s="72" t="s">
        <v>481</v>
      </c>
      <c r="C1478" s="71" t="s">
        <v>117</v>
      </c>
      <c r="D1478" s="73">
        <v>44144.375</v>
      </c>
      <c r="E1478" s="71">
        <v>201703616</v>
      </c>
      <c r="F1478" s="63" t="str">
        <f t="shared" si="23"/>
        <v>INSERT INTO attendance VALUES (NULL,201703616,'2020-11-09 09:00:00','EAD');</v>
      </c>
    </row>
    <row r="1479" spans="1:6" x14ac:dyDescent="0.25">
      <c r="A1479" s="71" t="s">
        <v>108</v>
      </c>
      <c r="B1479" s="72" t="s">
        <v>481</v>
      </c>
      <c r="C1479" s="71" t="s">
        <v>485</v>
      </c>
      <c r="D1479" s="73">
        <v>44146.583333333336</v>
      </c>
      <c r="E1479" s="71">
        <v>201703616</v>
      </c>
      <c r="F1479" s="63" t="str">
        <f t="shared" si="23"/>
        <v>INSERT INTO attendance VALUES (NULL,201703616,'2020-11-11 14:00:00','B101');</v>
      </c>
    </row>
    <row r="1480" spans="1:6" hidden="1" x14ac:dyDescent="0.25">
      <c r="A1480" s="71" t="s">
        <v>108</v>
      </c>
      <c r="B1480" s="72" t="s">
        <v>481</v>
      </c>
      <c r="C1480" s="71" t="s">
        <v>117</v>
      </c>
      <c r="D1480" s="73">
        <v>44151.375</v>
      </c>
      <c r="E1480" s="71">
        <v>201703616</v>
      </c>
      <c r="F1480" s="63" t="str">
        <f t="shared" si="23"/>
        <v>INSERT INTO attendance VALUES (NULL,201703616,'2020-11-16 09:00:00','EAD');</v>
      </c>
    </row>
    <row r="1481" spans="1:6" x14ac:dyDescent="0.25">
      <c r="A1481" s="71" t="s">
        <v>108</v>
      </c>
      <c r="B1481" s="72" t="s">
        <v>481</v>
      </c>
      <c r="C1481" s="71" t="s">
        <v>485</v>
      </c>
      <c r="D1481" s="73">
        <v>44153.583333333336</v>
      </c>
      <c r="E1481" s="71">
        <v>201703616</v>
      </c>
      <c r="F1481" s="63" t="str">
        <f t="shared" si="23"/>
        <v>INSERT INTO attendance VALUES (NULL,201703616,'2020-11-18 14:00:00','B101');</v>
      </c>
    </row>
    <row r="1482" spans="1:6" hidden="1" x14ac:dyDescent="0.25">
      <c r="A1482" s="71" t="s">
        <v>108</v>
      </c>
      <c r="B1482" s="72" t="s">
        <v>481</v>
      </c>
      <c r="C1482" s="71" t="s">
        <v>117</v>
      </c>
      <c r="D1482" s="73">
        <v>44158.375</v>
      </c>
      <c r="E1482" s="71">
        <v>201703616</v>
      </c>
      <c r="F1482" s="63" t="str">
        <f t="shared" si="23"/>
        <v>INSERT INTO attendance VALUES (NULL,201703616,'2020-11-23 09:00:00','EAD');</v>
      </c>
    </row>
    <row r="1483" spans="1:6" x14ac:dyDescent="0.25">
      <c r="A1483" s="71" t="s">
        <v>108</v>
      </c>
      <c r="B1483" s="72" t="s">
        <v>481</v>
      </c>
      <c r="C1483" s="71" t="s">
        <v>485</v>
      </c>
      <c r="D1483" s="73">
        <v>44160.583333333336</v>
      </c>
      <c r="E1483" s="71">
        <v>201703616</v>
      </c>
      <c r="F1483" s="63" t="str">
        <f t="shared" si="23"/>
        <v>INSERT INTO attendance VALUES (NULL,201703616,'2020-11-25 14:00:00','B101');</v>
      </c>
    </row>
    <row r="1484" spans="1:6" hidden="1" x14ac:dyDescent="0.25">
      <c r="A1484" s="71" t="s">
        <v>108</v>
      </c>
      <c r="B1484" s="72" t="s">
        <v>481</v>
      </c>
      <c r="C1484" s="71" t="s">
        <v>117</v>
      </c>
      <c r="D1484" s="73">
        <v>44165.375</v>
      </c>
      <c r="E1484" s="71">
        <v>201703616</v>
      </c>
      <c r="F1484" s="63" t="str">
        <f t="shared" si="23"/>
        <v>INSERT INTO attendance VALUES (NULL,201703616,'2020-11-30 09:00:00','EAD');</v>
      </c>
    </row>
    <row r="1485" spans="1:6" x14ac:dyDescent="0.25">
      <c r="A1485" s="71" t="s">
        <v>108</v>
      </c>
      <c r="B1485" s="72" t="s">
        <v>481</v>
      </c>
      <c r="C1485" s="71" t="s">
        <v>485</v>
      </c>
      <c r="D1485" s="73">
        <v>44167.583333333336</v>
      </c>
      <c r="E1485" s="71">
        <v>201703616</v>
      </c>
      <c r="F1485" s="63" t="str">
        <f t="shared" si="23"/>
        <v>INSERT INTO attendance VALUES (NULL,201703616,'2020-12-02 14:00:00','B101');</v>
      </c>
    </row>
    <row r="1486" spans="1:6" hidden="1" x14ac:dyDescent="0.25">
      <c r="A1486" s="71" t="s">
        <v>108</v>
      </c>
      <c r="B1486" s="72" t="s">
        <v>481</v>
      </c>
      <c r="C1486" s="71" t="s">
        <v>117</v>
      </c>
      <c r="D1486" s="73">
        <v>44172.375</v>
      </c>
      <c r="E1486" s="71">
        <v>201703616</v>
      </c>
      <c r="F1486" s="63" t="str">
        <f t="shared" si="23"/>
        <v>INSERT INTO attendance VALUES (NULL,201703616,'2020-12-07 09:00:00','EAD');</v>
      </c>
    </row>
    <row r="1487" spans="1:6" x14ac:dyDescent="0.25">
      <c r="A1487" s="71" t="s">
        <v>108</v>
      </c>
      <c r="B1487" s="72" t="s">
        <v>481</v>
      </c>
      <c r="C1487" s="71" t="s">
        <v>485</v>
      </c>
      <c r="D1487" s="73">
        <v>44174.583333333336</v>
      </c>
      <c r="E1487" s="71">
        <v>201703616</v>
      </c>
      <c r="F1487" s="63" t="str">
        <f t="shared" si="23"/>
        <v>INSERT INTO attendance VALUES (NULL,201703616,'2020-12-09 14:00:00','B101');</v>
      </c>
    </row>
    <row r="1488" spans="1:6" hidden="1" x14ac:dyDescent="0.25">
      <c r="A1488" s="71" t="s">
        <v>108</v>
      </c>
      <c r="B1488" s="72" t="s">
        <v>481</v>
      </c>
      <c r="C1488" s="71" t="s">
        <v>117</v>
      </c>
      <c r="D1488" s="73">
        <v>44179.375</v>
      </c>
      <c r="E1488" s="71">
        <v>201703616</v>
      </c>
      <c r="F1488" s="63" t="str">
        <f t="shared" si="23"/>
        <v>INSERT INTO attendance VALUES (NULL,201703616,'2020-12-14 09:00:00','EAD');</v>
      </c>
    </row>
    <row r="1489" spans="1:6" x14ac:dyDescent="0.25">
      <c r="A1489" s="71" t="s">
        <v>108</v>
      </c>
      <c r="B1489" s="72" t="s">
        <v>481</v>
      </c>
      <c r="C1489" s="71" t="s">
        <v>485</v>
      </c>
      <c r="D1489" s="73">
        <v>44181.583333333336</v>
      </c>
      <c r="E1489" s="71">
        <v>201703616</v>
      </c>
      <c r="F1489" s="63" t="str">
        <f t="shared" si="23"/>
        <v>INSERT INTO attendance VALUES (NULL,201703616,'2020-12-16 14:00:00','B101');</v>
      </c>
    </row>
    <row r="1490" spans="1:6" hidden="1" x14ac:dyDescent="0.25">
      <c r="A1490" s="71" t="s">
        <v>108</v>
      </c>
      <c r="B1490" s="72" t="s">
        <v>481</v>
      </c>
      <c r="C1490" s="71" t="s">
        <v>117</v>
      </c>
      <c r="D1490" s="73">
        <v>44102.375</v>
      </c>
      <c r="E1490" s="71">
        <v>201703620</v>
      </c>
      <c r="F1490" s="63" t="str">
        <f t="shared" si="23"/>
        <v>INSERT INTO attendance VALUES (NULL,201703620,'2020-09-28 09:00:00','EAD');</v>
      </c>
    </row>
    <row r="1491" spans="1:6" x14ac:dyDescent="0.25">
      <c r="A1491" s="71" t="s">
        <v>108</v>
      </c>
      <c r="B1491" s="72" t="s">
        <v>481</v>
      </c>
      <c r="C1491" s="71" t="s">
        <v>485</v>
      </c>
      <c r="D1491" s="73">
        <v>44104.583333333336</v>
      </c>
      <c r="E1491" s="71">
        <v>201703620</v>
      </c>
      <c r="F1491" s="63" t="str">
        <f t="shared" si="23"/>
        <v>INSERT INTO attendance VALUES (NULL,201703620,'2020-09-30 14:00:00','B101');</v>
      </c>
    </row>
    <row r="1492" spans="1:6" hidden="1" x14ac:dyDescent="0.25">
      <c r="A1492" s="71" t="s">
        <v>108</v>
      </c>
      <c r="B1492" s="72" t="s">
        <v>481</v>
      </c>
      <c r="C1492" s="71" t="s">
        <v>117</v>
      </c>
      <c r="D1492" s="73">
        <v>44109.375</v>
      </c>
      <c r="E1492" s="71">
        <v>201703620</v>
      </c>
      <c r="F1492" s="63" t="str">
        <f t="shared" si="23"/>
        <v>INSERT INTO attendance VALUES (NULL,201703620,'2020-10-05 09:00:00','EAD');</v>
      </c>
    </row>
    <row r="1493" spans="1:6" x14ac:dyDescent="0.25">
      <c r="A1493" s="71" t="s">
        <v>108</v>
      </c>
      <c r="B1493" s="72" t="s">
        <v>481</v>
      </c>
      <c r="C1493" s="71" t="s">
        <v>485</v>
      </c>
      <c r="D1493" s="73">
        <v>44111.583333333336</v>
      </c>
      <c r="E1493" s="71">
        <v>201703620</v>
      </c>
      <c r="F1493" s="63" t="str">
        <f t="shared" si="23"/>
        <v>INSERT INTO attendance VALUES (NULL,201703620,'2020-10-07 14:00:00','B101');</v>
      </c>
    </row>
    <row r="1494" spans="1:6" hidden="1" x14ac:dyDescent="0.25">
      <c r="A1494" s="71" t="s">
        <v>108</v>
      </c>
      <c r="B1494" s="72" t="s">
        <v>481</v>
      </c>
      <c r="C1494" s="71" t="s">
        <v>117</v>
      </c>
      <c r="D1494" s="73">
        <v>44116.375</v>
      </c>
      <c r="E1494" s="71">
        <v>201703620</v>
      </c>
      <c r="F1494" s="63" t="str">
        <f t="shared" si="23"/>
        <v>INSERT INTO attendance VALUES (NULL,201703620,'2020-10-12 09:00:00','EAD');</v>
      </c>
    </row>
    <row r="1495" spans="1:6" x14ac:dyDescent="0.25">
      <c r="A1495" s="71" t="s">
        <v>108</v>
      </c>
      <c r="B1495" s="72" t="s">
        <v>481</v>
      </c>
      <c r="C1495" s="71" t="s">
        <v>485</v>
      </c>
      <c r="D1495" s="73">
        <v>44118.583333333336</v>
      </c>
      <c r="E1495" s="71">
        <v>201703620</v>
      </c>
      <c r="F1495" s="63" t="str">
        <f t="shared" si="23"/>
        <v>INSERT INTO attendance VALUES (NULL,201703620,'2020-10-14 14:00:00','B101');</v>
      </c>
    </row>
    <row r="1496" spans="1:6" hidden="1" x14ac:dyDescent="0.25">
      <c r="A1496" s="71" t="s">
        <v>108</v>
      </c>
      <c r="B1496" s="72" t="s">
        <v>481</v>
      </c>
      <c r="C1496" s="71" t="s">
        <v>117</v>
      </c>
      <c r="D1496" s="73">
        <v>44123.375</v>
      </c>
      <c r="E1496" s="71">
        <v>201703620</v>
      </c>
      <c r="F1496" s="63" t="str">
        <f t="shared" si="23"/>
        <v>INSERT INTO attendance VALUES (NULL,201703620,'2020-10-19 09:00:00','EAD');</v>
      </c>
    </row>
    <row r="1497" spans="1:6" x14ac:dyDescent="0.25">
      <c r="A1497" s="71" t="s">
        <v>108</v>
      </c>
      <c r="B1497" s="72" t="s">
        <v>481</v>
      </c>
      <c r="C1497" s="71" t="s">
        <v>485</v>
      </c>
      <c r="D1497" s="73">
        <v>44125.583333333336</v>
      </c>
      <c r="E1497" s="71">
        <v>201703620</v>
      </c>
      <c r="F1497" s="63" t="str">
        <f t="shared" si="23"/>
        <v>INSERT INTO attendance VALUES (NULL,201703620,'2020-10-21 14:00:00','B101');</v>
      </c>
    </row>
    <row r="1498" spans="1:6" hidden="1" x14ac:dyDescent="0.25">
      <c r="A1498" s="71" t="s">
        <v>108</v>
      </c>
      <c r="B1498" s="72" t="s">
        <v>481</v>
      </c>
      <c r="C1498" s="71" t="s">
        <v>117</v>
      </c>
      <c r="D1498" s="73">
        <v>44130.375</v>
      </c>
      <c r="E1498" s="71">
        <v>201703620</v>
      </c>
      <c r="F1498" s="63" t="str">
        <f t="shared" si="23"/>
        <v>INSERT INTO attendance VALUES (NULL,201703620,'2020-10-26 09:00:00','EAD');</v>
      </c>
    </row>
    <row r="1499" spans="1:6" x14ac:dyDescent="0.25">
      <c r="A1499" s="71" t="s">
        <v>108</v>
      </c>
      <c r="B1499" s="72" t="s">
        <v>481</v>
      </c>
      <c r="C1499" s="71" t="s">
        <v>485</v>
      </c>
      <c r="D1499" s="73">
        <v>44132.583333333336</v>
      </c>
      <c r="E1499" s="71">
        <v>201703620</v>
      </c>
      <c r="F1499" s="63" t="str">
        <f t="shared" si="23"/>
        <v>INSERT INTO attendance VALUES (NULL,201703620,'2020-10-28 14:00:00','B101');</v>
      </c>
    </row>
    <row r="1500" spans="1:6" hidden="1" x14ac:dyDescent="0.25">
      <c r="A1500" s="71" t="s">
        <v>108</v>
      </c>
      <c r="B1500" s="72" t="s">
        <v>481</v>
      </c>
      <c r="C1500" s="71" t="s">
        <v>117</v>
      </c>
      <c r="D1500" s="73">
        <v>44137.375</v>
      </c>
      <c r="E1500" s="71">
        <v>201703620</v>
      </c>
      <c r="F1500" s="63" t="str">
        <f t="shared" si="23"/>
        <v>INSERT INTO attendance VALUES (NULL,201703620,'2020-11-02 09:00:00','EAD');</v>
      </c>
    </row>
    <row r="1501" spans="1:6" x14ac:dyDescent="0.25">
      <c r="A1501" s="71" t="s">
        <v>108</v>
      </c>
      <c r="B1501" s="72" t="s">
        <v>481</v>
      </c>
      <c r="C1501" s="71" t="s">
        <v>485</v>
      </c>
      <c r="D1501" s="73">
        <v>44139.583333333336</v>
      </c>
      <c r="E1501" s="71">
        <v>201703620</v>
      </c>
      <c r="F1501" s="63" t="str">
        <f t="shared" si="23"/>
        <v>INSERT INTO attendance VALUES (NULL,201703620,'2020-11-04 14:00:00','B101');</v>
      </c>
    </row>
    <row r="1502" spans="1:6" hidden="1" x14ac:dyDescent="0.25">
      <c r="A1502" s="71" t="s">
        <v>108</v>
      </c>
      <c r="B1502" s="72" t="s">
        <v>481</v>
      </c>
      <c r="C1502" s="71" t="s">
        <v>117</v>
      </c>
      <c r="D1502" s="73">
        <v>44144.375</v>
      </c>
      <c r="E1502" s="71">
        <v>201703620</v>
      </c>
      <c r="F1502" s="63" t="str">
        <f t="shared" si="23"/>
        <v>INSERT INTO attendance VALUES (NULL,201703620,'2020-11-09 09:00:00','EAD');</v>
      </c>
    </row>
    <row r="1503" spans="1:6" x14ac:dyDescent="0.25">
      <c r="A1503" s="71" t="s">
        <v>108</v>
      </c>
      <c r="B1503" s="72" t="s">
        <v>481</v>
      </c>
      <c r="C1503" s="71" t="s">
        <v>485</v>
      </c>
      <c r="D1503" s="73">
        <v>44146.583333333336</v>
      </c>
      <c r="E1503" s="71">
        <v>201703620</v>
      </c>
      <c r="F1503" s="63" t="str">
        <f t="shared" si="23"/>
        <v>INSERT INTO attendance VALUES (NULL,201703620,'2020-11-11 14:00:00','B101');</v>
      </c>
    </row>
    <row r="1504" spans="1:6" hidden="1" x14ac:dyDescent="0.25">
      <c r="A1504" s="71" t="s">
        <v>108</v>
      </c>
      <c r="B1504" s="72" t="s">
        <v>481</v>
      </c>
      <c r="C1504" s="71" t="s">
        <v>117</v>
      </c>
      <c r="D1504" s="73">
        <v>44151.375</v>
      </c>
      <c r="E1504" s="71">
        <v>201703620</v>
      </c>
      <c r="F1504" s="63" t="str">
        <f t="shared" si="23"/>
        <v>INSERT INTO attendance VALUES (NULL,201703620,'2020-11-16 09:00:00','EAD');</v>
      </c>
    </row>
    <row r="1505" spans="1:6" x14ac:dyDescent="0.25">
      <c r="A1505" s="71" t="s">
        <v>108</v>
      </c>
      <c r="B1505" s="72" t="s">
        <v>481</v>
      </c>
      <c r="C1505" s="71" t="s">
        <v>485</v>
      </c>
      <c r="D1505" s="73">
        <v>44153.583333333336</v>
      </c>
      <c r="E1505" s="71">
        <v>201703620</v>
      </c>
      <c r="F1505" s="63" t="str">
        <f t="shared" si="23"/>
        <v>INSERT INTO attendance VALUES (NULL,201703620,'2020-11-18 14:00:00','B101');</v>
      </c>
    </row>
    <row r="1506" spans="1:6" hidden="1" x14ac:dyDescent="0.25">
      <c r="A1506" s="71" t="s">
        <v>108</v>
      </c>
      <c r="B1506" s="72" t="s">
        <v>481</v>
      </c>
      <c r="C1506" s="71" t="s">
        <v>117</v>
      </c>
      <c r="D1506" s="73">
        <v>44158.375</v>
      </c>
      <c r="E1506" s="71">
        <v>201703620</v>
      </c>
      <c r="F1506" s="63" t="str">
        <f t="shared" si="23"/>
        <v>INSERT INTO attendance VALUES (NULL,201703620,'2020-11-23 09:00:00','EAD');</v>
      </c>
    </row>
    <row r="1507" spans="1:6" x14ac:dyDescent="0.25">
      <c r="A1507" s="71" t="s">
        <v>108</v>
      </c>
      <c r="B1507" s="72" t="s">
        <v>481</v>
      </c>
      <c r="C1507" s="71" t="s">
        <v>485</v>
      </c>
      <c r="D1507" s="73">
        <v>44160.583333333336</v>
      </c>
      <c r="E1507" s="71">
        <v>201703620</v>
      </c>
      <c r="F1507" s="63" t="str">
        <f t="shared" si="23"/>
        <v>INSERT INTO attendance VALUES (NULL,201703620,'2020-11-25 14:00:00','B101');</v>
      </c>
    </row>
    <row r="1508" spans="1:6" hidden="1" x14ac:dyDescent="0.25">
      <c r="A1508" s="71" t="s">
        <v>108</v>
      </c>
      <c r="B1508" s="72" t="s">
        <v>481</v>
      </c>
      <c r="C1508" s="71" t="s">
        <v>117</v>
      </c>
      <c r="D1508" s="73">
        <v>44165.375</v>
      </c>
      <c r="E1508" s="71">
        <v>201703620</v>
      </c>
      <c r="F1508" s="63" t="str">
        <f t="shared" si="23"/>
        <v>INSERT INTO attendance VALUES (NULL,201703620,'2020-11-30 09:00:00','EAD');</v>
      </c>
    </row>
    <row r="1509" spans="1:6" x14ac:dyDescent="0.25">
      <c r="A1509" s="71" t="s">
        <v>108</v>
      </c>
      <c r="B1509" s="72" t="s">
        <v>481</v>
      </c>
      <c r="C1509" s="71" t="s">
        <v>485</v>
      </c>
      <c r="D1509" s="73">
        <v>44167.583333333336</v>
      </c>
      <c r="E1509" s="71">
        <v>201703620</v>
      </c>
      <c r="F1509" s="63" t="str">
        <f t="shared" si="23"/>
        <v>INSERT INTO attendance VALUES (NULL,201703620,'2020-12-02 14:00:00','B101');</v>
      </c>
    </row>
    <row r="1510" spans="1:6" hidden="1" x14ac:dyDescent="0.25">
      <c r="A1510" s="71" t="s">
        <v>108</v>
      </c>
      <c r="B1510" s="72" t="s">
        <v>481</v>
      </c>
      <c r="C1510" s="71" t="s">
        <v>117</v>
      </c>
      <c r="D1510" s="73">
        <v>44172.375</v>
      </c>
      <c r="E1510" s="71">
        <v>201703620</v>
      </c>
      <c r="F1510" s="63" t="str">
        <f t="shared" si="23"/>
        <v>INSERT INTO attendance VALUES (NULL,201703620,'2020-12-07 09:00:00','EAD');</v>
      </c>
    </row>
    <row r="1511" spans="1:6" x14ac:dyDescent="0.25">
      <c r="A1511" s="71" t="s">
        <v>108</v>
      </c>
      <c r="B1511" s="72" t="s">
        <v>481</v>
      </c>
      <c r="C1511" s="71" t="s">
        <v>485</v>
      </c>
      <c r="D1511" s="73">
        <v>44174.583333333336</v>
      </c>
      <c r="E1511" s="71">
        <v>201703620</v>
      </c>
      <c r="F1511" s="63" t="str">
        <f t="shared" si="23"/>
        <v>INSERT INTO attendance VALUES (NULL,201703620,'2020-12-09 14:00:00','B101');</v>
      </c>
    </row>
    <row r="1512" spans="1:6" hidden="1" x14ac:dyDescent="0.25">
      <c r="A1512" s="71" t="s">
        <v>108</v>
      </c>
      <c r="B1512" s="72" t="s">
        <v>481</v>
      </c>
      <c r="C1512" s="71" t="s">
        <v>117</v>
      </c>
      <c r="D1512" s="73">
        <v>44179.375</v>
      </c>
      <c r="E1512" s="71">
        <v>201703620</v>
      </c>
      <c r="F1512" s="63" t="str">
        <f t="shared" si="23"/>
        <v>INSERT INTO attendance VALUES (NULL,201703620,'2020-12-14 09:00:00','EAD');</v>
      </c>
    </row>
    <row r="1513" spans="1:6" x14ac:dyDescent="0.25">
      <c r="A1513" s="71" t="s">
        <v>108</v>
      </c>
      <c r="B1513" s="72" t="s">
        <v>481</v>
      </c>
      <c r="C1513" s="71" t="s">
        <v>485</v>
      </c>
      <c r="D1513" s="73">
        <v>44181.583333333336</v>
      </c>
      <c r="E1513" s="71">
        <v>201703620</v>
      </c>
      <c r="F1513" s="63" t="str">
        <f t="shared" si="23"/>
        <v>INSERT INTO attendance VALUES (NULL,201703620,'2020-12-16 14:00:00','B101');</v>
      </c>
    </row>
    <row r="1514" spans="1:6" hidden="1" x14ac:dyDescent="0.25">
      <c r="A1514" s="71" t="s">
        <v>108</v>
      </c>
      <c r="B1514" s="72" t="s">
        <v>481</v>
      </c>
      <c r="C1514" s="71" t="s">
        <v>117</v>
      </c>
      <c r="D1514" s="73">
        <v>44102.375</v>
      </c>
      <c r="E1514" s="71">
        <v>201703622</v>
      </c>
      <c r="F1514" s="63" t="str">
        <f t="shared" si="23"/>
        <v>INSERT INTO attendance VALUES (NULL,201703622,'2020-09-28 09:00:00','EAD');</v>
      </c>
    </row>
    <row r="1515" spans="1:6" x14ac:dyDescent="0.25">
      <c r="A1515" s="71" t="s">
        <v>108</v>
      </c>
      <c r="B1515" s="72" t="s">
        <v>481</v>
      </c>
      <c r="C1515" s="71" t="s">
        <v>485</v>
      </c>
      <c r="D1515" s="73">
        <v>44104.583333333336</v>
      </c>
      <c r="E1515" s="71">
        <v>201703622</v>
      </c>
      <c r="F1515" s="63" t="str">
        <f t="shared" si="23"/>
        <v>INSERT INTO attendance VALUES (NULL,201703622,'2020-09-30 14:00:00','B101');</v>
      </c>
    </row>
    <row r="1516" spans="1:6" hidden="1" x14ac:dyDescent="0.25">
      <c r="A1516" s="71" t="s">
        <v>108</v>
      </c>
      <c r="B1516" s="72" t="s">
        <v>481</v>
      </c>
      <c r="C1516" s="71" t="s">
        <v>117</v>
      </c>
      <c r="D1516" s="73">
        <v>44109.375</v>
      </c>
      <c r="E1516" s="71">
        <v>201703622</v>
      </c>
      <c r="F1516" s="63" t="str">
        <f t="shared" si="23"/>
        <v>INSERT INTO attendance VALUES (NULL,201703622,'2020-10-05 09:00:00','EAD');</v>
      </c>
    </row>
    <row r="1517" spans="1:6" x14ac:dyDescent="0.25">
      <c r="A1517" s="71" t="s">
        <v>108</v>
      </c>
      <c r="B1517" s="72" t="s">
        <v>481</v>
      </c>
      <c r="C1517" s="71" t="s">
        <v>485</v>
      </c>
      <c r="D1517" s="73">
        <v>44111.583333333336</v>
      </c>
      <c r="E1517" s="71">
        <v>201703622</v>
      </c>
      <c r="F1517" s="63" t="str">
        <f t="shared" si="23"/>
        <v>INSERT INTO attendance VALUES (NULL,201703622,'2020-10-07 14:00:00','B101');</v>
      </c>
    </row>
    <row r="1518" spans="1:6" hidden="1" x14ac:dyDescent="0.25">
      <c r="A1518" s="71" t="s">
        <v>108</v>
      </c>
      <c r="B1518" s="72" t="s">
        <v>481</v>
      </c>
      <c r="C1518" s="71" t="s">
        <v>117</v>
      </c>
      <c r="D1518" s="73">
        <v>44116.375</v>
      </c>
      <c r="E1518" s="71">
        <v>201703622</v>
      </c>
      <c r="F1518" s="63" t="str">
        <f t="shared" si="23"/>
        <v>INSERT INTO attendance VALUES (NULL,201703622,'2020-10-12 09:00:00','EAD');</v>
      </c>
    </row>
    <row r="1519" spans="1:6" x14ac:dyDescent="0.25">
      <c r="A1519" s="71" t="s">
        <v>108</v>
      </c>
      <c r="B1519" s="72" t="s">
        <v>481</v>
      </c>
      <c r="C1519" s="71" t="s">
        <v>485</v>
      </c>
      <c r="D1519" s="73">
        <v>44118.583333333336</v>
      </c>
      <c r="E1519" s="71">
        <v>201703622</v>
      </c>
      <c r="F1519" s="63" t="str">
        <f t="shared" si="23"/>
        <v>INSERT INTO attendance VALUES (NULL,201703622,'2020-10-14 14:00:00','B101');</v>
      </c>
    </row>
    <row r="1520" spans="1:6" hidden="1" x14ac:dyDescent="0.25">
      <c r="A1520" s="71" t="s">
        <v>108</v>
      </c>
      <c r="B1520" s="72" t="s">
        <v>481</v>
      </c>
      <c r="C1520" s="71" t="s">
        <v>117</v>
      </c>
      <c r="D1520" s="73">
        <v>44123.375</v>
      </c>
      <c r="E1520" s="71">
        <v>201703622</v>
      </c>
      <c r="F1520" s="63" t="str">
        <f t="shared" si="23"/>
        <v>INSERT INTO attendance VALUES (NULL,201703622,'2020-10-19 09:00:00','EAD');</v>
      </c>
    </row>
    <row r="1521" spans="1:6" x14ac:dyDescent="0.25">
      <c r="A1521" s="71" t="s">
        <v>108</v>
      </c>
      <c r="B1521" s="72" t="s">
        <v>481</v>
      </c>
      <c r="C1521" s="71" t="s">
        <v>485</v>
      </c>
      <c r="D1521" s="73">
        <v>44125.583333333336</v>
      </c>
      <c r="E1521" s="71">
        <v>201703622</v>
      </c>
      <c r="F1521" s="63" t="str">
        <f t="shared" si="23"/>
        <v>INSERT INTO attendance VALUES (NULL,201703622,'2020-10-21 14:00:00','B101');</v>
      </c>
    </row>
    <row r="1522" spans="1:6" hidden="1" x14ac:dyDescent="0.25">
      <c r="A1522" s="71" t="s">
        <v>108</v>
      </c>
      <c r="B1522" s="72" t="s">
        <v>481</v>
      </c>
      <c r="C1522" s="71" t="s">
        <v>117</v>
      </c>
      <c r="D1522" s="73">
        <v>44130.375</v>
      </c>
      <c r="E1522" s="71">
        <v>201703622</v>
      </c>
      <c r="F1522" s="63" t="str">
        <f t="shared" si="23"/>
        <v>INSERT INTO attendance VALUES (NULL,201703622,'2020-10-26 09:00:00','EAD');</v>
      </c>
    </row>
    <row r="1523" spans="1:6" x14ac:dyDescent="0.25">
      <c r="A1523" s="71" t="s">
        <v>108</v>
      </c>
      <c r="B1523" s="72" t="s">
        <v>481</v>
      </c>
      <c r="C1523" s="71" t="s">
        <v>485</v>
      </c>
      <c r="D1523" s="73">
        <v>44132.583333333336</v>
      </c>
      <c r="E1523" s="71">
        <v>201703622</v>
      </c>
      <c r="F1523" s="63" t="str">
        <f t="shared" si="23"/>
        <v>INSERT INTO attendance VALUES (NULL,201703622,'2020-10-28 14:00:00','B101');</v>
      </c>
    </row>
    <row r="1524" spans="1:6" hidden="1" x14ac:dyDescent="0.25">
      <c r="A1524" s="71" t="s">
        <v>108</v>
      </c>
      <c r="B1524" s="72" t="s">
        <v>481</v>
      </c>
      <c r="C1524" s="71" t="s">
        <v>117</v>
      </c>
      <c r="D1524" s="73">
        <v>44137.375</v>
      </c>
      <c r="E1524" s="71">
        <v>201703622</v>
      </c>
      <c r="F1524" s="63" t="str">
        <f t="shared" si="23"/>
        <v>INSERT INTO attendance VALUES (NULL,201703622,'2020-11-02 09:00:00','EAD');</v>
      </c>
    </row>
    <row r="1525" spans="1:6" x14ac:dyDescent="0.25">
      <c r="A1525" s="71" t="s">
        <v>108</v>
      </c>
      <c r="B1525" s="72" t="s">
        <v>481</v>
      </c>
      <c r="C1525" s="71" t="s">
        <v>485</v>
      </c>
      <c r="D1525" s="73">
        <v>44139.583333333336</v>
      </c>
      <c r="E1525" s="71">
        <v>201703622</v>
      </c>
      <c r="F1525" s="63" t="str">
        <f t="shared" si="23"/>
        <v>INSERT INTO attendance VALUES (NULL,201703622,'2020-11-04 14:00:00','B101');</v>
      </c>
    </row>
    <row r="1526" spans="1:6" hidden="1" x14ac:dyDescent="0.25">
      <c r="A1526" s="71" t="s">
        <v>108</v>
      </c>
      <c r="B1526" s="72" t="s">
        <v>481</v>
      </c>
      <c r="C1526" s="71" t="s">
        <v>117</v>
      </c>
      <c r="D1526" s="73">
        <v>44144.375</v>
      </c>
      <c r="E1526" s="71">
        <v>201703622</v>
      </c>
      <c r="F1526" s="63" t="str">
        <f t="shared" si="23"/>
        <v>INSERT INTO attendance VALUES (NULL,201703622,'2020-11-09 09:00:00','EAD');</v>
      </c>
    </row>
    <row r="1527" spans="1:6" x14ac:dyDescent="0.25">
      <c r="A1527" s="71" t="s">
        <v>108</v>
      </c>
      <c r="B1527" s="72" t="s">
        <v>481</v>
      </c>
      <c r="C1527" s="71" t="s">
        <v>485</v>
      </c>
      <c r="D1527" s="73">
        <v>44146.583333333336</v>
      </c>
      <c r="E1527" s="71">
        <v>201703622</v>
      </c>
      <c r="F1527" s="63" t="str">
        <f t="shared" si="23"/>
        <v>INSERT INTO attendance VALUES (NULL,201703622,'2020-11-11 14:00:00','B101');</v>
      </c>
    </row>
    <row r="1528" spans="1:6" hidden="1" x14ac:dyDescent="0.25">
      <c r="A1528" s="71" t="s">
        <v>108</v>
      </c>
      <c r="B1528" s="72" t="s">
        <v>481</v>
      </c>
      <c r="C1528" s="71" t="s">
        <v>117</v>
      </c>
      <c r="D1528" s="73">
        <v>44151.375</v>
      </c>
      <c r="E1528" s="71">
        <v>201703622</v>
      </c>
      <c r="F1528" s="63" t="str">
        <f t="shared" si="23"/>
        <v>INSERT INTO attendance VALUES (NULL,201703622,'2020-11-16 09:00:00','EAD');</v>
      </c>
    </row>
    <row r="1529" spans="1:6" x14ac:dyDescent="0.25">
      <c r="A1529" s="71" t="s">
        <v>108</v>
      </c>
      <c r="B1529" s="72" t="s">
        <v>481</v>
      </c>
      <c r="C1529" s="71" t="s">
        <v>485</v>
      </c>
      <c r="D1529" s="73">
        <v>44153.583333333336</v>
      </c>
      <c r="E1529" s="71">
        <v>201703622</v>
      </c>
      <c r="F1529" s="63" t="str">
        <f t="shared" si="23"/>
        <v>INSERT INTO attendance VALUES (NULL,201703622,'2020-11-18 14:00:00','B101');</v>
      </c>
    </row>
    <row r="1530" spans="1:6" hidden="1" x14ac:dyDescent="0.25">
      <c r="A1530" s="71" t="s">
        <v>108</v>
      </c>
      <c r="B1530" s="72" t="s">
        <v>481</v>
      </c>
      <c r="C1530" s="71" t="s">
        <v>117</v>
      </c>
      <c r="D1530" s="73">
        <v>44158.375</v>
      </c>
      <c r="E1530" s="71">
        <v>201703622</v>
      </c>
      <c r="F1530" s="63" t="str">
        <f t="shared" si="23"/>
        <v>INSERT INTO attendance VALUES (NULL,201703622,'2020-11-23 09:00:00','EAD');</v>
      </c>
    </row>
    <row r="1531" spans="1:6" x14ac:dyDescent="0.25">
      <c r="A1531" s="71" t="s">
        <v>108</v>
      </c>
      <c r="B1531" s="72" t="s">
        <v>481</v>
      </c>
      <c r="C1531" s="71" t="s">
        <v>485</v>
      </c>
      <c r="D1531" s="73">
        <v>44160.583333333336</v>
      </c>
      <c r="E1531" s="71">
        <v>201703622</v>
      </c>
      <c r="F1531" s="63" t="str">
        <f t="shared" si="23"/>
        <v>INSERT INTO attendance VALUES (NULL,201703622,'2020-11-25 14:00:00','B101');</v>
      </c>
    </row>
    <row r="1532" spans="1:6" hidden="1" x14ac:dyDescent="0.25">
      <c r="A1532" s="71" t="s">
        <v>108</v>
      </c>
      <c r="B1532" s="72" t="s">
        <v>481</v>
      </c>
      <c r="C1532" s="71" t="s">
        <v>117</v>
      </c>
      <c r="D1532" s="73">
        <v>44165.375</v>
      </c>
      <c r="E1532" s="71">
        <v>201703622</v>
      </c>
      <c r="F1532" s="63" t="str">
        <f t="shared" si="23"/>
        <v>INSERT INTO attendance VALUES (NULL,201703622,'2020-11-30 09:00:00','EAD');</v>
      </c>
    </row>
    <row r="1533" spans="1:6" x14ac:dyDescent="0.25">
      <c r="A1533" s="71" t="s">
        <v>108</v>
      </c>
      <c r="B1533" s="72" t="s">
        <v>481</v>
      </c>
      <c r="C1533" s="71" t="s">
        <v>485</v>
      </c>
      <c r="D1533" s="73">
        <v>44167.583333333336</v>
      </c>
      <c r="E1533" s="71">
        <v>201703622</v>
      </c>
      <c r="F1533" s="63" t="str">
        <f t="shared" si="23"/>
        <v>INSERT INTO attendance VALUES (NULL,201703622,'2020-12-02 14:00:00','B101');</v>
      </c>
    </row>
    <row r="1534" spans="1:6" hidden="1" x14ac:dyDescent="0.25">
      <c r="A1534" s="71" t="s">
        <v>108</v>
      </c>
      <c r="B1534" s="72" t="s">
        <v>481</v>
      </c>
      <c r="C1534" s="71" t="s">
        <v>117</v>
      </c>
      <c r="D1534" s="73">
        <v>44172.375</v>
      </c>
      <c r="E1534" s="71">
        <v>201703622</v>
      </c>
      <c r="F1534" s="63" t="str">
        <f t="shared" si="23"/>
        <v>INSERT INTO attendance VALUES (NULL,201703622,'2020-12-07 09:00:00','EAD');</v>
      </c>
    </row>
    <row r="1535" spans="1:6" x14ac:dyDescent="0.25">
      <c r="A1535" s="71" t="s">
        <v>108</v>
      </c>
      <c r="B1535" s="72" t="s">
        <v>481</v>
      </c>
      <c r="C1535" s="71" t="s">
        <v>485</v>
      </c>
      <c r="D1535" s="73">
        <v>44174.583333333336</v>
      </c>
      <c r="E1535" s="71">
        <v>201703622</v>
      </c>
      <c r="F1535" s="63" t="str">
        <f t="shared" si="23"/>
        <v>INSERT INTO attendance VALUES (NULL,201703622,'2020-12-09 14:00:00','B101');</v>
      </c>
    </row>
    <row r="1536" spans="1:6" hidden="1" x14ac:dyDescent="0.25">
      <c r="A1536" s="71" t="s">
        <v>108</v>
      </c>
      <c r="B1536" s="72" t="s">
        <v>481</v>
      </c>
      <c r="C1536" s="71" t="s">
        <v>117</v>
      </c>
      <c r="D1536" s="73">
        <v>44179.375</v>
      </c>
      <c r="E1536" s="71">
        <v>201703622</v>
      </c>
      <c r="F1536" s="63" t="str">
        <f t="shared" si="23"/>
        <v>INSERT INTO attendance VALUES (NULL,201703622,'2020-12-14 09:00:00','EAD');</v>
      </c>
    </row>
    <row r="1537" spans="1:6" x14ac:dyDescent="0.25">
      <c r="A1537" s="71" t="s">
        <v>108</v>
      </c>
      <c r="B1537" s="72" t="s">
        <v>481</v>
      </c>
      <c r="C1537" s="71" t="s">
        <v>485</v>
      </c>
      <c r="D1537" s="73">
        <v>44181.583333333336</v>
      </c>
      <c r="E1537" s="71">
        <v>201703622</v>
      </c>
      <c r="F1537" s="63" t="str">
        <f t="shared" si="23"/>
        <v>INSERT INTO attendance VALUES (NULL,201703622,'2020-12-16 14:00:00','B101');</v>
      </c>
    </row>
    <row r="1538" spans="1:6" hidden="1" x14ac:dyDescent="0.25">
      <c r="A1538" s="71" t="s">
        <v>108</v>
      </c>
      <c r="B1538" s="72" t="s">
        <v>481</v>
      </c>
      <c r="C1538" s="71" t="s">
        <v>117</v>
      </c>
      <c r="D1538" s="73">
        <v>44102.375</v>
      </c>
      <c r="E1538" s="71">
        <v>201703626</v>
      </c>
      <c r="F1538" s="63" t="str">
        <f t="shared" si="23"/>
        <v>INSERT INTO attendance VALUES (NULL,201703626,'2020-09-28 09:00:00','EAD');</v>
      </c>
    </row>
    <row r="1539" spans="1:6" x14ac:dyDescent="0.25">
      <c r="A1539" s="71" t="s">
        <v>108</v>
      </c>
      <c r="B1539" s="72" t="s">
        <v>481</v>
      </c>
      <c r="C1539" s="71" t="s">
        <v>485</v>
      </c>
      <c r="D1539" s="73">
        <v>44104.583333333336</v>
      </c>
      <c r="E1539" s="71">
        <v>201703626</v>
      </c>
      <c r="F1539" s="63" t="str">
        <f t="shared" ref="F1539:F1602" si="24">CONCATENATE("INSERT INTO attendance VALUES (NULL,",E1539,",'",TEXT(D1539,"aaaa-mm-dd HH:MM:ss"),"','",C1539,"');")</f>
        <v>INSERT INTO attendance VALUES (NULL,201703626,'2020-09-30 14:00:00','B101');</v>
      </c>
    </row>
    <row r="1540" spans="1:6" hidden="1" x14ac:dyDescent="0.25">
      <c r="A1540" s="71" t="s">
        <v>108</v>
      </c>
      <c r="B1540" s="72" t="s">
        <v>481</v>
      </c>
      <c r="C1540" s="71" t="s">
        <v>117</v>
      </c>
      <c r="D1540" s="73">
        <v>44109.375</v>
      </c>
      <c r="E1540" s="71">
        <v>201703626</v>
      </c>
      <c r="F1540" s="63" t="str">
        <f t="shared" si="24"/>
        <v>INSERT INTO attendance VALUES (NULL,201703626,'2020-10-05 09:00:00','EAD');</v>
      </c>
    </row>
    <row r="1541" spans="1:6" x14ac:dyDescent="0.25">
      <c r="A1541" s="71" t="s">
        <v>108</v>
      </c>
      <c r="B1541" s="72" t="s">
        <v>481</v>
      </c>
      <c r="C1541" s="71" t="s">
        <v>485</v>
      </c>
      <c r="D1541" s="73">
        <v>44111.583333333336</v>
      </c>
      <c r="E1541" s="71">
        <v>201703626</v>
      </c>
      <c r="F1541" s="63" t="str">
        <f t="shared" si="24"/>
        <v>INSERT INTO attendance VALUES (NULL,201703626,'2020-10-07 14:00:00','B101');</v>
      </c>
    </row>
    <row r="1542" spans="1:6" hidden="1" x14ac:dyDescent="0.25">
      <c r="A1542" s="71" t="s">
        <v>108</v>
      </c>
      <c r="B1542" s="72" t="s">
        <v>481</v>
      </c>
      <c r="C1542" s="71" t="s">
        <v>117</v>
      </c>
      <c r="D1542" s="73">
        <v>44116.375</v>
      </c>
      <c r="E1542" s="71">
        <v>201703626</v>
      </c>
      <c r="F1542" s="63" t="str">
        <f t="shared" si="24"/>
        <v>INSERT INTO attendance VALUES (NULL,201703626,'2020-10-12 09:00:00','EAD');</v>
      </c>
    </row>
    <row r="1543" spans="1:6" x14ac:dyDescent="0.25">
      <c r="A1543" s="71" t="s">
        <v>108</v>
      </c>
      <c r="B1543" s="72" t="s">
        <v>481</v>
      </c>
      <c r="C1543" s="71" t="s">
        <v>485</v>
      </c>
      <c r="D1543" s="73">
        <v>44118.583333333336</v>
      </c>
      <c r="E1543" s="71">
        <v>201703626</v>
      </c>
      <c r="F1543" s="63" t="str">
        <f t="shared" si="24"/>
        <v>INSERT INTO attendance VALUES (NULL,201703626,'2020-10-14 14:00:00','B101');</v>
      </c>
    </row>
    <row r="1544" spans="1:6" hidden="1" x14ac:dyDescent="0.25">
      <c r="A1544" s="71" t="s">
        <v>108</v>
      </c>
      <c r="B1544" s="72" t="s">
        <v>481</v>
      </c>
      <c r="C1544" s="71" t="s">
        <v>117</v>
      </c>
      <c r="D1544" s="73">
        <v>44123.375</v>
      </c>
      <c r="E1544" s="71">
        <v>201703626</v>
      </c>
      <c r="F1544" s="63" t="str">
        <f t="shared" si="24"/>
        <v>INSERT INTO attendance VALUES (NULL,201703626,'2020-10-19 09:00:00','EAD');</v>
      </c>
    </row>
    <row r="1545" spans="1:6" x14ac:dyDescent="0.25">
      <c r="A1545" s="71" t="s">
        <v>108</v>
      </c>
      <c r="B1545" s="72" t="s">
        <v>481</v>
      </c>
      <c r="C1545" s="71" t="s">
        <v>485</v>
      </c>
      <c r="D1545" s="73">
        <v>44125.583333333336</v>
      </c>
      <c r="E1545" s="71">
        <v>201703626</v>
      </c>
      <c r="F1545" s="63" t="str">
        <f t="shared" si="24"/>
        <v>INSERT INTO attendance VALUES (NULL,201703626,'2020-10-21 14:00:00','B101');</v>
      </c>
    </row>
    <row r="1546" spans="1:6" hidden="1" x14ac:dyDescent="0.25">
      <c r="A1546" s="71" t="s">
        <v>108</v>
      </c>
      <c r="B1546" s="72" t="s">
        <v>481</v>
      </c>
      <c r="C1546" s="71" t="s">
        <v>117</v>
      </c>
      <c r="D1546" s="73">
        <v>44130.375</v>
      </c>
      <c r="E1546" s="71">
        <v>201703626</v>
      </c>
      <c r="F1546" s="63" t="str">
        <f t="shared" si="24"/>
        <v>INSERT INTO attendance VALUES (NULL,201703626,'2020-10-26 09:00:00','EAD');</v>
      </c>
    </row>
    <row r="1547" spans="1:6" x14ac:dyDescent="0.25">
      <c r="A1547" s="71" t="s">
        <v>108</v>
      </c>
      <c r="B1547" s="72" t="s">
        <v>481</v>
      </c>
      <c r="C1547" s="71" t="s">
        <v>485</v>
      </c>
      <c r="D1547" s="73">
        <v>44132.583333333336</v>
      </c>
      <c r="E1547" s="71">
        <v>201703626</v>
      </c>
      <c r="F1547" s="63" t="str">
        <f t="shared" si="24"/>
        <v>INSERT INTO attendance VALUES (NULL,201703626,'2020-10-28 14:00:00','B101');</v>
      </c>
    </row>
    <row r="1548" spans="1:6" hidden="1" x14ac:dyDescent="0.25">
      <c r="A1548" s="71" t="s">
        <v>108</v>
      </c>
      <c r="B1548" s="72" t="s">
        <v>481</v>
      </c>
      <c r="C1548" s="71" t="s">
        <v>117</v>
      </c>
      <c r="D1548" s="73">
        <v>44137.375</v>
      </c>
      <c r="E1548" s="71">
        <v>201703626</v>
      </c>
      <c r="F1548" s="63" t="str">
        <f t="shared" si="24"/>
        <v>INSERT INTO attendance VALUES (NULL,201703626,'2020-11-02 09:00:00','EAD');</v>
      </c>
    </row>
    <row r="1549" spans="1:6" x14ac:dyDescent="0.25">
      <c r="A1549" s="71" t="s">
        <v>108</v>
      </c>
      <c r="B1549" s="72" t="s">
        <v>481</v>
      </c>
      <c r="C1549" s="71" t="s">
        <v>485</v>
      </c>
      <c r="D1549" s="73">
        <v>44139.583333333336</v>
      </c>
      <c r="E1549" s="71">
        <v>201703626</v>
      </c>
      <c r="F1549" s="63" t="str">
        <f t="shared" si="24"/>
        <v>INSERT INTO attendance VALUES (NULL,201703626,'2020-11-04 14:00:00','B101');</v>
      </c>
    </row>
    <row r="1550" spans="1:6" hidden="1" x14ac:dyDescent="0.25">
      <c r="A1550" s="71" t="s">
        <v>108</v>
      </c>
      <c r="B1550" s="72" t="s">
        <v>481</v>
      </c>
      <c r="C1550" s="71" t="s">
        <v>117</v>
      </c>
      <c r="D1550" s="73">
        <v>44144.375</v>
      </c>
      <c r="E1550" s="71">
        <v>201703626</v>
      </c>
      <c r="F1550" s="63" t="str">
        <f t="shared" si="24"/>
        <v>INSERT INTO attendance VALUES (NULL,201703626,'2020-11-09 09:00:00','EAD');</v>
      </c>
    </row>
    <row r="1551" spans="1:6" x14ac:dyDescent="0.25">
      <c r="A1551" s="71" t="s">
        <v>108</v>
      </c>
      <c r="B1551" s="72" t="s">
        <v>481</v>
      </c>
      <c r="C1551" s="71" t="s">
        <v>485</v>
      </c>
      <c r="D1551" s="73">
        <v>44146.583333333336</v>
      </c>
      <c r="E1551" s="71">
        <v>201703626</v>
      </c>
      <c r="F1551" s="63" t="str">
        <f t="shared" si="24"/>
        <v>INSERT INTO attendance VALUES (NULL,201703626,'2020-11-11 14:00:00','B101');</v>
      </c>
    </row>
    <row r="1552" spans="1:6" hidden="1" x14ac:dyDescent="0.25">
      <c r="A1552" s="71" t="s">
        <v>108</v>
      </c>
      <c r="B1552" s="72" t="s">
        <v>481</v>
      </c>
      <c r="C1552" s="71" t="s">
        <v>117</v>
      </c>
      <c r="D1552" s="73">
        <v>44151.375</v>
      </c>
      <c r="E1552" s="71">
        <v>201703626</v>
      </c>
      <c r="F1552" s="63" t="str">
        <f t="shared" si="24"/>
        <v>INSERT INTO attendance VALUES (NULL,201703626,'2020-11-16 09:00:00','EAD');</v>
      </c>
    </row>
    <row r="1553" spans="1:6" x14ac:dyDescent="0.25">
      <c r="A1553" s="71" t="s">
        <v>108</v>
      </c>
      <c r="B1553" s="72" t="s">
        <v>481</v>
      </c>
      <c r="C1553" s="71" t="s">
        <v>485</v>
      </c>
      <c r="D1553" s="73">
        <v>44153.583333333336</v>
      </c>
      <c r="E1553" s="71">
        <v>201703626</v>
      </c>
      <c r="F1553" s="63" t="str">
        <f t="shared" si="24"/>
        <v>INSERT INTO attendance VALUES (NULL,201703626,'2020-11-18 14:00:00','B101');</v>
      </c>
    </row>
    <row r="1554" spans="1:6" hidden="1" x14ac:dyDescent="0.25">
      <c r="A1554" s="71" t="s">
        <v>108</v>
      </c>
      <c r="B1554" s="72" t="s">
        <v>481</v>
      </c>
      <c r="C1554" s="71" t="s">
        <v>117</v>
      </c>
      <c r="D1554" s="73">
        <v>44158.375</v>
      </c>
      <c r="E1554" s="71">
        <v>201703626</v>
      </c>
      <c r="F1554" s="63" t="str">
        <f t="shared" si="24"/>
        <v>INSERT INTO attendance VALUES (NULL,201703626,'2020-11-23 09:00:00','EAD');</v>
      </c>
    </row>
    <row r="1555" spans="1:6" x14ac:dyDescent="0.25">
      <c r="A1555" s="71" t="s">
        <v>108</v>
      </c>
      <c r="B1555" s="72" t="s">
        <v>481</v>
      </c>
      <c r="C1555" s="71" t="s">
        <v>485</v>
      </c>
      <c r="D1555" s="73">
        <v>44160.583333333336</v>
      </c>
      <c r="E1555" s="71">
        <v>201703626</v>
      </c>
      <c r="F1555" s="63" t="str">
        <f t="shared" si="24"/>
        <v>INSERT INTO attendance VALUES (NULL,201703626,'2020-11-25 14:00:00','B101');</v>
      </c>
    </row>
    <row r="1556" spans="1:6" hidden="1" x14ac:dyDescent="0.25">
      <c r="A1556" s="71" t="s">
        <v>108</v>
      </c>
      <c r="B1556" s="72" t="s">
        <v>481</v>
      </c>
      <c r="C1556" s="71" t="s">
        <v>117</v>
      </c>
      <c r="D1556" s="73">
        <v>44165.375</v>
      </c>
      <c r="E1556" s="71">
        <v>201703626</v>
      </c>
      <c r="F1556" s="63" t="str">
        <f t="shared" si="24"/>
        <v>INSERT INTO attendance VALUES (NULL,201703626,'2020-11-30 09:00:00','EAD');</v>
      </c>
    </row>
    <row r="1557" spans="1:6" x14ac:dyDescent="0.25">
      <c r="A1557" s="71" t="s">
        <v>108</v>
      </c>
      <c r="B1557" s="72" t="s">
        <v>481</v>
      </c>
      <c r="C1557" s="71" t="s">
        <v>485</v>
      </c>
      <c r="D1557" s="73">
        <v>44167.583333333336</v>
      </c>
      <c r="E1557" s="71">
        <v>201703626</v>
      </c>
      <c r="F1557" s="63" t="str">
        <f t="shared" si="24"/>
        <v>INSERT INTO attendance VALUES (NULL,201703626,'2020-12-02 14:00:00','B101');</v>
      </c>
    </row>
    <row r="1558" spans="1:6" hidden="1" x14ac:dyDescent="0.25">
      <c r="A1558" s="71" t="s">
        <v>108</v>
      </c>
      <c r="B1558" s="72" t="s">
        <v>481</v>
      </c>
      <c r="C1558" s="71" t="s">
        <v>117</v>
      </c>
      <c r="D1558" s="73">
        <v>44172.375</v>
      </c>
      <c r="E1558" s="71">
        <v>201703626</v>
      </c>
      <c r="F1558" s="63" t="str">
        <f t="shared" si="24"/>
        <v>INSERT INTO attendance VALUES (NULL,201703626,'2020-12-07 09:00:00','EAD');</v>
      </c>
    </row>
    <row r="1559" spans="1:6" x14ac:dyDescent="0.25">
      <c r="A1559" s="71" t="s">
        <v>108</v>
      </c>
      <c r="B1559" s="72" t="s">
        <v>481</v>
      </c>
      <c r="C1559" s="71" t="s">
        <v>485</v>
      </c>
      <c r="D1559" s="73">
        <v>44174.583333333336</v>
      </c>
      <c r="E1559" s="71">
        <v>201703626</v>
      </c>
      <c r="F1559" s="63" t="str">
        <f t="shared" si="24"/>
        <v>INSERT INTO attendance VALUES (NULL,201703626,'2020-12-09 14:00:00','B101');</v>
      </c>
    </row>
    <row r="1560" spans="1:6" hidden="1" x14ac:dyDescent="0.25">
      <c r="A1560" s="71" t="s">
        <v>108</v>
      </c>
      <c r="B1560" s="72" t="s">
        <v>481</v>
      </c>
      <c r="C1560" s="71" t="s">
        <v>117</v>
      </c>
      <c r="D1560" s="73">
        <v>44179.375</v>
      </c>
      <c r="E1560" s="71">
        <v>201703626</v>
      </c>
      <c r="F1560" s="63" t="str">
        <f t="shared" si="24"/>
        <v>INSERT INTO attendance VALUES (NULL,201703626,'2020-12-14 09:00:00','EAD');</v>
      </c>
    </row>
    <row r="1561" spans="1:6" x14ac:dyDescent="0.25">
      <c r="A1561" s="71" t="s">
        <v>108</v>
      </c>
      <c r="B1561" s="72" t="s">
        <v>481</v>
      </c>
      <c r="C1561" s="71" t="s">
        <v>485</v>
      </c>
      <c r="D1561" s="73">
        <v>44181.583333333336</v>
      </c>
      <c r="E1561" s="71">
        <v>201703626</v>
      </c>
      <c r="F1561" s="63" t="str">
        <f t="shared" si="24"/>
        <v>INSERT INTO attendance VALUES (NULL,201703626,'2020-12-16 14:00:00','B101');</v>
      </c>
    </row>
    <row r="1562" spans="1:6" hidden="1" x14ac:dyDescent="0.25">
      <c r="A1562" s="71" t="s">
        <v>108</v>
      </c>
      <c r="B1562" s="72" t="s">
        <v>481</v>
      </c>
      <c r="C1562" s="71" t="s">
        <v>117</v>
      </c>
      <c r="D1562" s="73">
        <v>44102.375</v>
      </c>
      <c r="E1562" s="71">
        <v>201703628</v>
      </c>
      <c r="F1562" s="63" t="str">
        <f t="shared" si="24"/>
        <v>INSERT INTO attendance VALUES (NULL,201703628,'2020-09-28 09:00:00','EAD');</v>
      </c>
    </row>
    <row r="1563" spans="1:6" x14ac:dyDescent="0.25">
      <c r="A1563" s="71" t="s">
        <v>108</v>
      </c>
      <c r="B1563" s="72" t="s">
        <v>481</v>
      </c>
      <c r="C1563" s="71" t="s">
        <v>485</v>
      </c>
      <c r="D1563" s="73">
        <v>44104.583333333336</v>
      </c>
      <c r="E1563" s="71">
        <v>201703628</v>
      </c>
      <c r="F1563" s="63" t="str">
        <f t="shared" si="24"/>
        <v>INSERT INTO attendance VALUES (NULL,201703628,'2020-09-30 14:00:00','B101');</v>
      </c>
    </row>
    <row r="1564" spans="1:6" hidden="1" x14ac:dyDescent="0.25">
      <c r="A1564" s="71" t="s">
        <v>108</v>
      </c>
      <c r="B1564" s="72" t="s">
        <v>481</v>
      </c>
      <c r="C1564" s="71" t="s">
        <v>117</v>
      </c>
      <c r="D1564" s="73">
        <v>44109.375</v>
      </c>
      <c r="E1564" s="71">
        <v>201703628</v>
      </c>
      <c r="F1564" s="63" t="str">
        <f t="shared" si="24"/>
        <v>INSERT INTO attendance VALUES (NULL,201703628,'2020-10-05 09:00:00','EAD');</v>
      </c>
    </row>
    <row r="1565" spans="1:6" x14ac:dyDescent="0.25">
      <c r="A1565" s="71" t="s">
        <v>108</v>
      </c>
      <c r="B1565" s="72" t="s">
        <v>481</v>
      </c>
      <c r="C1565" s="71" t="s">
        <v>485</v>
      </c>
      <c r="D1565" s="73">
        <v>44111.583333333336</v>
      </c>
      <c r="E1565" s="71">
        <v>201703628</v>
      </c>
      <c r="F1565" s="63" t="str">
        <f t="shared" si="24"/>
        <v>INSERT INTO attendance VALUES (NULL,201703628,'2020-10-07 14:00:00','B101');</v>
      </c>
    </row>
    <row r="1566" spans="1:6" hidden="1" x14ac:dyDescent="0.25">
      <c r="A1566" s="71" t="s">
        <v>108</v>
      </c>
      <c r="B1566" s="72" t="s">
        <v>481</v>
      </c>
      <c r="C1566" s="71" t="s">
        <v>117</v>
      </c>
      <c r="D1566" s="73">
        <v>44116.375</v>
      </c>
      <c r="E1566" s="71">
        <v>201703628</v>
      </c>
      <c r="F1566" s="63" t="str">
        <f t="shared" si="24"/>
        <v>INSERT INTO attendance VALUES (NULL,201703628,'2020-10-12 09:00:00','EAD');</v>
      </c>
    </row>
    <row r="1567" spans="1:6" x14ac:dyDescent="0.25">
      <c r="A1567" s="71" t="s">
        <v>108</v>
      </c>
      <c r="B1567" s="72" t="s">
        <v>481</v>
      </c>
      <c r="C1567" s="71" t="s">
        <v>485</v>
      </c>
      <c r="D1567" s="73">
        <v>44118.583333333336</v>
      </c>
      <c r="E1567" s="71">
        <v>201703628</v>
      </c>
      <c r="F1567" s="63" t="str">
        <f t="shared" si="24"/>
        <v>INSERT INTO attendance VALUES (NULL,201703628,'2020-10-14 14:00:00','B101');</v>
      </c>
    </row>
    <row r="1568" spans="1:6" hidden="1" x14ac:dyDescent="0.25">
      <c r="A1568" s="71" t="s">
        <v>108</v>
      </c>
      <c r="B1568" s="72" t="s">
        <v>481</v>
      </c>
      <c r="C1568" s="71" t="s">
        <v>117</v>
      </c>
      <c r="D1568" s="73">
        <v>44123.375</v>
      </c>
      <c r="E1568" s="71">
        <v>201703628</v>
      </c>
      <c r="F1568" s="63" t="str">
        <f t="shared" si="24"/>
        <v>INSERT INTO attendance VALUES (NULL,201703628,'2020-10-19 09:00:00','EAD');</v>
      </c>
    </row>
    <row r="1569" spans="1:6" x14ac:dyDescent="0.25">
      <c r="A1569" s="71" t="s">
        <v>108</v>
      </c>
      <c r="B1569" s="72" t="s">
        <v>481</v>
      </c>
      <c r="C1569" s="71" t="s">
        <v>485</v>
      </c>
      <c r="D1569" s="73">
        <v>44125.583333333336</v>
      </c>
      <c r="E1569" s="71">
        <v>201703628</v>
      </c>
      <c r="F1569" s="63" t="str">
        <f t="shared" si="24"/>
        <v>INSERT INTO attendance VALUES (NULL,201703628,'2020-10-21 14:00:00','B101');</v>
      </c>
    </row>
    <row r="1570" spans="1:6" hidden="1" x14ac:dyDescent="0.25">
      <c r="A1570" s="71" t="s">
        <v>108</v>
      </c>
      <c r="B1570" s="72" t="s">
        <v>481</v>
      </c>
      <c r="C1570" s="71" t="s">
        <v>117</v>
      </c>
      <c r="D1570" s="73">
        <v>44130.375</v>
      </c>
      <c r="E1570" s="71">
        <v>201703628</v>
      </c>
      <c r="F1570" s="63" t="str">
        <f t="shared" si="24"/>
        <v>INSERT INTO attendance VALUES (NULL,201703628,'2020-10-26 09:00:00','EAD');</v>
      </c>
    </row>
    <row r="1571" spans="1:6" x14ac:dyDescent="0.25">
      <c r="A1571" s="71" t="s">
        <v>108</v>
      </c>
      <c r="B1571" s="72" t="s">
        <v>481</v>
      </c>
      <c r="C1571" s="71" t="s">
        <v>485</v>
      </c>
      <c r="D1571" s="73">
        <v>44132.583333333336</v>
      </c>
      <c r="E1571" s="71">
        <v>201703628</v>
      </c>
      <c r="F1571" s="63" t="str">
        <f t="shared" si="24"/>
        <v>INSERT INTO attendance VALUES (NULL,201703628,'2020-10-28 14:00:00','B101');</v>
      </c>
    </row>
    <row r="1572" spans="1:6" hidden="1" x14ac:dyDescent="0.25">
      <c r="A1572" s="71" t="s">
        <v>108</v>
      </c>
      <c r="B1572" s="72" t="s">
        <v>481</v>
      </c>
      <c r="C1572" s="71" t="s">
        <v>117</v>
      </c>
      <c r="D1572" s="73">
        <v>44137.375</v>
      </c>
      <c r="E1572" s="71">
        <v>201703628</v>
      </c>
      <c r="F1572" s="63" t="str">
        <f t="shared" si="24"/>
        <v>INSERT INTO attendance VALUES (NULL,201703628,'2020-11-02 09:00:00','EAD');</v>
      </c>
    </row>
    <row r="1573" spans="1:6" x14ac:dyDescent="0.25">
      <c r="A1573" s="71" t="s">
        <v>108</v>
      </c>
      <c r="B1573" s="72" t="s">
        <v>481</v>
      </c>
      <c r="C1573" s="71" t="s">
        <v>485</v>
      </c>
      <c r="D1573" s="73">
        <v>44139.583333333336</v>
      </c>
      <c r="E1573" s="71">
        <v>201703628</v>
      </c>
      <c r="F1573" s="63" t="str">
        <f t="shared" si="24"/>
        <v>INSERT INTO attendance VALUES (NULL,201703628,'2020-11-04 14:00:00','B101');</v>
      </c>
    </row>
    <row r="1574" spans="1:6" hidden="1" x14ac:dyDescent="0.25">
      <c r="A1574" s="71" t="s">
        <v>108</v>
      </c>
      <c r="B1574" s="72" t="s">
        <v>481</v>
      </c>
      <c r="C1574" s="71" t="s">
        <v>117</v>
      </c>
      <c r="D1574" s="73">
        <v>44144.375</v>
      </c>
      <c r="E1574" s="71">
        <v>201703628</v>
      </c>
      <c r="F1574" s="63" t="str">
        <f t="shared" si="24"/>
        <v>INSERT INTO attendance VALUES (NULL,201703628,'2020-11-09 09:00:00','EAD');</v>
      </c>
    </row>
    <row r="1575" spans="1:6" x14ac:dyDescent="0.25">
      <c r="A1575" s="71" t="s">
        <v>108</v>
      </c>
      <c r="B1575" s="72" t="s">
        <v>481</v>
      </c>
      <c r="C1575" s="71" t="s">
        <v>485</v>
      </c>
      <c r="D1575" s="73">
        <v>44146.583333333336</v>
      </c>
      <c r="E1575" s="71">
        <v>201703628</v>
      </c>
      <c r="F1575" s="63" t="str">
        <f t="shared" si="24"/>
        <v>INSERT INTO attendance VALUES (NULL,201703628,'2020-11-11 14:00:00','B101');</v>
      </c>
    </row>
    <row r="1576" spans="1:6" hidden="1" x14ac:dyDescent="0.25">
      <c r="A1576" s="71" t="s">
        <v>108</v>
      </c>
      <c r="B1576" s="72" t="s">
        <v>481</v>
      </c>
      <c r="C1576" s="71" t="s">
        <v>117</v>
      </c>
      <c r="D1576" s="73">
        <v>44151.375</v>
      </c>
      <c r="E1576" s="71">
        <v>201703628</v>
      </c>
      <c r="F1576" s="63" t="str">
        <f t="shared" si="24"/>
        <v>INSERT INTO attendance VALUES (NULL,201703628,'2020-11-16 09:00:00','EAD');</v>
      </c>
    </row>
    <row r="1577" spans="1:6" x14ac:dyDescent="0.25">
      <c r="A1577" s="71" t="s">
        <v>108</v>
      </c>
      <c r="B1577" s="72" t="s">
        <v>481</v>
      </c>
      <c r="C1577" s="71" t="s">
        <v>485</v>
      </c>
      <c r="D1577" s="73">
        <v>44153.583333333336</v>
      </c>
      <c r="E1577" s="71">
        <v>201703628</v>
      </c>
      <c r="F1577" s="63" t="str">
        <f t="shared" si="24"/>
        <v>INSERT INTO attendance VALUES (NULL,201703628,'2020-11-18 14:00:00','B101');</v>
      </c>
    </row>
    <row r="1578" spans="1:6" hidden="1" x14ac:dyDescent="0.25">
      <c r="A1578" s="71" t="s">
        <v>108</v>
      </c>
      <c r="B1578" s="72" t="s">
        <v>481</v>
      </c>
      <c r="C1578" s="71" t="s">
        <v>117</v>
      </c>
      <c r="D1578" s="73">
        <v>44158.375</v>
      </c>
      <c r="E1578" s="71">
        <v>201703628</v>
      </c>
      <c r="F1578" s="63" t="str">
        <f t="shared" si="24"/>
        <v>INSERT INTO attendance VALUES (NULL,201703628,'2020-11-23 09:00:00','EAD');</v>
      </c>
    </row>
    <row r="1579" spans="1:6" x14ac:dyDescent="0.25">
      <c r="A1579" s="71" t="s">
        <v>108</v>
      </c>
      <c r="B1579" s="72" t="s">
        <v>481</v>
      </c>
      <c r="C1579" s="71" t="s">
        <v>485</v>
      </c>
      <c r="D1579" s="73">
        <v>44160.583333333336</v>
      </c>
      <c r="E1579" s="71">
        <v>201703628</v>
      </c>
      <c r="F1579" s="63" t="str">
        <f t="shared" si="24"/>
        <v>INSERT INTO attendance VALUES (NULL,201703628,'2020-11-25 14:00:00','B101');</v>
      </c>
    </row>
    <row r="1580" spans="1:6" hidden="1" x14ac:dyDescent="0.25">
      <c r="A1580" s="71" t="s">
        <v>108</v>
      </c>
      <c r="B1580" s="72" t="s">
        <v>481</v>
      </c>
      <c r="C1580" s="71" t="s">
        <v>117</v>
      </c>
      <c r="D1580" s="73">
        <v>44165.375</v>
      </c>
      <c r="E1580" s="71">
        <v>201703628</v>
      </c>
      <c r="F1580" s="63" t="str">
        <f t="shared" si="24"/>
        <v>INSERT INTO attendance VALUES (NULL,201703628,'2020-11-30 09:00:00','EAD');</v>
      </c>
    </row>
    <row r="1581" spans="1:6" x14ac:dyDescent="0.25">
      <c r="A1581" s="71" t="s">
        <v>108</v>
      </c>
      <c r="B1581" s="72" t="s">
        <v>481</v>
      </c>
      <c r="C1581" s="71" t="s">
        <v>485</v>
      </c>
      <c r="D1581" s="73">
        <v>44167.583333333336</v>
      </c>
      <c r="E1581" s="71">
        <v>201703628</v>
      </c>
      <c r="F1581" s="63" t="str">
        <f t="shared" si="24"/>
        <v>INSERT INTO attendance VALUES (NULL,201703628,'2020-12-02 14:00:00','B101');</v>
      </c>
    </row>
    <row r="1582" spans="1:6" hidden="1" x14ac:dyDescent="0.25">
      <c r="A1582" s="71" t="s">
        <v>108</v>
      </c>
      <c r="B1582" s="72" t="s">
        <v>481</v>
      </c>
      <c r="C1582" s="71" t="s">
        <v>117</v>
      </c>
      <c r="D1582" s="73">
        <v>44172.375</v>
      </c>
      <c r="E1582" s="71">
        <v>201703628</v>
      </c>
      <c r="F1582" s="63" t="str">
        <f t="shared" si="24"/>
        <v>INSERT INTO attendance VALUES (NULL,201703628,'2020-12-07 09:00:00','EAD');</v>
      </c>
    </row>
    <row r="1583" spans="1:6" x14ac:dyDescent="0.25">
      <c r="A1583" s="71" t="s">
        <v>108</v>
      </c>
      <c r="B1583" s="72" t="s">
        <v>481</v>
      </c>
      <c r="C1583" s="71" t="s">
        <v>485</v>
      </c>
      <c r="D1583" s="73">
        <v>44174.583333333336</v>
      </c>
      <c r="E1583" s="71">
        <v>201703628</v>
      </c>
      <c r="F1583" s="63" t="str">
        <f t="shared" si="24"/>
        <v>INSERT INTO attendance VALUES (NULL,201703628,'2020-12-09 14:00:00','B101');</v>
      </c>
    </row>
    <row r="1584" spans="1:6" hidden="1" x14ac:dyDescent="0.25">
      <c r="A1584" s="71" t="s">
        <v>108</v>
      </c>
      <c r="B1584" s="72" t="s">
        <v>481</v>
      </c>
      <c r="C1584" s="71" t="s">
        <v>117</v>
      </c>
      <c r="D1584" s="73">
        <v>44179.375</v>
      </c>
      <c r="E1584" s="71">
        <v>201703628</v>
      </c>
      <c r="F1584" s="63" t="str">
        <f t="shared" si="24"/>
        <v>INSERT INTO attendance VALUES (NULL,201703628,'2020-12-14 09:00:00','EAD');</v>
      </c>
    </row>
    <row r="1585" spans="1:6" x14ac:dyDescent="0.25">
      <c r="A1585" s="71" t="s">
        <v>108</v>
      </c>
      <c r="B1585" s="72" t="s">
        <v>481</v>
      </c>
      <c r="C1585" s="71" t="s">
        <v>485</v>
      </c>
      <c r="D1585" s="73">
        <v>44181.583333333336</v>
      </c>
      <c r="E1585" s="71">
        <v>201703628</v>
      </c>
      <c r="F1585" s="63" t="str">
        <f t="shared" si="24"/>
        <v>INSERT INTO attendance VALUES (NULL,201703628,'2020-12-16 14:00:00','B101');</v>
      </c>
    </row>
    <row r="1586" spans="1:6" hidden="1" x14ac:dyDescent="0.25">
      <c r="A1586" s="71" t="s">
        <v>108</v>
      </c>
      <c r="B1586" s="72" t="s">
        <v>481</v>
      </c>
      <c r="C1586" s="71" t="s">
        <v>117</v>
      </c>
      <c r="D1586" s="73">
        <v>44102.375</v>
      </c>
      <c r="E1586" s="71">
        <v>201703632</v>
      </c>
      <c r="F1586" s="63" t="str">
        <f t="shared" si="24"/>
        <v>INSERT INTO attendance VALUES (NULL,201703632,'2020-09-28 09:00:00','EAD');</v>
      </c>
    </row>
    <row r="1587" spans="1:6" x14ac:dyDescent="0.25">
      <c r="A1587" s="71" t="s">
        <v>108</v>
      </c>
      <c r="B1587" s="72" t="s">
        <v>481</v>
      </c>
      <c r="C1587" s="71" t="s">
        <v>485</v>
      </c>
      <c r="D1587" s="73">
        <v>44104.583333333336</v>
      </c>
      <c r="E1587" s="71">
        <v>201703632</v>
      </c>
      <c r="F1587" s="63" t="str">
        <f t="shared" si="24"/>
        <v>INSERT INTO attendance VALUES (NULL,201703632,'2020-09-30 14:00:00','B101');</v>
      </c>
    </row>
    <row r="1588" spans="1:6" hidden="1" x14ac:dyDescent="0.25">
      <c r="A1588" s="71" t="s">
        <v>108</v>
      </c>
      <c r="B1588" s="72" t="s">
        <v>481</v>
      </c>
      <c r="C1588" s="71" t="s">
        <v>117</v>
      </c>
      <c r="D1588" s="73">
        <v>44109.375</v>
      </c>
      <c r="E1588" s="71">
        <v>201703632</v>
      </c>
      <c r="F1588" s="63" t="str">
        <f t="shared" si="24"/>
        <v>INSERT INTO attendance VALUES (NULL,201703632,'2020-10-05 09:00:00','EAD');</v>
      </c>
    </row>
    <row r="1589" spans="1:6" x14ac:dyDescent="0.25">
      <c r="A1589" s="71" t="s">
        <v>108</v>
      </c>
      <c r="B1589" s="72" t="s">
        <v>481</v>
      </c>
      <c r="C1589" s="71" t="s">
        <v>485</v>
      </c>
      <c r="D1589" s="73">
        <v>44111.583333333336</v>
      </c>
      <c r="E1589" s="71">
        <v>201703632</v>
      </c>
      <c r="F1589" s="63" t="str">
        <f t="shared" si="24"/>
        <v>INSERT INTO attendance VALUES (NULL,201703632,'2020-10-07 14:00:00','B101');</v>
      </c>
    </row>
    <row r="1590" spans="1:6" hidden="1" x14ac:dyDescent="0.25">
      <c r="A1590" s="71" t="s">
        <v>108</v>
      </c>
      <c r="B1590" s="72" t="s">
        <v>481</v>
      </c>
      <c r="C1590" s="71" t="s">
        <v>117</v>
      </c>
      <c r="D1590" s="73">
        <v>44116.375</v>
      </c>
      <c r="E1590" s="71">
        <v>201703632</v>
      </c>
      <c r="F1590" s="63" t="str">
        <f t="shared" si="24"/>
        <v>INSERT INTO attendance VALUES (NULL,201703632,'2020-10-12 09:00:00','EAD');</v>
      </c>
    </row>
    <row r="1591" spans="1:6" x14ac:dyDescent="0.25">
      <c r="A1591" s="71" t="s">
        <v>108</v>
      </c>
      <c r="B1591" s="72" t="s">
        <v>481</v>
      </c>
      <c r="C1591" s="71" t="s">
        <v>485</v>
      </c>
      <c r="D1591" s="73">
        <v>44118.583333333336</v>
      </c>
      <c r="E1591" s="71">
        <v>201703632</v>
      </c>
      <c r="F1591" s="63" t="str">
        <f t="shared" si="24"/>
        <v>INSERT INTO attendance VALUES (NULL,201703632,'2020-10-14 14:00:00','B101');</v>
      </c>
    </row>
    <row r="1592" spans="1:6" hidden="1" x14ac:dyDescent="0.25">
      <c r="A1592" s="71" t="s">
        <v>108</v>
      </c>
      <c r="B1592" s="72" t="s">
        <v>481</v>
      </c>
      <c r="C1592" s="71" t="s">
        <v>117</v>
      </c>
      <c r="D1592" s="73">
        <v>44123.375</v>
      </c>
      <c r="E1592" s="71">
        <v>201703632</v>
      </c>
      <c r="F1592" s="63" t="str">
        <f t="shared" si="24"/>
        <v>INSERT INTO attendance VALUES (NULL,201703632,'2020-10-19 09:00:00','EAD');</v>
      </c>
    </row>
    <row r="1593" spans="1:6" x14ac:dyDescent="0.25">
      <c r="A1593" s="71" t="s">
        <v>108</v>
      </c>
      <c r="B1593" s="72" t="s">
        <v>481</v>
      </c>
      <c r="C1593" s="71" t="s">
        <v>485</v>
      </c>
      <c r="D1593" s="73">
        <v>44125.583333333336</v>
      </c>
      <c r="E1593" s="71">
        <v>201703632</v>
      </c>
      <c r="F1593" s="63" t="str">
        <f t="shared" si="24"/>
        <v>INSERT INTO attendance VALUES (NULL,201703632,'2020-10-21 14:00:00','B101');</v>
      </c>
    </row>
    <row r="1594" spans="1:6" hidden="1" x14ac:dyDescent="0.25">
      <c r="A1594" s="71" t="s">
        <v>108</v>
      </c>
      <c r="B1594" s="72" t="s">
        <v>481</v>
      </c>
      <c r="C1594" s="71" t="s">
        <v>117</v>
      </c>
      <c r="D1594" s="73">
        <v>44130.375</v>
      </c>
      <c r="E1594" s="71">
        <v>201703632</v>
      </c>
      <c r="F1594" s="63" t="str">
        <f t="shared" si="24"/>
        <v>INSERT INTO attendance VALUES (NULL,201703632,'2020-10-26 09:00:00','EAD');</v>
      </c>
    </row>
    <row r="1595" spans="1:6" x14ac:dyDescent="0.25">
      <c r="A1595" s="71" t="s">
        <v>108</v>
      </c>
      <c r="B1595" s="72" t="s">
        <v>481</v>
      </c>
      <c r="C1595" s="71" t="s">
        <v>485</v>
      </c>
      <c r="D1595" s="73">
        <v>44132.583333333336</v>
      </c>
      <c r="E1595" s="71">
        <v>201703632</v>
      </c>
      <c r="F1595" s="63" t="str">
        <f t="shared" si="24"/>
        <v>INSERT INTO attendance VALUES (NULL,201703632,'2020-10-28 14:00:00','B101');</v>
      </c>
    </row>
    <row r="1596" spans="1:6" hidden="1" x14ac:dyDescent="0.25">
      <c r="A1596" s="71" t="s">
        <v>108</v>
      </c>
      <c r="B1596" s="72" t="s">
        <v>481</v>
      </c>
      <c r="C1596" s="71" t="s">
        <v>117</v>
      </c>
      <c r="D1596" s="73">
        <v>44137.375</v>
      </c>
      <c r="E1596" s="71">
        <v>201703632</v>
      </c>
      <c r="F1596" s="63" t="str">
        <f t="shared" si="24"/>
        <v>INSERT INTO attendance VALUES (NULL,201703632,'2020-11-02 09:00:00','EAD');</v>
      </c>
    </row>
    <row r="1597" spans="1:6" x14ac:dyDescent="0.25">
      <c r="A1597" s="71" t="s">
        <v>108</v>
      </c>
      <c r="B1597" s="72" t="s">
        <v>481</v>
      </c>
      <c r="C1597" s="71" t="s">
        <v>485</v>
      </c>
      <c r="D1597" s="73">
        <v>44139.583333333336</v>
      </c>
      <c r="E1597" s="71">
        <v>201703632</v>
      </c>
      <c r="F1597" s="63" t="str">
        <f t="shared" si="24"/>
        <v>INSERT INTO attendance VALUES (NULL,201703632,'2020-11-04 14:00:00','B101');</v>
      </c>
    </row>
    <row r="1598" spans="1:6" hidden="1" x14ac:dyDescent="0.25">
      <c r="A1598" s="71" t="s">
        <v>108</v>
      </c>
      <c r="B1598" s="72" t="s">
        <v>481</v>
      </c>
      <c r="C1598" s="71" t="s">
        <v>117</v>
      </c>
      <c r="D1598" s="73">
        <v>44144.375</v>
      </c>
      <c r="E1598" s="71">
        <v>201703632</v>
      </c>
      <c r="F1598" s="63" t="str">
        <f t="shared" si="24"/>
        <v>INSERT INTO attendance VALUES (NULL,201703632,'2020-11-09 09:00:00','EAD');</v>
      </c>
    </row>
    <row r="1599" spans="1:6" x14ac:dyDescent="0.25">
      <c r="A1599" s="71" t="s">
        <v>108</v>
      </c>
      <c r="B1599" s="72" t="s">
        <v>481</v>
      </c>
      <c r="C1599" s="71" t="s">
        <v>485</v>
      </c>
      <c r="D1599" s="73">
        <v>44146.583333333336</v>
      </c>
      <c r="E1599" s="71">
        <v>201703632</v>
      </c>
      <c r="F1599" s="63" t="str">
        <f t="shared" si="24"/>
        <v>INSERT INTO attendance VALUES (NULL,201703632,'2020-11-11 14:00:00','B101');</v>
      </c>
    </row>
    <row r="1600" spans="1:6" hidden="1" x14ac:dyDescent="0.25">
      <c r="A1600" s="71" t="s">
        <v>108</v>
      </c>
      <c r="B1600" s="72" t="s">
        <v>481</v>
      </c>
      <c r="C1600" s="71" t="s">
        <v>117</v>
      </c>
      <c r="D1600" s="73">
        <v>44151.375</v>
      </c>
      <c r="E1600" s="71">
        <v>201703632</v>
      </c>
      <c r="F1600" s="63" t="str">
        <f t="shared" si="24"/>
        <v>INSERT INTO attendance VALUES (NULL,201703632,'2020-11-16 09:00:00','EAD');</v>
      </c>
    </row>
    <row r="1601" spans="1:6" x14ac:dyDescent="0.25">
      <c r="A1601" s="71" t="s">
        <v>108</v>
      </c>
      <c r="B1601" s="72" t="s">
        <v>481</v>
      </c>
      <c r="C1601" s="71" t="s">
        <v>485</v>
      </c>
      <c r="D1601" s="73">
        <v>44153.583333333336</v>
      </c>
      <c r="E1601" s="71">
        <v>201703632</v>
      </c>
      <c r="F1601" s="63" t="str">
        <f t="shared" si="24"/>
        <v>INSERT INTO attendance VALUES (NULL,201703632,'2020-11-18 14:00:00','B101');</v>
      </c>
    </row>
    <row r="1602" spans="1:6" hidden="1" x14ac:dyDescent="0.25">
      <c r="A1602" s="71" t="s">
        <v>108</v>
      </c>
      <c r="B1602" s="72" t="s">
        <v>481</v>
      </c>
      <c r="C1602" s="71" t="s">
        <v>117</v>
      </c>
      <c r="D1602" s="73">
        <v>44158.375</v>
      </c>
      <c r="E1602" s="71">
        <v>201703632</v>
      </c>
      <c r="F1602" s="63" t="str">
        <f t="shared" si="24"/>
        <v>INSERT INTO attendance VALUES (NULL,201703632,'2020-11-23 09:00:00','EAD');</v>
      </c>
    </row>
    <row r="1603" spans="1:6" x14ac:dyDescent="0.25">
      <c r="A1603" s="71" t="s">
        <v>108</v>
      </c>
      <c r="B1603" s="72" t="s">
        <v>481</v>
      </c>
      <c r="C1603" s="71" t="s">
        <v>485</v>
      </c>
      <c r="D1603" s="73">
        <v>44160.583333333336</v>
      </c>
      <c r="E1603" s="71">
        <v>201703632</v>
      </c>
      <c r="F1603" s="63" t="str">
        <f t="shared" ref="F1603:F1609" si="25">CONCATENATE("INSERT INTO attendance VALUES (NULL,",E1603,",'",TEXT(D1603,"aaaa-mm-dd HH:MM:ss"),"','",C1603,"');")</f>
        <v>INSERT INTO attendance VALUES (NULL,201703632,'2020-11-25 14:00:00','B101');</v>
      </c>
    </row>
    <row r="1604" spans="1:6" hidden="1" x14ac:dyDescent="0.25">
      <c r="A1604" s="71" t="s">
        <v>108</v>
      </c>
      <c r="B1604" s="72" t="s">
        <v>481</v>
      </c>
      <c r="C1604" s="71" t="s">
        <v>117</v>
      </c>
      <c r="D1604" s="73">
        <v>44165.375</v>
      </c>
      <c r="E1604" s="71">
        <v>201703632</v>
      </c>
      <c r="F1604" s="63" t="str">
        <f t="shared" si="25"/>
        <v>INSERT INTO attendance VALUES (NULL,201703632,'2020-11-30 09:00:00','EAD');</v>
      </c>
    </row>
    <row r="1605" spans="1:6" x14ac:dyDescent="0.25">
      <c r="A1605" s="71" t="s">
        <v>108</v>
      </c>
      <c r="B1605" s="72" t="s">
        <v>481</v>
      </c>
      <c r="C1605" s="71" t="s">
        <v>485</v>
      </c>
      <c r="D1605" s="73">
        <v>44167.583333333336</v>
      </c>
      <c r="E1605" s="71">
        <v>201703632</v>
      </c>
      <c r="F1605" s="63" t="str">
        <f t="shared" si="25"/>
        <v>INSERT INTO attendance VALUES (NULL,201703632,'2020-12-02 14:00:00','B101');</v>
      </c>
    </row>
    <row r="1606" spans="1:6" hidden="1" x14ac:dyDescent="0.25">
      <c r="A1606" s="71" t="s">
        <v>108</v>
      </c>
      <c r="B1606" s="72" t="s">
        <v>481</v>
      </c>
      <c r="C1606" s="71" t="s">
        <v>117</v>
      </c>
      <c r="D1606" s="73">
        <v>44172.375</v>
      </c>
      <c r="E1606" s="71">
        <v>201703632</v>
      </c>
      <c r="F1606" s="63" t="str">
        <f t="shared" si="25"/>
        <v>INSERT INTO attendance VALUES (NULL,201703632,'2020-12-07 09:00:00','EAD');</v>
      </c>
    </row>
    <row r="1607" spans="1:6" x14ac:dyDescent="0.25">
      <c r="A1607" s="71" t="s">
        <v>108</v>
      </c>
      <c r="B1607" s="72" t="s">
        <v>481</v>
      </c>
      <c r="C1607" s="71" t="s">
        <v>485</v>
      </c>
      <c r="D1607" s="73">
        <v>44174.583333333336</v>
      </c>
      <c r="E1607" s="71">
        <v>201703632</v>
      </c>
      <c r="F1607" s="63" t="str">
        <f t="shared" si="25"/>
        <v>INSERT INTO attendance VALUES (NULL,201703632,'2020-12-09 14:00:00','B101');</v>
      </c>
    </row>
    <row r="1608" spans="1:6" hidden="1" x14ac:dyDescent="0.25">
      <c r="A1608" s="71" t="s">
        <v>108</v>
      </c>
      <c r="B1608" s="72" t="s">
        <v>481</v>
      </c>
      <c r="C1608" s="71" t="s">
        <v>117</v>
      </c>
      <c r="D1608" s="73">
        <v>44179.375</v>
      </c>
      <c r="E1608" s="71">
        <v>201703632</v>
      </c>
      <c r="F1608" s="63" t="str">
        <f t="shared" si="25"/>
        <v>INSERT INTO attendance VALUES (NULL,201703632,'2020-12-14 09:00:00','EAD');</v>
      </c>
    </row>
    <row r="1609" spans="1:6" x14ac:dyDescent="0.25">
      <c r="A1609" s="71" t="s">
        <v>108</v>
      </c>
      <c r="B1609" s="72" t="s">
        <v>481</v>
      </c>
      <c r="C1609" s="71" t="s">
        <v>485</v>
      </c>
      <c r="D1609" s="73">
        <v>44181.583333333336</v>
      </c>
      <c r="E1609" s="71">
        <v>201703632</v>
      </c>
      <c r="F1609" s="63" t="str">
        <f t="shared" si="25"/>
        <v>INSERT INTO attendance VALUES (NULL,201703632,'2020-12-16 14:00:00','B101');</v>
      </c>
    </row>
  </sheetData>
  <autoFilter ref="A1:N1609" xr:uid="{FEE72D08-50D0-453E-ABA5-47F2E20F4B48}">
    <filterColumn colId="2">
      <filters>
        <filter val="B101"/>
        <filter val="B202"/>
        <filter val="G101"/>
        <filter val="G10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1AF-4242-403E-97F0-AD35AD7C91DB}">
  <dimension ref="A1:A601"/>
  <sheetViews>
    <sheetView workbookViewId="0">
      <selection sqref="A1:A408"/>
    </sheetView>
  </sheetViews>
  <sheetFormatPr defaultRowHeight="15" x14ac:dyDescent="0.25"/>
  <cols>
    <col min="1" max="1" width="10" bestFit="1" customWidth="1"/>
  </cols>
  <sheetData>
    <row r="1" spans="1:1" x14ac:dyDescent="0.25">
      <c r="A1" s="27">
        <v>201703586</v>
      </c>
    </row>
    <row r="2" spans="1:1" x14ac:dyDescent="0.25">
      <c r="A2" s="27">
        <v>201703584</v>
      </c>
    </row>
    <row r="3" spans="1:1" x14ac:dyDescent="0.25">
      <c r="A3" s="27">
        <v>201703584</v>
      </c>
    </row>
    <row r="4" spans="1:1" x14ac:dyDescent="0.25">
      <c r="A4" s="27">
        <v>201703584</v>
      </c>
    </row>
    <row r="5" spans="1:1" x14ac:dyDescent="0.25">
      <c r="A5" s="27">
        <v>201703584</v>
      </c>
    </row>
    <row r="6" spans="1:1" x14ac:dyDescent="0.25">
      <c r="A6" s="27">
        <v>201703584</v>
      </c>
    </row>
    <row r="7" spans="1:1" x14ac:dyDescent="0.25">
      <c r="A7" s="27">
        <v>201703584</v>
      </c>
    </row>
    <row r="8" spans="1:1" x14ac:dyDescent="0.25">
      <c r="A8" s="27">
        <v>201703584</v>
      </c>
    </row>
    <row r="9" spans="1:1" x14ac:dyDescent="0.25">
      <c r="A9" s="27">
        <v>201703584</v>
      </c>
    </row>
    <row r="10" spans="1:1" x14ac:dyDescent="0.25">
      <c r="A10" s="27">
        <v>201703584</v>
      </c>
    </row>
    <row r="11" spans="1:1" x14ac:dyDescent="0.25">
      <c r="A11" s="27">
        <v>201703584</v>
      </c>
    </row>
    <row r="12" spans="1:1" x14ac:dyDescent="0.25">
      <c r="A12" s="27">
        <v>201703584</v>
      </c>
    </row>
    <row r="13" spans="1:1" x14ac:dyDescent="0.25">
      <c r="A13" s="27">
        <v>201703584</v>
      </c>
    </row>
    <row r="14" spans="1:1" x14ac:dyDescent="0.25">
      <c r="A14" s="27">
        <v>201703584</v>
      </c>
    </row>
    <row r="15" spans="1:1" x14ac:dyDescent="0.25">
      <c r="A15" s="27">
        <v>201703584</v>
      </c>
    </row>
    <row r="16" spans="1:1" x14ac:dyDescent="0.25">
      <c r="A16" s="27">
        <v>201703584</v>
      </c>
    </row>
    <row r="17" spans="1:1" x14ac:dyDescent="0.25">
      <c r="A17" s="27">
        <v>201703584</v>
      </c>
    </row>
    <row r="18" spans="1:1" x14ac:dyDescent="0.25">
      <c r="A18" s="27">
        <v>201703584</v>
      </c>
    </row>
    <row r="19" spans="1:1" x14ac:dyDescent="0.25">
      <c r="A19" s="27">
        <v>201703584</v>
      </c>
    </row>
    <row r="20" spans="1:1" x14ac:dyDescent="0.25">
      <c r="A20" s="27">
        <v>201703584</v>
      </c>
    </row>
    <row r="21" spans="1:1" x14ac:dyDescent="0.25">
      <c r="A21" s="27">
        <v>201703584</v>
      </c>
    </row>
    <row r="22" spans="1:1" x14ac:dyDescent="0.25">
      <c r="A22" s="27">
        <v>201703584</v>
      </c>
    </row>
    <row r="23" spans="1:1" x14ac:dyDescent="0.25">
      <c r="A23" s="27">
        <v>201703584</v>
      </c>
    </row>
    <row r="24" spans="1:1" x14ac:dyDescent="0.25">
      <c r="A24" s="27">
        <v>201703584</v>
      </c>
    </row>
    <row r="25" spans="1:1" x14ac:dyDescent="0.25">
      <c r="A25" s="27">
        <v>201703584</v>
      </c>
    </row>
    <row r="26" spans="1:1" x14ac:dyDescent="0.25">
      <c r="A26" s="27">
        <v>201703586</v>
      </c>
    </row>
    <row r="27" spans="1:1" x14ac:dyDescent="0.25">
      <c r="A27" s="27">
        <v>201703586</v>
      </c>
    </row>
    <row r="28" spans="1:1" x14ac:dyDescent="0.25">
      <c r="A28" s="27">
        <v>201703586</v>
      </c>
    </row>
    <row r="29" spans="1:1" x14ac:dyDescent="0.25">
      <c r="A29" s="27">
        <v>201703586</v>
      </c>
    </row>
    <row r="30" spans="1:1" x14ac:dyDescent="0.25">
      <c r="A30" s="27">
        <v>201703586</v>
      </c>
    </row>
    <row r="31" spans="1:1" x14ac:dyDescent="0.25">
      <c r="A31" s="27">
        <v>201703586</v>
      </c>
    </row>
    <row r="32" spans="1:1" x14ac:dyDescent="0.25">
      <c r="A32" s="27">
        <v>201703586</v>
      </c>
    </row>
    <row r="33" spans="1:1" x14ac:dyDescent="0.25">
      <c r="A33" s="27">
        <v>201703586</v>
      </c>
    </row>
    <row r="34" spans="1:1" x14ac:dyDescent="0.25">
      <c r="A34" s="27">
        <v>201703586</v>
      </c>
    </row>
    <row r="35" spans="1:1" x14ac:dyDescent="0.25">
      <c r="A35" s="27">
        <v>201703586</v>
      </c>
    </row>
    <row r="36" spans="1:1" x14ac:dyDescent="0.25">
      <c r="A36" s="27">
        <v>201703586</v>
      </c>
    </row>
    <row r="37" spans="1:1" x14ac:dyDescent="0.25">
      <c r="A37" s="27">
        <v>201703586</v>
      </c>
    </row>
    <row r="38" spans="1:1" x14ac:dyDescent="0.25">
      <c r="A38" s="27">
        <v>201703586</v>
      </c>
    </row>
    <row r="39" spans="1:1" x14ac:dyDescent="0.25">
      <c r="A39" s="27">
        <v>201703586</v>
      </c>
    </row>
    <row r="40" spans="1:1" x14ac:dyDescent="0.25">
      <c r="A40" s="27">
        <v>201703586</v>
      </c>
    </row>
    <row r="41" spans="1:1" x14ac:dyDescent="0.25">
      <c r="A41" s="27">
        <v>201703586</v>
      </c>
    </row>
    <row r="42" spans="1:1" x14ac:dyDescent="0.25">
      <c r="A42" s="27">
        <v>201703586</v>
      </c>
    </row>
    <row r="43" spans="1:1" x14ac:dyDescent="0.25">
      <c r="A43" s="27">
        <v>201703586</v>
      </c>
    </row>
    <row r="44" spans="1:1" x14ac:dyDescent="0.25">
      <c r="A44" s="27">
        <v>201703586</v>
      </c>
    </row>
    <row r="45" spans="1:1" x14ac:dyDescent="0.25">
      <c r="A45" s="27">
        <v>201703586</v>
      </c>
    </row>
    <row r="46" spans="1:1" x14ac:dyDescent="0.25">
      <c r="A46" s="27">
        <v>201703586</v>
      </c>
    </row>
    <row r="47" spans="1:1" x14ac:dyDescent="0.25">
      <c r="A47" s="27">
        <v>201703586</v>
      </c>
    </row>
    <row r="48" spans="1:1" x14ac:dyDescent="0.25">
      <c r="A48" s="27">
        <v>201703586</v>
      </c>
    </row>
    <row r="49" spans="1:1" x14ac:dyDescent="0.25">
      <c r="A49" s="27">
        <v>201703590</v>
      </c>
    </row>
    <row r="50" spans="1:1" x14ac:dyDescent="0.25">
      <c r="A50" s="27">
        <v>201703590</v>
      </c>
    </row>
    <row r="51" spans="1:1" x14ac:dyDescent="0.25">
      <c r="A51" s="27">
        <v>201703590</v>
      </c>
    </row>
    <row r="52" spans="1:1" x14ac:dyDescent="0.25">
      <c r="A52" s="27">
        <v>201703590</v>
      </c>
    </row>
    <row r="53" spans="1:1" x14ac:dyDescent="0.25">
      <c r="A53" s="27">
        <v>201703590</v>
      </c>
    </row>
    <row r="54" spans="1:1" x14ac:dyDescent="0.25">
      <c r="A54" s="27">
        <v>201703590</v>
      </c>
    </row>
    <row r="55" spans="1:1" x14ac:dyDescent="0.25">
      <c r="A55" s="27">
        <v>201703590</v>
      </c>
    </row>
    <row r="56" spans="1:1" x14ac:dyDescent="0.25">
      <c r="A56" s="27">
        <v>201703590</v>
      </c>
    </row>
    <row r="57" spans="1:1" x14ac:dyDescent="0.25">
      <c r="A57" s="27">
        <v>201703590</v>
      </c>
    </row>
    <row r="58" spans="1:1" x14ac:dyDescent="0.25">
      <c r="A58" s="27">
        <v>201703590</v>
      </c>
    </row>
    <row r="59" spans="1:1" x14ac:dyDescent="0.25">
      <c r="A59" s="27">
        <v>201703590</v>
      </c>
    </row>
    <row r="60" spans="1:1" x14ac:dyDescent="0.25">
      <c r="A60" s="27">
        <v>201703590</v>
      </c>
    </row>
    <row r="61" spans="1:1" x14ac:dyDescent="0.25">
      <c r="A61" s="27">
        <v>201703590</v>
      </c>
    </row>
    <row r="62" spans="1:1" x14ac:dyDescent="0.25">
      <c r="A62" s="27">
        <v>201703590</v>
      </c>
    </row>
    <row r="63" spans="1:1" x14ac:dyDescent="0.25">
      <c r="A63" s="27">
        <v>201703590</v>
      </c>
    </row>
    <row r="64" spans="1:1" x14ac:dyDescent="0.25">
      <c r="A64" s="27">
        <v>201703590</v>
      </c>
    </row>
    <row r="65" spans="1:1" x14ac:dyDescent="0.25">
      <c r="A65" s="27">
        <v>201703590</v>
      </c>
    </row>
    <row r="66" spans="1:1" x14ac:dyDescent="0.25">
      <c r="A66" s="27">
        <v>201703590</v>
      </c>
    </row>
    <row r="67" spans="1:1" x14ac:dyDescent="0.25">
      <c r="A67" s="27">
        <v>201703590</v>
      </c>
    </row>
    <row r="68" spans="1:1" x14ac:dyDescent="0.25">
      <c r="A68" s="27">
        <v>201703590</v>
      </c>
    </row>
    <row r="69" spans="1:1" x14ac:dyDescent="0.25">
      <c r="A69" s="27">
        <v>201703590</v>
      </c>
    </row>
    <row r="70" spans="1:1" x14ac:dyDescent="0.25">
      <c r="A70" s="27">
        <v>201703590</v>
      </c>
    </row>
    <row r="71" spans="1:1" x14ac:dyDescent="0.25">
      <c r="A71" s="27">
        <v>201703590</v>
      </c>
    </row>
    <row r="72" spans="1:1" x14ac:dyDescent="0.25">
      <c r="A72" s="27">
        <v>201703590</v>
      </c>
    </row>
    <row r="73" spans="1:1" x14ac:dyDescent="0.25">
      <c r="A73" s="27">
        <v>201703592</v>
      </c>
    </row>
    <row r="74" spans="1:1" x14ac:dyDescent="0.25">
      <c r="A74" s="27">
        <v>201703592</v>
      </c>
    </row>
    <row r="75" spans="1:1" x14ac:dyDescent="0.25">
      <c r="A75" s="27">
        <v>201703592</v>
      </c>
    </row>
    <row r="76" spans="1:1" x14ac:dyDescent="0.25">
      <c r="A76" s="27">
        <v>201703592</v>
      </c>
    </row>
    <row r="77" spans="1:1" x14ac:dyDescent="0.25">
      <c r="A77" s="27">
        <v>201703592</v>
      </c>
    </row>
    <row r="78" spans="1:1" x14ac:dyDescent="0.25">
      <c r="A78" s="27">
        <v>201703592</v>
      </c>
    </row>
    <row r="79" spans="1:1" x14ac:dyDescent="0.25">
      <c r="A79" s="27">
        <v>201703592</v>
      </c>
    </row>
    <row r="80" spans="1:1" x14ac:dyDescent="0.25">
      <c r="A80" s="27">
        <v>201703592</v>
      </c>
    </row>
    <row r="81" spans="1:1" x14ac:dyDescent="0.25">
      <c r="A81" s="27">
        <v>201703592</v>
      </c>
    </row>
    <row r="82" spans="1:1" x14ac:dyDescent="0.25">
      <c r="A82" s="27">
        <v>201703592</v>
      </c>
    </row>
    <row r="83" spans="1:1" x14ac:dyDescent="0.25">
      <c r="A83" s="27">
        <v>201703592</v>
      </c>
    </row>
    <row r="84" spans="1:1" x14ac:dyDescent="0.25">
      <c r="A84" s="27">
        <v>201703592</v>
      </c>
    </row>
    <row r="85" spans="1:1" x14ac:dyDescent="0.25">
      <c r="A85" s="27">
        <v>201703592</v>
      </c>
    </row>
    <row r="86" spans="1:1" x14ac:dyDescent="0.25">
      <c r="A86" s="27">
        <v>201703592</v>
      </c>
    </row>
    <row r="87" spans="1:1" x14ac:dyDescent="0.25">
      <c r="A87" s="27">
        <v>201703592</v>
      </c>
    </row>
    <row r="88" spans="1:1" x14ac:dyDescent="0.25">
      <c r="A88" s="27">
        <v>201703592</v>
      </c>
    </row>
    <row r="89" spans="1:1" x14ac:dyDescent="0.25">
      <c r="A89" s="27">
        <v>201703592</v>
      </c>
    </row>
    <row r="90" spans="1:1" x14ac:dyDescent="0.25">
      <c r="A90" s="27">
        <v>201703592</v>
      </c>
    </row>
    <row r="91" spans="1:1" x14ac:dyDescent="0.25">
      <c r="A91" s="27">
        <v>201703592</v>
      </c>
    </row>
    <row r="92" spans="1:1" x14ac:dyDescent="0.25">
      <c r="A92" s="27">
        <v>201703592</v>
      </c>
    </row>
    <row r="93" spans="1:1" x14ac:dyDescent="0.25">
      <c r="A93" s="27">
        <v>201703592</v>
      </c>
    </row>
    <row r="94" spans="1:1" x14ac:dyDescent="0.25">
      <c r="A94" s="27">
        <v>201703592</v>
      </c>
    </row>
    <row r="95" spans="1:1" x14ac:dyDescent="0.25">
      <c r="A95" s="27">
        <v>201703592</v>
      </c>
    </row>
    <row r="96" spans="1:1" x14ac:dyDescent="0.25">
      <c r="A96" s="27">
        <v>201703592</v>
      </c>
    </row>
    <row r="97" spans="1:1" x14ac:dyDescent="0.25">
      <c r="A97" s="27">
        <v>201703596</v>
      </c>
    </row>
    <row r="98" spans="1:1" x14ac:dyDescent="0.25">
      <c r="A98" s="27">
        <v>201703596</v>
      </c>
    </row>
    <row r="99" spans="1:1" x14ac:dyDescent="0.25">
      <c r="A99" s="27">
        <v>201703596</v>
      </c>
    </row>
    <row r="100" spans="1:1" x14ac:dyDescent="0.25">
      <c r="A100" s="27">
        <v>201703596</v>
      </c>
    </row>
    <row r="101" spans="1:1" x14ac:dyDescent="0.25">
      <c r="A101" s="27">
        <v>201703596</v>
      </c>
    </row>
    <row r="102" spans="1:1" x14ac:dyDescent="0.25">
      <c r="A102" s="27">
        <v>201703596</v>
      </c>
    </row>
    <row r="103" spans="1:1" x14ac:dyDescent="0.25">
      <c r="A103" s="27">
        <v>201703596</v>
      </c>
    </row>
    <row r="104" spans="1:1" x14ac:dyDescent="0.25">
      <c r="A104" s="27">
        <v>201703596</v>
      </c>
    </row>
    <row r="105" spans="1:1" x14ac:dyDescent="0.25">
      <c r="A105" s="27">
        <v>201703596</v>
      </c>
    </row>
    <row r="106" spans="1:1" x14ac:dyDescent="0.25">
      <c r="A106" s="27">
        <v>201703596</v>
      </c>
    </row>
    <row r="107" spans="1:1" x14ac:dyDescent="0.25">
      <c r="A107" s="27">
        <v>201703596</v>
      </c>
    </row>
    <row r="108" spans="1:1" x14ac:dyDescent="0.25">
      <c r="A108" s="27">
        <v>201703596</v>
      </c>
    </row>
    <row r="109" spans="1:1" x14ac:dyDescent="0.25">
      <c r="A109" s="27">
        <v>201703596</v>
      </c>
    </row>
    <row r="110" spans="1:1" x14ac:dyDescent="0.25">
      <c r="A110" s="27">
        <v>201703596</v>
      </c>
    </row>
    <row r="111" spans="1:1" x14ac:dyDescent="0.25">
      <c r="A111" s="27">
        <v>201703596</v>
      </c>
    </row>
    <row r="112" spans="1:1" x14ac:dyDescent="0.25">
      <c r="A112" s="27">
        <v>201703596</v>
      </c>
    </row>
    <row r="113" spans="1:1" x14ac:dyDescent="0.25">
      <c r="A113" s="27">
        <v>201703596</v>
      </c>
    </row>
    <row r="114" spans="1:1" x14ac:dyDescent="0.25">
      <c r="A114" s="27">
        <v>201703596</v>
      </c>
    </row>
    <row r="115" spans="1:1" x14ac:dyDescent="0.25">
      <c r="A115" s="27">
        <v>201703596</v>
      </c>
    </row>
    <row r="116" spans="1:1" x14ac:dyDescent="0.25">
      <c r="A116" s="27">
        <v>201703596</v>
      </c>
    </row>
    <row r="117" spans="1:1" x14ac:dyDescent="0.25">
      <c r="A117" s="27">
        <v>201703596</v>
      </c>
    </row>
    <row r="118" spans="1:1" x14ac:dyDescent="0.25">
      <c r="A118" s="27">
        <v>201703596</v>
      </c>
    </row>
    <row r="119" spans="1:1" x14ac:dyDescent="0.25">
      <c r="A119" s="27">
        <v>201703596</v>
      </c>
    </row>
    <row r="120" spans="1:1" x14ac:dyDescent="0.25">
      <c r="A120" s="27">
        <v>201703596</v>
      </c>
    </row>
    <row r="121" spans="1:1" x14ac:dyDescent="0.25">
      <c r="A121" s="27">
        <v>201703598</v>
      </c>
    </row>
    <row r="122" spans="1:1" x14ac:dyDescent="0.25">
      <c r="A122" s="27">
        <v>201703598</v>
      </c>
    </row>
    <row r="123" spans="1:1" x14ac:dyDescent="0.25">
      <c r="A123" s="27">
        <v>201703598</v>
      </c>
    </row>
    <row r="124" spans="1:1" x14ac:dyDescent="0.25">
      <c r="A124" s="27">
        <v>201703598</v>
      </c>
    </row>
    <row r="125" spans="1:1" x14ac:dyDescent="0.25">
      <c r="A125" s="27">
        <v>201703598</v>
      </c>
    </row>
    <row r="126" spans="1:1" x14ac:dyDescent="0.25">
      <c r="A126" s="27">
        <v>201703598</v>
      </c>
    </row>
    <row r="127" spans="1:1" x14ac:dyDescent="0.25">
      <c r="A127" s="27">
        <v>201703598</v>
      </c>
    </row>
    <row r="128" spans="1:1" x14ac:dyDescent="0.25">
      <c r="A128" s="27">
        <v>201703598</v>
      </c>
    </row>
    <row r="129" spans="1:1" x14ac:dyDescent="0.25">
      <c r="A129" s="27">
        <v>201703598</v>
      </c>
    </row>
    <row r="130" spans="1:1" x14ac:dyDescent="0.25">
      <c r="A130" s="27">
        <v>201703598</v>
      </c>
    </row>
    <row r="131" spans="1:1" x14ac:dyDescent="0.25">
      <c r="A131" s="27">
        <v>201703598</v>
      </c>
    </row>
    <row r="132" spans="1:1" x14ac:dyDescent="0.25">
      <c r="A132" s="27">
        <v>201703598</v>
      </c>
    </row>
    <row r="133" spans="1:1" x14ac:dyDescent="0.25">
      <c r="A133" s="27">
        <v>201703598</v>
      </c>
    </row>
    <row r="134" spans="1:1" x14ac:dyDescent="0.25">
      <c r="A134" s="27">
        <v>201703598</v>
      </c>
    </row>
    <row r="135" spans="1:1" x14ac:dyDescent="0.25">
      <c r="A135" s="27">
        <v>201703598</v>
      </c>
    </row>
    <row r="136" spans="1:1" x14ac:dyDescent="0.25">
      <c r="A136" s="27">
        <v>201703598</v>
      </c>
    </row>
    <row r="137" spans="1:1" x14ac:dyDescent="0.25">
      <c r="A137" s="27">
        <v>201703598</v>
      </c>
    </row>
    <row r="138" spans="1:1" x14ac:dyDescent="0.25">
      <c r="A138" s="27">
        <v>201703598</v>
      </c>
    </row>
    <row r="139" spans="1:1" x14ac:dyDescent="0.25">
      <c r="A139" s="27">
        <v>201703598</v>
      </c>
    </row>
    <row r="140" spans="1:1" x14ac:dyDescent="0.25">
      <c r="A140" s="27">
        <v>201703598</v>
      </c>
    </row>
    <row r="141" spans="1:1" x14ac:dyDescent="0.25">
      <c r="A141" s="27">
        <v>201703598</v>
      </c>
    </row>
    <row r="142" spans="1:1" x14ac:dyDescent="0.25">
      <c r="A142" s="27">
        <v>201703598</v>
      </c>
    </row>
    <row r="143" spans="1:1" x14ac:dyDescent="0.25">
      <c r="A143" s="27">
        <v>201703598</v>
      </c>
    </row>
    <row r="144" spans="1:1" x14ac:dyDescent="0.25">
      <c r="A144" s="27">
        <v>201703598</v>
      </c>
    </row>
    <row r="145" spans="1:1" x14ac:dyDescent="0.25">
      <c r="A145" s="27">
        <v>201703602</v>
      </c>
    </row>
    <row r="146" spans="1:1" x14ac:dyDescent="0.25">
      <c r="A146" s="27">
        <v>201703602</v>
      </c>
    </row>
    <row r="147" spans="1:1" x14ac:dyDescent="0.25">
      <c r="A147" s="27">
        <v>201703602</v>
      </c>
    </row>
    <row r="148" spans="1:1" x14ac:dyDescent="0.25">
      <c r="A148" s="27">
        <v>201703602</v>
      </c>
    </row>
    <row r="149" spans="1:1" x14ac:dyDescent="0.25">
      <c r="A149" s="27">
        <v>201703602</v>
      </c>
    </row>
    <row r="150" spans="1:1" x14ac:dyDescent="0.25">
      <c r="A150" s="27">
        <v>201703602</v>
      </c>
    </row>
    <row r="151" spans="1:1" x14ac:dyDescent="0.25">
      <c r="A151" s="27">
        <v>201703602</v>
      </c>
    </row>
    <row r="152" spans="1:1" x14ac:dyDescent="0.25">
      <c r="A152" s="27">
        <v>201703602</v>
      </c>
    </row>
    <row r="153" spans="1:1" x14ac:dyDescent="0.25">
      <c r="A153" s="27">
        <v>201703602</v>
      </c>
    </row>
    <row r="154" spans="1:1" x14ac:dyDescent="0.25">
      <c r="A154" s="27">
        <v>201703602</v>
      </c>
    </row>
    <row r="155" spans="1:1" x14ac:dyDescent="0.25">
      <c r="A155" s="27">
        <v>201703602</v>
      </c>
    </row>
    <row r="156" spans="1:1" x14ac:dyDescent="0.25">
      <c r="A156" s="27">
        <v>201703602</v>
      </c>
    </row>
    <row r="157" spans="1:1" x14ac:dyDescent="0.25">
      <c r="A157" s="27">
        <v>201703602</v>
      </c>
    </row>
    <row r="158" spans="1:1" x14ac:dyDescent="0.25">
      <c r="A158" s="27">
        <v>201703602</v>
      </c>
    </row>
    <row r="159" spans="1:1" x14ac:dyDescent="0.25">
      <c r="A159" s="27">
        <v>201703602</v>
      </c>
    </row>
    <row r="160" spans="1:1" x14ac:dyDescent="0.25">
      <c r="A160" s="27">
        <v>201703602</v>
      </c>
    </row>
    <row r="161" spans="1:1" x14ac:dyDescent="0.25">
      <c r="A161" s="27">
        <v>201703602</v>
      </c>
    </row>
    <row r="162" spans="1:1" x14ac:dyDescent="0.25">
      <c r="A162" s="27">
        <v>201703602</v>
      </c>
    </row>
    <row r="163" spans="1:1" x14ac:dyDescent="0.25">
      <c r="A163" s="27">
        <v>201703602</v>
      </c>
    </row>
    <row r="164" spans="1:1" x14ac:dyDescent="0.25">
      <c r="A164" s="27">
        <v>201703602</v>
      </c>
    </row>
    <row r="165" spans="1:1" x14ac:dyDescent="0.25">
      <c r="A165" s="27">
        <v>201703602</v>
      </c>
    </row>
    <row r="166" spans="1:1" x14ac:dyDescent="0.25">
      <c r="A166" s="27">
        <v>201703602</v>
      </c>
    </row>
    <row r="167" spans="1:1" x14ac:dyDescent="0.25">
      <c r="A167" s="27">
        <v>201703602</v>
      </c>
    </row>
    <row r="168" spans="1:1" x14ac:dyDescent="0.25">
      <c r="A168" s="27">
        <v>201703602</v>
      </c>
    </row>
    <row r="169" spans="1:1" x14ac:dyDescent="0.25">
      <c r="A169" s="27">
        <v>201703604</v>
      </c>
    </row>
    <row r="170" spans="1:1" x14ac:dyDescent="0.25">
      <c r="A170" s="27">
        <v>201703604</v>
      </c>
    </row>
    <row r="171" spans="1:1" x14ac:dyDescent="0.25">
      <c r="A171" s="27">
        <v>201703604</v>
      </c>
    </row>
    <row r="172" spans="1:1" x14ac:dyDescent="0.25">
      <c r="A172" s="27">
        <v>201703604</v>
      </c>
    </row>
    <row r="173" spans="1:1" x14ac:dyDescent="0.25">
      <c r="A173" s="27">
        <v>201703604</v>
      </c>
    </row>
    <row r="174" spans="1:1" x14ac:dyDescent="0.25">
      <c r="A174" s="27">
        <v>201703604</v>
      </c>
    </row>
    <row r="175" spans="1:1" x14ac:dyDescent="0.25">
      <c r="A175" s="27">
        <v>201703604</v>
      </c>
    </row>
    <row r="176" spans="1:1" x14ac:dyDescent="0.25">
      <c r="A176" s="27">
        <v>201703604</v>
      </c>
    </row>
    <row r="177" spans="1:1" x14ac:dyDescent="0.25">
      <c r="A177" s="27">
        <v>201703604</v>
      </c>
    </row>
    <row r="178" spans="1:1" x14ac:dyDescent="0.25">
      <c r="A178" s="27">
        <v>201703604</v>
      </c>
    </row>
    <row r="179" spans="1:1" x14ac:dyDescent="0.25">
      <c r="A179" s="27">
        <v>201703604</v>
      </c>
    </row>
    <row r="180" spans="1:1" x14ac:dyDescent="0.25">
      <c r="A180" s="27">
        <v>201703604</v>
      </c>
    </row>
    <row r="181" spans="1:1" x14ac:dyDescent="0.25">
      <c r="A181" s="27">
        <v>201703604</v>
      </c>
    </row>
    <row r="182" spans="1:1" x14ac:dyDescent="0.25">
      <c r="A182" s="27">
        <v>201703604</v>
      </c>
    </row>
    <row r="183" spans="1:1" x14ac:dyDescent="0.25">
      <c r="A183" s="27">
        <v>201703604</v>
      </c>
    </row>
    <row r="184" spans="1:1" x14ac:dyDescent="0.25">
      <c r="A184" s="27">
        <v>201703604</v>
      </c>
    </row>
    <row r="185" spans="1:1" x14ac:dyDescent="0.25">
      <c r="A185" s="27">
        <v>201703604</v>
      </c>
    </row>
    <row r="186" spans="1:1" x14ac:dyDescent="0.25">
      <c r="A186" s="27">
        <v>201703604</v>
      </c>
    </row>
    <row r="187" spans="1:1" x14ac:dyDescent="0.25">
      <c r="A187" s="27">
        <v>201703604</v>
      </c>
    </row>
    <row r="188" spans="1:1" x14ac:dyDescent="0.25">
      <c r="A188" s="27">
        <v>201703604</v>
      </c>
    </row>
    <row r="189" spans="1:1" x14ac:dyDescent="0.25">
      <c r="A189" s="27">
        <v>201703604</v>
      </c>
    </row>
    <row r="190" spans="1:1" x14ac:dyDescent="0.25">
      <c r="A190" s="27">
        <v>201703604</v>
      </c>
    </row>
    <row r="191" spans="1:1" x14ac:dyDescent="0.25">
      <c r="A191" s="27">
        <v>201703604</v>
      </c>
    </row>
    <row r="192" spans="1:1" x14ac:dyDescent="0.25">
      <c r="A192" s="27">
        <v>201703604</v>
      </c>
    </row>
    <row r="193" spans="1:1" x14ac:dyDescent="0.25">
      <c r="A193" s="27">
        <v>201703608</v>
      </c>
    </row>
    <row r="194" spans="1:1" x14ac:dyDescent="0.25">
      <c r="A194" s="27">
        <v>201703608</v>
      </c>
    </row>
    <row r="195" spans="1:1" x14ac:dyDescent="0.25">
      <c r="A195" s="27">
        <v>201703608</v>
      </c>
    </row>
    <row r="196" spans="1:1" x14ac:dyDescent="0.25">
      <c r="A196" s="27">
        <v>201703608</v>
      </c>
    </row>
    <row r="197" spans="1:1" x14ac:dyDescent="0.25">
      <c r="A197" s="27">
        <v>201703608</v>
      </c>
    </row>
    <row r="198" spans="1:1" x14ac:dyDescent="0.25">
      <c r="A198" s="27">
        <v>201703608</v>
      </c>
    </row>
    <row r="199" spans="1:1" x14ac:dyDescent="0.25">
      <c r="A199" s="27">
        <v>201703608</v>
      </c>
    </row>
    <row r="200" spans="1:1" x14ac:dyDescent="0.25">
      <c r="A200" s="27">
        <v>201703608</v>
      </c>
    </row>
    <row r="201" spans="1:1" x14ac:dyDescent="0.25">
      <c r="A201" s="27">
        <v>201703608</v>
      </c>
    </row>
    <row r="202" spans="1:1" x14ac:dyDescent="0.25">
      <c r="A202" s="27">
        <v>201703608</v>
      </c>
    </row>
    <row r="203" spans="1:1" x14ac:dyDescent="0.25">
      <c r="A203" s="27">
        <v>201703608</v>
      </c>
    </row>
    <row r="204" spans="1:1" x14ac:dyDescent="0.25">
      <c r="A204" s="27">
        <v>201703608</v>
      </c>
    </row>
    <row r="205" spans="1:1" x14ac:dyDescent="0.25">
      <c r="A205" s="27">
        <v>201703608</v>
      </c>
    </row>
    <row r="206" spans="1:1" x14ac:dyDescent="0.25">
      <c r="A206" s="27">
        <v>201703608</v>
      </c>
    </row>
    <row r="207" spans="1:1" x14ac:dyDescent="0.25">
      <c r="A207" s="27">
        <v>201703608</v>
      </c>
    </row>
    <row r="208" spans="1:1" x14ac:dyDescent="0.25">
      <c r="A208" s="27">
        <v>201703608</v>
      </c>
    </row>
    <row r="209" spans="1:1" x14ac:dyDescent="0.25">
      <c r="A209" s="27">
        <v>201703608</v>
      </c>
    </row>
    <row r="210" spans="1:1" x14ac:dyDescent="0.25">
      <c r="A210" s="27">
        <v>201703608</v>
      </c>
    </row>
    <row r="211" spans="1:1" x14ac:dyDescent="0.25">
      <c r="A211" s="27">
        <v>201703608</v>
      </c>
    </row>
    <row r="212" spans="1:1" x14ac:dyDescent="0.25">
      <c r="A212" s="27">
        <v>201703608</v>
      </c>
    </row>
    <row r="213" spans="1:1" x14ac:dyDescent="0.25">
      <c r="A213" s="27">
        <v>201703608</v>
      </c>
    </row>
    <row r="214" spans="1:1" x14ac:dyDescent="0.25">
      <c r="A214" s="27">
        <v>201703608</v>
      </c>
    </row>
    <row r="215" spans="1:1" x14ac:dyDescent="0.25">
      <c r="A215" s="27">
        <v>201703608</v>
      </c>
    </row>
    <row r="216" spans="1:1" x14ac:dyDescent="0.25">
      <c r="A216" s="27">
        <v>201703608</v>
      </c>
    </row>
    <row r="217" spans="1:1" x14ac:dyDescent="0.25">
      <c r="A217" s="27">
        <v>201703610</v>
      </c>
    </row>
    <row r="218" spans="1:1" x14ac:dyDescent="0.25">
      <c r="A218" s="27">
        <v>201703610</v>
      </c>
    </row>
    <row r="219" spans="1:1" x14ac:dyDescent="0.25">
      <c r="A219" s="27">
        <v>201703610</v>
      </c>
    </row>
    <row r="220" spans="1:1" x14ac:dyDescent="0.25">
      <c r="A220" s="27">
        <v>201703610</v>
      </c>
    </row>
    <row r="221" spans="1:1" x14ac:dyDescent="0.25">
      <c r="A221" s="27">
        <v>201703610</v>
      </c>
    </row>
    <row r="222" spans="1:1" x14ac:dyDescent="0.25">
      <c r="A222" s="27">
        <v>201703610</v>
      </c>
    </row>
    <row r="223" spans="1:1" x14ac:dyDescent="0.25">
      <c r="A223" s="27">
        <v>201703610</v>
      </c>
    </row>
    <row r="224" spans="1:1" x14ac:dyDescent="0.25">
      <c r="A224" s="27">
        <v>201703610</v>
      </c>
    </row>
    <row r="225" spans="1:1" x14ac:dyDescent="0.25">
      <c r="A225" s="27">
        <v>201703610</v>
      </c>
    </row>
    <row r="226" spans="1:1" x14ac:dyDescent="0.25">
      <c r="A226" s="27">
        <v>201703610</v>
      </c>
    </row>
    <row r="227" spans="1:1" x14ac:dyDescent="0.25">
      <c r="A227" s="27">
        <v>201703610</v>
      </c>
    </row>
    <row r="228" spans="1:1" x14ac:dyDescent="0.25">
      <c r="A228" s="27">
        <v>201703610</v>
      </c>
    </row>
    <row r="229" spans="1:1" x14ac:dyDescent="0.25">
      <c r="A229" s="27">
        <v>201703610</v>
      </c>
    </row>
    <row r="230" spans="1:1" x14ac:dyDescent="0.25">
      <c r="A230" s="27">
        <v>201703610</v>
      </c>
    </row>
    <row r="231" spans="1:1" x14ac:dyDescent="0.25">
      <c r="A231" s="27">
        <v>201703610</v>
      </c>
    </row>
    <row r="232" spans="1:1" x14ac:dyDescent="0.25">
      <c r="A232" s="27">
        <v>201703610</v>
      </c>
    </row>
    <row r="233" spans="1:1" x14ac:dyDescent="0.25">
      <c r="A233" s="27">
        <v>201703610</v>
      </c>
    </row>
    <row r="234" spans="1:1" x14ac:dyDescent="0.25">
      <c r="A234" s="27">
        <v>201703610</v>
      </c>
    </row>
    <row r="235" spans="1:1" x14ac:dyDescent="0.25">
      <c r="A235" s="27">
        <v>201703610</v>
      </c>
    </row>
    <row r="236" spans="1:1" x14ac:dyDescent="0.25">
      <c r="A236" s="27">
        <v>201703610</v>
      </c>
    </row>
    <row r="237" spans="1:1" x14ac:dyDescent="0.25">
      <c r="A237" s="27">
        <v>201703610</v>
      </c>
    </row>
    <row r="238" spans="1:1" x14ac:dyDescent="0.25">
      <c r="A238" s="27">
        <v>201703610</v>
      </c>
    </row>
    <row r="239" spans="1:1" x14ac:dyDescent="0.25">
      <c r="A239" s="27">
        <v>201703610</v>
      </c>
    </row>
    <row r="240" spans="1:1" x14ac:dyDescent="0.25">
      <c r="A240" s="27">
        <v>201703610</v>
      </c>
    </row>
    <row r="241" spans="1:1" x14ac:dyDescent="0.25">
      <c r="A241" s="27">
        <v>201703614</v>
      </c>
    </row>
    <row r="242" spans="1:1" x14ac:dyDescent="0.25">
      <c r="A242" s="27">
        <v>201703614</v>
      </c>
    </row>
    <row r="243" spans="1:1" x14ac:dyDescent="0.25">
      <c r="A243" s="27">
        <v>201703614</v>
      </c>
    </row>
    <row r="244" spans="1:1" x14ac:dyDescent="0.25">
      <c r="A244" s="27">
        <v>201703614</v>
      </c>
    </row>
    <row r="245" spans="1:1" x14ac:dyDescent="0.25">
      <c r="A245" s="27">
        <v>201703614</v>
      </c>
    </row>
    <row r="246" spans="1:1" x14ac:dyDescent="0.25">
      <c r="A246" s="27">
        <v>201703614</v>
      </c>
    </row>
    <row r="247" spans="1:1" x14ac:dyDescent="0.25">
      <c r="A247" s="27">
        <v>201703614</v>
      </c>
    </row>
    <row r="248" spans="1:1" x14ac:dyDescent="0.25">
      <c r="A248" s="27">
        <v>201703614</v>
      </c>
    </row>
    <row r="249" spans="1:1" x14ac:dyDescent="0.25">
      <c r="A249" s="27">
        <v>201703614</v>
      </c>
    </row>
    <row r="250" spans="1:1" x14ac:dyDescent="0.25">
      <c r="A250" s="27">
        <v>201703614</v>
      </c>
    </row>
    <row r="251" spans="1:1" x14ac:dyDescent="0.25">
      <c r="A251" s="27">
        <v>201703614</v>
      </c>
    </row>
    <row r="252" spans="1:1" x14ac:dyDescent="0.25">
      <c r="A252" s="27">
        <v>201703614</v>
      </c>
    </row>
    <row r="253" spans="1:1" x14ac:dyDescent="0.25">
      <c r="A253" s="27">
        <v>201703614</v>
      </c>
    </row>
    <row r="254" spans="1:1" x14ac:dyDescent="0.25">
      <c r="A254" s="27">
        <v>201703614</v>
      </c>
    </row>
    <row r="255" spans="1:1" x14ac:dyDescent="0.25">
      <c r="A255" s="27">
        <v>201703614</v>
      </c>
    </row>
    <row r="256" spans="1:1" x14ac:dyDescent="0.25">
      <c r="A256" s="27">
        <v>201703614</v>
      </c>
    </row>
    <row r="257" spans="1:1" x14ac:dyDescent="0.25">
      <c r="A257" s="27">
        <v>201703614</v>
      </c>
    </row>
    <row r="258" spans="1:1" x14ac:dyDescent="0.25">
      <c r="A258" s="27">
        <v>201703614</v>
      </c>
    </row>
    <row r="259" spans="1:1" x14ac:dyDescent="0.25">
      <c r="A259" s="27">
        <v>201703614</v>
      </c>
    </row>
    <row r="260" spans="1:1" x14ac:dyDescent="0.25">
      <c r="A260" s="27">
        <v>201703614</v>
      </c>
    </row>
    <row r="261" spans="1:1" x14ac:dyDescent="0.25">
      <c r="A261" s="27">
        <v>201703614</v>
      </c>
    </row>
    <row r="262" spans="1:1" x14ac:dyDescent="0.25">
      <c r="A262" s="27">
        <v>201703614</v>
      </c>
    </row>
    <row r="263" spans="1:1" x14ac:dyDescent="0.25">
      <c r="A263" s="27">
        <v>201703614</v>
      </c>
    </row>
    <row r="264" spans="1:1" x14ac:dyDescent="0.25">
      <c r="A264" s="27">
        <v>201703614</v>
      </c>
    </row>
    <row r="265" spans="1:1" x14ac:dyDescent="0.25">
      <c r="A265" s="27">
        <v>201703616</v>
      </c>
    </row>
    <row r="266" spans="1:1" x14ac:dyDescent="0.25">
      <c r="A266" s="27">
        <v>201703616</v>
      </c>
    </row>
    <row r="267" spans="1:1" x14ac:dyDescent="0.25">
      <c r="A267" s="27">
        <v>201703616</v>
      </c>
    </row>
    <row r="268" spans="1:1" x14ac:dyDescent="0.25">
      <c r="A268" s="27">
        <v>201703616</v>
      </c>
    </row>
    <row r="269" spans="1:1" x14ac:dyDescent="0.25">
      <c r="A269" s="27">
        <v>201703616</v>
      </c>
    </row>
    <row r="270" spans="1:1" x14ac:dyDescent="0.25">
      <c r="A270" s="27">
        <v>201703616</v>
      </c>
    </row>
    <row r="271" spans="1:1" x14ac:dyDescent="0.25">
      <c r="A271" s="27">
        <v>201703616</v>
      </c>
    </row>
    <row r="272" spans="1:1" x14ac:dyDescent="0.25">
      <c r="A272" s="27">
        <v>201703616</v>
      </c>
    </row>
    <row r="273" spans="1:1" x14ac:dyDescent="0.25">
      <c r="A273" s="27">
        <v>201703616</v>
      </c>
    </row>
    <row r="274" spans="1:1" x14ac:dyDescent="0.25">
      <c r="A274" s="27">
        <v>201703616</v>
      </c>
    </row>
    <row r="275" spans="1:1" x14ac:dyDescent="0.25">
      <c r="A275" s="27">
        <v>201703616</v>
      </c>
    </row>
    <row r="276" spans="1:1" x14ac:dyDescent="0.25">
      <c r="A276" s="27">
        <v>201703616</v>
      </c>
    </row>
    <row r="277" spans="1:1" x14ac:dyDescent="0.25">
      <c r="A277" s="27">
        <v>201703616</v>
      </c>
    </row>
    <row r="278" spans="1:1" x14ac:dyDescent="0.25">
      <c r="A278" s="27">
        <v>201703616</v>
      </c>
    </row>
    <row r="279" spans="1:1" x14ac:dyDescent="0.25">
      <c r="A279" s="27">
        <v>201703616</v>
      </c>
    </row>
    <row r="280" spans="1:1" x14ac:dyDescent="0.25">
      <c r="A280" s="27">
        <v>201703616</v>
      </c>
    </row>
    <row r="281" spans="1:1" x14ac:dyDescent="0.25">
      <c r="A281" s="27">
        <v>201703616</v>
      </c>
    </row>
    <row r="282" spans="1:1" x14ac:dyDescent="0.25">
      <c r="A282" s="27">
        <v>201703616</v>
      </c>
    </row>
    <row r="283" spans="1:1" x14ac:dyDescent="0.25">
      <c r="A283" s="27">
        <v>201703616</v>
      </c>
    </row>
    <row r="284" spans="1:1" x14ac:dyDescent="0.25">
      <c r="A284" s="27">
        <v>201703616</v>
      </c>
    </row>
    <row r="285" spans="1:1" x14ac:dyDescent="0.25">
      <c r="A285" s="27">
        <v>201703616</v>
      </c>
    </row>
    <row r="286" spans="1:1" x14ac:dyDescent="0.25">
      <c r="A286" s="27">
        <v>201703616</v>
      </c>
    </row>
    <row r="287" spans="1:1" x14ac:dyDescent="0.25">
      <c r="A287" s="27">
        <v>201703616</v>
      </c>
    </row>
    <row r="288" spans="1:1" x14ac:dyDescent="0.25">
      <c r="A288" s="27">
        <v>201703616</v>
      </c>
    </row>
    <row r="289" spans="1:1" x14ac:dyDescent="0.25">
      <c r="A289" s="27">
        <v>201703620</v>
      </c>
    </row>
    <row r="290" spans="1:1" x14ac:dyDescent="0.25">
      <c r="A290" s="27">
        <v>201703620</v>
      </c>
    </row>
    <row r="291" spans="1:1" x14ac:dyDescent="0.25">
      <c r="A291" s="27">
        <v>201703620</v>
      </c>
    </row>
    <row r="292" spans="1:1" x14ac:dyDescent="0.25">
      <c r="A292" s="27">
        <v>201703620</v>
      </c>
    </row>
    <row r="293" spans="1:1" x14ac:dyDescent="0.25">
      <c r="A293" s="27">
        <v>201703620</v>
      </c>
    </row>
    <row r="294" spans="1:1" x14ac:dyDescent="0.25">
      <c r="A294" s="27">
        <v>201703620</v>
      </c>
    </row>
    <row r="295" spans="1:1" x14ac:dyDescent="0.25">
      <c r="A295" s="27">
        <v>201703620</v>
      </c>
    </row>
    <row r="296" spans="1:1" x14ac:dyDescent="0.25">
      <c r="A296" s="27">
        <v>201703620</v>
      </c>
    </row>
    <row r="297" spans="1:1" x14ac:dyDescent="0.25">
      <c r="A297" s="27">
        <v>201703620</v>
      </c>
    </row>
    <row r="298" spans="1:1" x14ac:dyDescent="0.25">
      <c r="A298" s="27">
        <v>201703620</v>
      </c>
    </row>
    <row r="299" spans="1:1" x14ac:dyDescent="0.25">
      <c r="A299" s="27">
        <v>201703620</v>
      </c>
    </row>
    <row r="300" spans="1:1" x14ac:dyDescent="0.25">
      <c r="A300" s="27">
        <v>201703620</v>
      </c>
    </row>
    <row r="301" spans="1:1" x14ac:dyDescent="0.25">
      <c r="A301" s="27">
        <v>201703620</v>
      </c>
    </row>
    <row r="302" spans="1:1" x14ac:dyDescent="0.25">
      <c r="A302" s="27">
        <v>201703620</v>
      </c>
    </row>
    <row r="303" spans="1:1" x14ac:dyDescent="0.25">
      <c r="A303" s="27">
        <v>201703620</v>
      </c>
    </row>
    <row r="304" spans="1:1" x14ac:dyDescent="0.25">
      <c r="A304" s="27">
        <v>201703620</v>
      </c>
    </row>
    <row r="305" spans="1:1" x14ac:dyDescent="0.25">
      <c r="A305" s="27">
        <v>201703620</v>
      </c>
    </row>
    <row r="306" spans="1:1" x14ac:dyDescent="0.25">
      <c r="A306" s="27">
        <v>201703620</v>
      </c>
    </row>
    <row r="307" spans="1:1" x14ac:dyDescent="0.25">
      <c r="A307" s="27">
        <v>201703620</v>
      </c>
    </row>
    <row r="308" spans="1:1" x14ac:dyDescent="0.25">
      <c r="A308" s="27">
        <v>201703620</v>
      </c>
    </row>
    <row r="309" spans="1:1" x14ac:dyDescent="0.25">
      <c r="A309" s="27">
        <v>201703620</v>
      </c>
    </row>
    <row r="310" spans="1:1" x14ac:dyDescent="0.25">
      <c r="A310" s="27">
        <v>201703620</v>
      </c>
    </row>
    <row r="311" spans="1:1" x14ac:dyDescent="0.25">
      <c r="A311" s="27">
        <v>201703620</v>
      </c>
    </row>
    <row r="312" spans="1:1" x14ac:dyDescent="0.25">
      <c r="A312" s="27">
        <v>201703620</v>
      </c>
    </row>
    <row r="313" spans="1:1" x14ac:dyDescent="0.25">
      <c r="A313" s="27">
        <v>201703622</v>
      </c>
    </row>
    <row r="314" spans="1:1" x14ac:dyDescent="0.25">
      <c r="A314" s="27">
        <v>201703622</v>
      </c>
    </row>
    <row r="315" spans="1:1" x14ac:dyDescent="0.25">
      <c r="A315" s="27">
        <v>201703622</v>
      </c>
    </row>
    <row r="316" spans="1:1" x14ac:dyDescent="0.25">
      <c r="A316" s="27">
        <v>201703622</v>
      </c>
    </row>
    <row r="317" spans="1:1" x14ac:dyDescent="0.25">
      <c r="A317" s="27">
        <v>201703622</v>
      </c>
    </row>
    <row r="318" spans="1:1" x14ac:dyDescent="0.25">
      <c r="A318" s="27">
        <v>201703622</v>
      </c>
    </row>
    <row r="319" spans="1:1" x14ac:dyDescent="0.25">
      <c r="A319" s="27">
        <v>201703622</v>
      </c>
    </row>
    <row r="320" spans="1:1" x14ac:dyDescent="0.25">
      <c r="A320" s="27">
        <v>201703622</v>
      </c>
    </row>
    <row r="321" spans="1:1" x14ac:dyDescent="0.25">
      <c r="A321" s="27">
        <v>201703622</v>
      </c>
    </row>
    <row r="322" spans="1:1" x14ac:dyDescent="0.25">
      <c r="A322" s="27">
        <v>201703622</v>
      </c>
    </row>
    <row r="323" spans="1:1" x14ac:dyDescent="0.25">
      <c r="A323" s="27">
        <v>201703622</v>
      </c>
    </row>
    <row r="324" spans="1:1" x14ac:dyDescent="0.25">
      <c r="A324" s="27">
        <v>201703622</v>
      </c>
    </row>
    <row r="325" spans="1:1" x14ac:dyDescent="0.25">
      <c r="A325" s="27">
        <v>201703622</v>
      </c>
    </row>
    <row r="326" spans="1:1" x14ac:dyDescent="0.25">
      <c r="A326" s="27">
        <v>201703622</v>
      </c>
    </row>
    <row r="327" spans="1:1" x14ac:dyDescent="0.25">
      <c r="A327" s="27">
        <v>201703622</v>
      </c>
    </row>
    <row r="328" spans="1:1" x14ac:dyDescent="0.25">
      <c r="A328" s="27">
        <v>201703622</v>
      </c>
    </row>
    <row r="329" spans="1:1" x14ac:dyDescent="0.25">
      <c r="A329" s="27">
        <v>201703622</v>
      </c>
    </row>
    <row r="330" spans="1:1" x14ac:dyDescent="0.25">
      <c r="A330" s="27">
        <v>201703622</v>
      </c>
    </row>
    <row r="331" spans="1:1" x14ac:dyDescent="0.25">
      <c r="A331" s="27">
        <v>201703622</v>
      </c>
    </row>
    <row r="332" spans="1:1" x14ac:dyDescent="0.25">
      <c r="A332" s="27">
        <v>201703622</v>
      </c>
    </row>
    <row r="333" spans="1:1" x14ac:dyDescent="0.25">
      <c r="A333" s="27">
        <v>201703622</v>
      </c>
    </row>
    <row r="334" spans="1:1" x14ac:dyDescent="0.25">
      <c r="A334" s="27">
        <v>201703622</v>
      </c>
    </row>
    <row r="335" spans="1:1" x14ac:dyDescent="0.25">
      <c r="A335" s="27">
        <v>201703622</v>
      </c>
    </row>
    <row r="336" spans="1:1" x14ac:dyDescent="0.25">
      <c r="A336" s="27">
        <v>201703622</v>
      </c>
    </row>
    <row r="337" spans="1:1" x14ac:dyDescent="0.25">
      <c r="A337" s="27">
        <v>201703626</v>
      </c>
    </row>
    <row r="338" spans="1:1" x14ac:dyDescent="0.25">
      <c r="A338" s="27">
        <v>201703626</v>
      </c>
    </row>
    <row r="339" spans="1:1" x14ac:dyDescent="0.25">
      <c r="A339" s="27">
        <v>201703626</v>
      </c>
    </row>
    <row r="340" spans="1:1" x14ac:dyDescent="0.25">
      <c r="A340" s="27">
        <v>201703626</v>
      </c>
    </row>
    <row r="341" spans="1:1" x14ac:dyDescent="0.25">
      <c r="A341" s="27">
        <v>201703626</v>
      </c>
    </row>
    <row r="342" spans="1:1" x14ac:dyDescent="0.25">
      <c r="A342" s="27">
        <v>201703626</v>
      </c>
    </row>
    <row r="343" spans="1:1" x14ac:dyDescent="0.25">
      <c r="A343" s="27">
        <v>201703626</v>
      </c>
    </row>
    <row r="344" spans="1:1" x14ac:dyDescent="0.25">
      <c r="A344" s="27">
        <v>201703626</v>
      </c>
    </row>
    <row r="345" spans="1:1" x14ac:dyDescent="0.25">
      <c r="A345" s="27">
        <v>201703626</v>
      </c>
    </row>
    <row r="346" spans="1:1" x14ac:dyDescent="0.25">
      <c r="A346" s="27">
        <v>201703626</v>
      </c>
    </row>
    <row r="347" spans="1:1" x14ac:dyDescent="0.25">
      <c r="A347" s="27">
        <v>201703626</v>
      </c>
    </row>
    <row r="348" spans="1:1" x14ac:dyDescent="0.25">
      <c r="A348" s="27">
        <v>201703626</v>
      </c>
    </row>
    <row r="349" spans="1:1" x14ac:dyDescent="0.25">
      <c r="A349" s="27">
        <v>201703626</v>
      </c>
    </row>
    <row r="350" spans="1:1" x14ac:dyDescent="0.25">
      <c r="A350" s="27">
        <v>201703626</v>
      </c>
    </row>
    <row r="351" spans="1:1" x14ac:dyDescent="0.25">
      <c r="A351" s="27">
        <v>201703626</v>
      </c>
    </row>
    <row r="352" spans="1:1" x14ac:dyDescent="0.25">
      <c r="A352" s="27">
        <v>201703626</v>
      </c>
    </row>
    <row r="353" spans="1:1" x14ac:dyDescent="0.25">
      <c r="A353" s="27">
        <v>201703626</v>
      </c>
    </row>
    <row r="354" spans="1:1" x14ac:dyDescent="0.25">
      <c r="A354" s="27">
        <v>201703626</v>
      </c>
    </row>
    <row r="355" spans="1:1" x14ac:dyDescent="0.25">
      <c r="A355" s="27">
        <v>201703626</v>
      </c>
    </row>
    <row r="356" spans="1:1" x14ac:dyDescent="0.25">
      <c r="A356" s="27">
        <v>201703626</v>
      </c>
    </row>
    <row r="357" spans="1:1" x14ac:dyDescent="0.25">
      <c r="A357" s="27">
        <v>201703626</v>
      </c>
    </row>
    <row r="358" spans="1:1" x14ac:dyDescent="0.25">
      <c r="A358" s="27">
        <v>201703626</v>
      </c>
    </row>
    <row r="359" spans="1:1" x14ac:dyDescent="0.25">
      <c r="A359" s="27">
        <v>201703626</v>
      </c>
    </row>
    <row r="360" spans="1:1" x14ac:dyDescent="0.25">
      <c r="A360" s="27">
        <v>201703626</v>
      </c>
    </row>
    <row r="361" spans="1:1" x14ac:dyDescent="0.25">
      <c r="A361" s="27">
        <v>201703628</v>
      </c>
    </row>
    <row r="362" spans="1:1" x14ac:dyDescent="0.25">
      <c r="A362" s="27">
        <v>201703628</v>
      </c>
    </row>
    <row r="363" spans="1:1" x14ac:dyDescent="0.25">
      <c r="A363" s="27">
        <v>201703628</v>
      </c>
    </row>
    <row r="364" spans="1:1" x14ac:dyDescent="0.25">
      <c r="A364" s="27">
        <v>201703628</v>
      </c>
    </row>
    <row r="365" spans="1:1" x14ac:dyDescent="0.25">
      <c r="A365" s="27">
        <v>201703628</v>
      </c>
    </row>
    <row r="366" spans="1:1" x14ac:dyDescent="0.25">
      <c r="A366" s="27">
        <v>201703628</v>
      </c>
    </row>
    <row r="367" spans="1:1" x14ac:dyDescent="0.25">
      <c r="A367" s="27">
        <v>201703628</v>
      </c>
    </row>
    <row r="368" spans="1:1" x14ac:dyDescent="0.25">
      <c r="A368" s="27">
        <v>201703628</v>
      </c>
    </row>
    <row r="369" spans="1:1" x14ac:dyDescent="0.25">
      <c r="A369" s="27">
        <v>201703628</v>
      </c>
    </row>
    <row r="370" spans="1:1" x14ac:dyDescent="0.25">
      <c r="A370" s="27">
        <v>201703628</v>
      </c>
    </row>
    <row r="371" spans="1:1" x14ac:dyDescent="0.25">
      <c r="A371" s="27">
        <v>201703628</v>
      </c>
    </row>
    <row r="372" spans="1:1" x14ac:dyDescent="0.25">
      <c r="A372" s="27">
        <v>201703628</v>
      </c>
    </row>
    <row r="373" spans="1:1" x14ac:dyDescent="0.25">
      <c r="A373" s="27">
        <v>201703628</v>
      </c>
    </row>
    <row r="374" spans="1:1" x14ac:dyDescent="0.25">
      <c r="A374" s="27">
        <v>201703628</v>
      </c>
    </row>
    <row r="375" spans="1:1" x14ac:dyDescent="0.25">
      <c r="A375" s="27">
        <v>201703628</v>
      </c>
    </row>
    <row r="376" spans="1:1" x14ac:dyDescent="0.25">
      <c r="A376" s="27">
        <v>201703628</v>
      </c>
    </row>
    <row r="377" spans="1:1" x14ac:dyDescent="0.25">
      <c r="A377" s="27">
        <v>201703628</v>
      </c>
    </row>
    <row r="378" spans="1:1" x14ac:dyDescent="0.25">
      <c r="A378" s="27">
        <v>201703628</v>
      </c>
    </row>
    <row r="379" spans="1:1" x14ac:dyDescent="0.25">
      <c r="A379" s="27">
        <v>201703628</v>
      </c>
    </row>
    <row r="380" spans="1:1" x14ac:dyDescent="0.25">
      <c r="A380" s="27">
        <v>201703628</v>
      </c>
    </row>
    <row r="381" spans="1:1" x14ac:dyDescent="0.25">
      <c r="A381" s="27">
        <v>201703628</v>
      </c>
    </row>
    <row r="382" spans="1:1" x14ac:dyDescent="0.25">
      <c r="A382" s="27">
        <v>201703628</v>
      </c>
    </row>
    <row r="383" spans="1:1" x14ac:dyDescent="0.25">
      <c r="A383" s="27">
        <v>201703628</v>
      </c>
    </row>
    <row r="384" spans="1:1" x14ac:dyDescent="0.25">
      <c r="A384" s="27">
        <v>201703628</v>
      </c>
    </row>
    <row r="385" spans="1:1" x14ac:dyDescent="0.25">
      <c r="A385" s="27">
        <v>201703632</v>
      </c>
    </row>
    <row r="386" spans="1:1" x14ac:dyDescent="0.25">
      <c r="A386" s="27">
        <v>201703632</v>
      </c>
    </row>
    <row r="387" spans="1:1" x14ac:dyDescent="0.25">
      <c r="A387" s="27">
        <v>201703632</v>
      </c>
    </row>
    <row r="388" spans="1:1" x14ac:dyDescent="0.25">
      <c r="A388" s="27">
        <v>201703632</v>
      </c>
    </row>
    <row r="389" spans="1:1" x14ac:dyDescent="0.25">
      <c r="A389" s="27">
        <v>201703632</v>
      </c>
    </row>
    <row r="390" spans="1:1" x14ac:dyDescent="0.25">
      <c r="A390" s="27">
        <v>201703632</v>
      </c>
    </row>
    <row r="391" spans="1:1" x14ac:dyDescent="0.25">
      <c r="A391" s="27">
        <v>201703632</v>
      </c>
    </row>
    <row r="392" spans="1:1" x14ac:dyDescent="0.25">
      <c r="A392" s="27">
        <v>201703632</v>
      </c>
    </row>
    <row r="393" spans="1:1" x14ac:dyDescent="0.25">
      <c r="A393" s="27">
        <v>201703632</v>
      </c>
    </row>
    <row r="394" spans="1:1" x14ac:dyDescent="0.25">
      <c r="A394" s="27">
        <v>201703632</v>
      </c>
    </row>
    <row r="395" spans="1:1" x14ac:dyDescent="0.25">
      <c r="A395" s="27">
        <v>201703632</v>
      </c>
    </row>
    <row r="396" spans="1:1" x14ac:dyDescent="0.25">
      <c r="A396" s="27">
        <v>201703632</v>
      </c>
    </row>
    <row r="397" spans="1:1" x14ac:dyDescent="0.25">
      <c r="A397" s="27">
        <v>201703632</v>
      </c>
    </row>
    <row r="398" spans="1:1" x14ac:dyDescent="0.25">
      <c r="A398" s="27">
        <v>201703632</v>
      </c>
    </row>
    <row r="399" spans="1:1" x14ac:dyDescent="0.25">
      <c r="A399" s="27">
        <v>201703632</v>
      </c>
    </row>
    <row r="400" spans="1:1" x14ac:dyDescent="0.25">
      <c r="A400" s="27">
        <v>201703632</v>
      </c>
    </row>
    <row r="401" spans="1:1" x14ac:dyDescent="0.25">
      <c r="A401" s="27">
        <v>201703632</v>
      </c>
    </row>
    <row r="402" spans="1:1" x14ac:dyDescent="0.25">
      <c r="A402" s="27">
        <v>201703632</v>
      </c>
    </row>
    <row r="403" spans="1:1" x14ac:dyDescent="0.25">
      <c r="A403" s="27">
        <v>201703632</v>
      </c>
    </row>
    <row r="404" spans="1:1" x14ac:dyDescent="0.25">
      <c r="A404" s="27">
        <v>201703632</v>
      </c>
    </row>
    <row r="405" spans="1:1" x14ac:dyDescent="0.25">
      <c r="A405" s="27">
        <v>201703632</v>
      </c>
    </row>
    <row r="406" spans="1:1" x14ac:dyDescent="0.25">
      <c r="A406" s="27">
        <v>201703632</v>
      </c>
    </row>
    <row r="407" spans="1:1" x14ac:dyDescent="0.25">
      <c r="A407" s="27">
        <v>201703632</v>
      </c>
    </row>
    <row r="408" spans="1:1" x14ac:dyDescent="0.25">
      <c r="A408" s="27">
        <v>201703632</v>
      </c>
    </row>
    <row r="409" spans="1:1" x14ac:dyDescent="0.25">
      <c r="A409" s="27"/>
    </row>
    <row r="410" spans="1:1" x14ac:dyDescent="0.25">
      <c r="A410" s="27"/>
    </row>
    <row r="411" spans="1:1" x14ac:dyDescent="0.25">
      <c r="A411" s="27"/>
    </row>
    <row r="412" spans="1:1" x14ac:dyDescent="0.25">
      <c r="A412" s="27"/>
    </row>
    <row r="413" spans="1:1" x14ac:dyDescent="0.25">
      <c r="A413" s="27"/>
    </row>
    <row r="414" spans="1:1" x14ac:dyDescent="0.25">
      <c r="A414" s="27"/>
    </row>
    <row r="415" spans="1:1" x14ac:dyDescent="0.25">
      <c r="A415" s="27"/>
    </row>
    <row r="416" spans="1:1" x14ac:dyDescent="0.25">
      <c r="A416" s="27"/>
    </row>
    <row r="417" spans="1:1" x14ac:dyDescent="0.25">
      <c r="A417" s="27"/>
    </row>
    <row r="418" spans="1:1" x14ac:dyDescent="0.25">
      <c r="A418" s="27"/>
    </row>
    <row r="419" spans="1:1" x14ac:dyDescent="0.25">
      <c r="A419" s="27"/>
    </row>
    <row r="420" spans="1:1" x14ac:dyDescent="0.25">
      <c r="A420" s="27"/>
    </row>
    <row r="421" spans="1:1" x14ac:dyDescent="0.25">
      <c r="A421" s="27"/>
    </row>
    <row r="422" spans="1:1" x14ac:dyDescent="0.25">
      <c r="A422" s="27"/>
    </row>
    <row r="423" spans="1:1" x14ac:dyDescent="0.25">
      <c r="A423" s="27"/>
    </row>
    <row r="424" spans="1:1" x14ac:dyDescent="0.25">
      <c r="A424" s="27"/>
    </row>
    <row r="425" spans="1:1" x14ac:dyDescent="0.25">
      <c r="A425" s="27"/>
    </row>
    <row r="426" spans="1:1" x14ac:dyDescent="0.25">
      <c r="A426" s="27"/>
    </row>
    <row r="427" spans="1:1" x14ac:dyDescent="0.25">
      <c r="A427" s="27"/>
    </row>
    <row r="428" spans="1:1" x14ac:dyDescent="0.25">
      <c r="A428" s="27"/>
    </row>
    <row r="429" spans="1:1" x14ac:dyDescent="0.25">
      <c r="A429" s="27"/>
    </row>
    <row r="430" spans="1:1" x14ac:dyDescent="0.25">
      <c r="A430" s="27"/>
    </row>
    <row r="431" spans="1:1" x14ac:dyDescent="0.25">
      <c r="A431" s="27"/>
    </row>
    <row r="432" spans="1:1" x14ac:dyDescent="0.25">
      <c r="A432" s="27"/>
    </row>
    <row r="433" spans="1:1" x14ac:dyDescent="0.25">
      <c r="A433" s="27"/>
    </row>
    <row r="434" spans="1:1" x14ac:dyDescent="0.25">
      <c r="A434" s="27"/>
    </row>
    <row r="435" spans="1:1" x14ac:dyDescent="0.25">
      <c r="A435" s="27"/>
    </row>
    <row r="436" spans="1:1" x14ac:dyDescent="0.25">
      <c r="A436" s="27"/>
    </row>
    <row r="437" spans="1:1" x14ac:dyDescent="0.25">
      <c r="A437" s="27"/>
    </row>
    <row r="438" spans="1:1" x14ac:dyDescent="0.25">
      <c r="A438" s="27"/>
    </row>
    <row r="439" spans="1:1" x14ac:dyDescent="0.25">
      <c r="A439" s="27"/>
    </row>
    <row r="440" spans="1:1" x14ac:dyDescent="0.25">
      <c r="A440" s="27"/>
    </row>
    <row r="441" spans="1:1" x14ac:dyDescent="0.25">
      <c r="A441" s="27"/>
    </row>
    <row r="442" spans="1:1" x14ac:dyDescent="0.25">
      <c r="A442" s="27"/>
    </row>
    <row r="443" spans="1:1" x14ac:dyDescent="0.25">
      <c r="A443" s="27"/>
    </row>
    <row r="444" spans="1:1" x14ac:dyDescent="0.25">
      <c r="A444" s="27"/>
    </row>
    <row r="445" spans="1:1" x14ac:dyDescent="0.25">
      <c r="A445" s="27"/>
    </row>
    <row r="446" spans="1:1" x14ac:dyDescent="0.25">
      <c r="A446" s="27"/>
    </row>
    <row r="447" spans="1:1" x14ac:dyDescent="0.25">
      <c r="A447" s="27"/>
    </row>
    <row r="448" spans="1:1" x14ac:dyDescent="0.25">
      <c r="A448" s="27"/>
    </row>
    <row r="449" spans="1:1" x14ac:dyDescent="0.25">
      <c r="A449" s="27"/>
    </row>
    <row r="450" spans="1:1" x14ac:dyDescent="0.25">
      <c r="A450" s="27"/>
    </row>
    <row r="451" spans="1:1" x14ac:dyDescent="0.25">
      <c r="A451" s="27"/>
    </row>
    <row r="452" spans="1:1" x14ac:dyDescent="0.25">
      <c r="A452" s="27"/>
    </row>
    <row r="453" spans="1:1" x14ac:dyDescent="0.25">
      <c r="A453" s="27"/>
    </row>
    <row r="454" spans="1:1" x14ac:dyDescent="0.25">
      <c r="A454" s="27"/>
    </row>
    <row r="455" spans="1:1" x14ac:dyDescent="0.25">
      <c r="A455" s="27"/>
    </row>
    <row r="456" spans="1:1" x14ac:dyDescent="0.25">
      <c r="A456" s="27"/>
    </row>
    <row r="457" spans="1:1" x14ac:dyDescent="0.25">
      <c r="A457" s="27"/>
    </row>
    <row r="458" spans="1:1" x14ac:dyDescent="0.25">
      <c r="A458" s="27"/>
    </row>
    <row r="459" spans="1:1" x14ac:dyDescent="0.25">
      <c r="A459" s="27"/>
    </row>
    <row r="460" spans="1:1" x14ac:dyDescent="0.25">
      <c r="A460" s="27"/>
    </row>
    <row r="461" spans="1:1" x14ac:dyDescent="0.25">
      <c r="A461" s="27"/>
    </row>
    <row r="462" spans="1:1" x14ac:dyDescent="0.25">
      <c r="A462" s="27"/>
    </row>
    <row r="463" spans="1:1" x14ac:dyDescent="0.25">
      <c r="A463" s="27"/>
    </row>
    <row r="464" spans="1:1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  <row r="546" spans="1:1" x14ac:dyDescent="0.25">
      <c r="A546" s="27"/>
    </row>
    <row r="547" spans="1:1" x14ac:dyDescent="0.25">
      <c r="A547" s="27"/>
    </row>
    <row r="548" spans="1:1" x14ac:dyDescent="0.25">
      <c r="A548" s="27"/>
    </row>
    <row r="549" spans="1:1" x14ac:dyDescent="0.25">
      <c r="A549" s="27"/>
    </row>
    <row r="550" spans="1:1" x14ac:dyDescent="0.25">
      <c r="A550" s="27"/>
    </row>
    <row r="551" spans="1:1" x14ac:dyDescent="0.25">
      <c r="A551" s="27"/>
    </row>
    <row r="552" spans="1:1" x14ac:dyDescent="0.25">
      <c r="A552" s="27"/>
    </row>
    <row r="553" spans="1:1" x14ac:dyDescent="0.25">
      <c r="A553" s="27"/>
    </row>
    <row r="554" spans="1:1" x14ac:dyDescent="0.25">
      <c r="A554" s="27"/>
    </row>
    <row r="555" spans="1:1" x14ac:dyDescent="0.25">
      <c r="A555" s="27"/>
    </row>
    <row r="556" spans="1:1" x14ac:dyDescent="0.25">
      <c r="A556" s="27"/>
    </row>
    <row r="557" spans="1:1" x14ac:dyDescent="0.25">
      <c r="A557" s="27"/>
    </row>
    <row r="558" spans="1:1" x14ac:dyDescent="0.25">
      <c r="A558" s="27"/>
    </row>
    <row r="559" spans="1:1" x14ac:dyDescent="0.25">
      <c r="A559" s="27"/>
    </row>
    <row r="560" spans="1:1" x14ac:dyDescent="0.25">
      <c r="A560" s="27"/>
    </row>
    <row r="561" spans="1:1" x14ac:dyDescent="0.25">
      <c r="A561" s="27"/>
    </row>
    <row r="562" spans="1:1" x14ac:dyDescent="0.25">
      <c r="A562" s="27"/>
    </row>
    <row r="563" spans="1:1" x14ac:dyDescent="0.25">
      <c r="A563" s="27"/>
    </row>
    <row r="564" spans="1:1" x14ac:dyDescent="0.25">
      <c r="A564" s="27"/>
    </row>
    <row r="565" spans="1:1" x14ac:dyDescent="0.25">
      <c r="A565" s="27"/>
    </row>
    <row r="566" spans="1:1" x14ac:dyDescent="0.25">
      <c r="A566" s="27"/>
    </row>
    <row r="567" spans="1:1" x14ac:dyDescent="0.25">
      <c r="A567" s="27"/>
    </row>
    <row r="568" spans="1:1" x14ac:dyDescent="0.25">
      <c r="A568" s="27"/>
    </row>
    <row r="569" spans="1:1" x14ac:dyDescent="0.25">
      <c r="A569" s="27"/>
    </row>
    <row r="570" spans="1:1" x14ac:dyDescent="0.25">
      <c r="A570" s="27"/>
    </row>
    <row r="571" spans="1:1" x14ac:dyDescent="0.25">
      <c r="A571" s="27"/>
    </row>
    <row r="572" spans="1:1" x14ac:dyDescent="0.25">
      <c r="A572" s="27"/>
    </row>
    <row r="573" spans="1:1" x14ac:dyDescent="0.25">
      <c r="A573" s="27"/>
    </row>
    <row r="574" spans="1:1" x14ac:dyDescent="0.25">
      <c r="A574" s="27"/>
    </row>
    <row r="575" spans="1:1" x14ac:dyDescent="0.25">
      <c r="A575" s="27"/>
    </row>
    <row r="576" spans="1:1" x14ac:dyDescent="0.25">
      <c r="A576" s="27"/>
    </row>
    <row r="577" spans="1:1" x14ac:dyDescent="0.25">
      <c r="A577" s="27"/>
    </row>
    <row r="578" spans="1:1" x14ac:dyDescent="0.25">
      <c r="A578" s="27"/>
    </row>
    <row r="579" spans="1:1" x14ac:dyDescent="0.25">
      <c r="A579" s="27"/>
    </row>
    <row r="580" spans="1:1" x14ac:dyDescent="0.25">
      <c r="A580" s="27"/>
    </row>
    <row r="581" spans="1:1" x14ac:dyDescent="0.25">
      <c r="A581" s="27"/>
    </row>
    <row r="582" spans="1:1" x14ac:dyDescent="0.25">
      <c r="A582" s="27"/>
    </row>
    <row r="583" spans="1:1" x14ac:dyDescent="0.25">
      <c r="A583" s="27"/>
    </row>
    <row r="584" spans="1:1" x14ac:dyDescent="0.25">
      <c r="A584" s="27"/>
    </row>
    <row r="585" spans="1:1" x14ac:dyDescent="0.25">
      <c r="A585" s="27"/>
    </row>
    <row r="586" spans="1:1" x14ac:dyDescent="0.25">
      <c r="A586" s="27"/>
    </row>
    <row r="587" spans="1:1" x14ac:dyDescent="0.25">
      <c r="A587" s="27"/>
    </row>
    <row r="588" spans="1:1" x14ac:dyDescent="0.25">
      <c r="A588" s="27"/>
    </row>
    <row r="589" spans="1:1" x14ac:dyDescent="0.25">
      <c r="A589" s="27"/>
    </row>
    <row r="590" spans="1:1" x14ac:dyDescent="0.25">
      <c r="A590" s="27"/>
    </row>
    <row r="591" spans="1:1" x14ac:dyDescent="0.25">
      <c r="A591" s="27"/>
    </row>
    <row r="592" spans="1:1" x14ac:dyDescent="0.25">
      <c r="A592" s="27"/>
    </row>
    <row r="593" spans="1:1" x14ac:dyDescent="0.25">
      <c r="A593" s="27"/>
    </row>
    <row r="594" spans="1:1" x14ac:dyDescent="0.25">
      <c r="A594" s="27"/>
    </row>
    <row r="595" spans="1:1" x14ac:dyDescent="0.25">
      <c r="A595" s="27"/>
    </row>
    <row r="596" spans="1:1" x14ac:dyDescent="0.25">
      <c r="A596" s="27"/>
    </row>
    <row r="597" spans="1:1" x14ac:dyDescent="0.25">
      <c r="A597" s="27"/>
    </row>
    <row r="598" spans="1:1" x14ac:dyDescent="0.25">
      <c r="A598" s="27"/>
    </row>
    <row r="599" spans="1:1" x14ac:dyDescent="0.25">
      <c r="A599" s="27"/>
    </row>
    <row r="600" spans="1:1" x14ac:dyDescent="0.25">
      <c r="A600" s="27"/>
    </row>
    <row r="601" spans="1:1" x14ac:dyDescent="0.25">
      <c r="A601" s="27"/>
    </row>
  </sheetData>
  <autoFilter ref="A1" xr:uid="{BCC4A8F5-88D0-4B65-BD5C-5375751CAD0D}">
    <sortState xmlns:xlrd2="http://schemas.microsoft.com/office/spreadsheetml/2017/richdata2" ref="A2:A40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16F-CD18-48B1-9F57-E352F8B77AFD}">
  <dimension ref="A1:P275"/>
  <sheetViews>
    <sheetView tabSelected="1" topLeftCell="C275" workbookViewId="0">
      <selection activeCell="H2" sqref="H2:H275"/>
    </sheetView>
  </sheetViews>
  <sheetFormatPr defaultRowHeight="15" x14ac:dyDescent="0.25"/>
  <cols>
    <col min="1" max="1" width="9.140625" style="16"/>
    <col min="2" max="2" width="13.28515625" style="28" bestFit="1" customWidth="1"/>
    <col min="3" max="3" width="9.140625" style="16"/>
    <col min="4" max="4" width="9.85546875" style="16" bestFit="1" customWidth="1"/>
    <col min="5" max="5" width="23.7109375" style="31" customWidth="1"/>
    <col min="6" max="6" width="21.140625" style="29" customWidth="1"/>
    <col min="7" max="8" width="21.140625" style="30" customWidth="1"/>
    <col min="9" max="9" width="101.42578125" style="16" bestFit="1" customWidth="1"/>
    <col min="10" max="10" width="18.7109375" style="16" customWidth="1"/>
    <col min="11" max="11" width="18.28515625" style="16" bestFit="1" customWidth="1"/>
    <col min="12" max="12" width="22" style="16" customWidth="1"/>
    <col min="13" max="13" width="18.28515625" style="16" bestFit="1" customWidth="1"/>
    <col min="14" max="14" width="10.7109375" style="33" bestFit="1" customWidth="1"/>
    <col min="15" max="16" width="9.140625" style="16"/>
  </cols>
  <sheetData>
    <row r="1" spans="1:14" x14ac:dyDescent="0.25">
      <c r="A1" s="16" t="s">
        <v>0</v>
      </c>
      <c r="B1" s="28" t="s">
        <v>1</v>
      </c>
      <c r="C1" s="16" t="s">
        <v>4</v>
      </c>
      <c r="D1" s="16" t="s">
        <v>17</v>
      </c>
      <c r="E1" s="29" t="s">
        <v>2</v>
      </c>
      <c r="F1" s="29" t="s">
        <v>3</v>
      </c>
      <c r="G1" s="30" t="s">
        <v>127</v>
      </c>
      <c r="H1" s="30" t="s">
        <v>1162</v>
      </c>
      <c r="I1" s="16" t="str">
        <f>CONCATENATE("--",A2,B2)</f>
        <v>--SIBD03</v>
      </c>
      <c r="K1" s="16" t="s">
        <v>13</v>
      </c>
      <c r="N1" s="16"/>
    </row>
    <row r="2" spans="1:14" x14ac:dyDescent="0.25">
      <c r="A2" s="16" t="s">
        <v>5</v>
      </c>
      <c r="B2" s="28" t="s">
        <v>124</v>
      </c>
      <c r="C2" s="16">
        <v>1</v>
      </c>
      <c r="D2" s="16" t="s">
        <v>126</v>
      </c>
      <c r="E2" s="31">
        <f>VLOOKUP(J11,J1:K8,2,FALSE)+K11</f>
        <v>44103.6875</v>
      </c>
      <c r="F2" s="31">
        <f>VLOOKUP(J11,J2:K9,2,FALSE)+L11</f>
        <v>44103.770833333336</v>
      </c>
      <c r="G2" s="30">
        <v>656730</v>
      </c>
      <c r="H2" s="32" t="str">
        <f>_xlfn.CONCAT("INSERT INTO attendance VALUES (NULL,",G2,",'",TEXT(E2,"aaaa-mm-dd HH:MM:ss"),"","','",D2,"');")</f>
        <v>INSERT INTO attendance VALUES (NULL,656730,'2020-09-29 16:30:00','B202');</v>
      </c>
      <c r="J2" s="16" t="s">
        <v>6</v>
      </c>
      <c r="K2" s="33">
        <v>44102</v>
      </c>
      <c r="L2" s="33"/>
      <c r="N2" s="16"/>
    </row>
    <row r="3" spans="1:14" x14ac:dyDescent="0.25">
      <c r="A3" s="16" t="s">
        <v>5</v>
      </c>
      <c r="B3" s="28" t="s">
        <v>124</v>
      </c>
      <c r="C3" s="16">
        <v>2</v>
      </c>
      <c r="D3" s="16" t="s">
        <v>117</v>
      </c>
      <c r="E3" s="31">
        <f>VLOOKUP(J12,J2:K10,2,FALSE)+K12</f>
        <v>44104.729166666664</v>
      </c>
      <c r="F3" s="31">
        <f>VLOOKUP(J12,J3:K10,2,FALSE)+L12</f>
        <v>44104.8125</v>
      </c>
      <c r="G3" s="30">
        <v>656730</v>
      </c>
      <c r="H3" s="32" t="str">
        <f t="shared" ref="H3:H66" si="0">_xlfn.CONCAT("INSERT INTO attendance VALUES (NULL,",G3,",'",TEXT(E3,"aaaa-mm-dd HH:MM:ss"),"","','",D3,"');")</f>
        <v>INSERT INTO attendance VALUES (NULL,656730,'2020-09-30 17:30:00','EAD');</v>
      </c>
      <c r="I3" s="32" t="str">
        <f t="shared" ref="I3:I50" si="1">_xlfn.CONCAT("INSERT INTO occurrence VALUES ('",A3,"','",B3,"',",C3,",'",D3,"','",TEXT(E3,"aaaa-mm-dd HH:MM:ss"),"','",TEXT(F3,"aaaa-mm-dd HH:MM:ss"),"',",G3,");")</f>
        <v>INSERT INTO occurrence VALUES ('SIBD','03',2,'EAD','2020-09-30 17:30:00','2020-09-30 19:30:00',656730);</v>
      </c>
      <c r="J3" s="16" t="s">
        <v>7</v>
      </c>
      <c r="K3" s="33">
        <v>44103</v>
      </c>
      <c r="L3" s="33"/>
      <c r="N3" s="16"/>
    </row>
    <row r="4" spans="1:14" x14ac:dyDescent="0.25">
      <c r="A4" s="16" t="s">
        <v>5</v>
      </c>
      <c r="B4" s="28" t="s">
        <v>124</v>
      </c>
      <c r="C4" s="16">
        <v>3</v>
      </c>
      <c r="D4" s="16" t="s">
        <v>126</v>
      </c>
      <c r="E4" s="31">
        <f>E2+7</f>
        <v>44110.6875</v>
      </c>
      <c r="F4" s="31">
        <f>F2+7</f>
        <v>44110.770833333336</v>
      </c>
      <c r="G4" s="30">
        <v>656730</v>
      </c>
      <c r="H4" s="32" t="str">
        <f t="shared" si="0"/>
        <v>INSERT INTO attendance VALUES (NULL,656730,'2020-10-06 16:30:00','B202');</v>
      </c>
      <c r="I4" s="32" t="str">
        <f t="shared" si="1"/>
        <v>INSERT INTO occurrence VALUES ('SIBD','03',3,'B202','2020-10-06 16:30:00','2020-10-06 18:30:00',656730);</v>
      </c>
      <c r="J4" s="16" t="s">
        <v>8</v>
      </c>
      <c r="K4" s="33">
        <v>44104</v>
      </c>
      <c r="L4" s="33"/>
      <c r="N4" s="16"/>
    </row>
    <row r="5" spans="1:14" x14ac:dyDescent="0.25">
      <c r="A5" s="16" t="s">
        <v>5</v>
      </c>
      <c r="B5" s="28" t="s">
        <v>124</v>
      </c>
      <c r="C5" s="16">
        <v>4</v>
      </c>
      <c r="D5" s="16" t="s">
        <v>117</v>
      </c>
      <c r="E5" s="31">
        <f>E3+7</f>
        <v>44111.729166666664</v>
      </c>
      <c r="F5" s="31">
        <f>F3+7</f>
        <v>44111.8125</v>
      </c>
      <c r="G5" s="30">
        <v>656730</v>
      </c>
      <c r="H5" s="32" t="str">
        <f t="shared" si="0"/>
        <v>INSERT INTO attendance VALUES (NULL,656730,'2020-10-07 17:30:00','EAD');</v>
      </c>
      <c r="I5" s="32" t="str">
        <f t="shared" si="1"/>
        <v>INSERT INTO occurrence VALUES ('SIBD','03',4,'EAD','2020-10-07 17:30:00','2020-10-07 19:30:00',656730);</v>
      </c>
      <c r="J5" s="16" t="s">
        <v>9</v>
      </c>
      <c r="K5" s="33">
        <v>44105</v>
      </c>
      <c r="L5" s="33"/>
      <c r="N5" s="16"/>
    </row>
    <row r="6" spans="1:14" x14ac:dyDescent="0.25">
      <c r="A6" s="16" t="s">
        <v>5</v>
      </c>
      <c r="B6" s="28" t="s">
        <v>124</v>
      </c>
      <c r="C6" s="16">
        <v>5</v>
      </c>
      <c r="D6" s="16" t="s">
        <v>126</v>
      </c>
      <c r="E6" s="31">
        <f t="shared" ref="E6:F6" si="2">E4+7</f>
        <v>44117.6875</v>
      </c>
      <c r="F6" s="31">
        <f t="shared" si="2"/>
        <v>44117.770833333336</v>
      </c>
      <c r="G6" s="30">
        <v>656730</v>
      </c>
      <c r="H6" s="32" t="str">
        <f t="shared" si="0"/>
        <v>INSERT INTO attendance VALUES (NULL,656730,'2020-10-13 16:30:00','B202');</v>
      </c>
      <c r="I6" s="32" t="str">
        <f t="shared" si="1"/>
        <v>INSERT INTO occurrence VALUES ('SIBD','03',5,'B202','2020-10-13 16:30:00','2020-10-13 18:30:00',656730);</v>
      </c>
      <c r="J6" s="16" t="s">
        <v>10</v>
      </c>
      <c r="K6" s="33">
        <v>44106</v>
      </c>
      <c r="L6" s="33"/>
      <c r="N6" s="16"/>
    </row>
    <row r="7" spans="1:14" x14ac:dyDescent="0.25">
      <c r="A7" s="16" t="s">
        <v>5</v>
      </c>
      <c r="B7" s="28" t="s">
        <v>124</v>
      </c>
      <c r="C7" s="16">
        <v>6</v>
      </c>
      <c r="D7" s="16" t="s">
        <v>117</v>
      </c>
      <c r="E7" s="31">
        <f t="shared" ref="E7:F24" si="3">E5+7</f>
        <v>44118.729166666664</v>
      </c>
      <c r="F7" s="31">
        <f t="shared" si="3"/>
        <v>44118.8125</v>
      </c>
      <c r="G7" s="30">
        <v>656730</v>
      </c>
      <c r="H7" s="32" t="str">
        <f t="shared" si="0"/>
        <v>INSERT INTO attendance VALUES (NULL,656730,'2020-10-14 17:30:00','EAD');</v>
      </c>
      <c r="I7" s="32" t="str">
        <f t="shared" si="1"/>
        <v>INSERT INTO occurrence VALUES ('SIBD','03',6,'EAD','2020-10-14 17:30:00','2020-10-14 19:30:00',656730);</v>
      </c>
      <c r="J7" s="16" t="s">
        <v>11</v>
      </c>
      <c r="K7" s="33">
        <v>44107</v>
      </c>
      <c r="L7" s="33"/>
      <c r="N7" s="16"/>
    </row>
    <row r="8" spans="1:14" x14ac:dyDescent="0.25">
      <c r="A8" s="16" t="s">
        <v>5</v>
      </c>
      <c r="B8" s="28" t="s">
        <v>124</v>
      </c>
      <c r="C8" s="16">
        <v>7</v>
      </c>
      <c r="D8" s="16" t="s">
        <v>126</v>
      </c>
      <c r="E8" s="31">
        <f t="shared" si="3"/>
        <v>44124.6875</v>
      </c>
      <c r="F8" s="31">
        <f t="shared" si="3"/>
        <v>44124.770833333336</v>
      </c>
      <c r="G8" s="30">
        <v>656730</v>
      </c>
      <c r="H8" s="32" t="str">
        <f t="shared" si="0"/>
        <v>INSERT INTO attendance VALUES (NULL,656730,'2020-10-20 16:30:00','B202');</v>
      </c>
      <c r="I8" s="32" t="str">
        <f t="shared" si="1"/>
        <v>INSERT INTO occurrence VALUES ('SIBD','03',7,'B202','2020-10-20 16:30:00','2020-10-20 18:30:00',656730);</v>
      </c>
      <c r="J8" s="16" t="s">
        <v>12</v>
      </c>
      <c r="K8" s="33">
        <v>44108</v>
      </c>
      <c r="L8" s="33"/>
      <c r="N8" s="16"/>
    </row>
    <row r="9" spans="1:14" x14ac:dyDescent="0.25">
      <c r="A9" s="16" t="s">
        <v>5</v>
      </c>
      <c r="B9" s="28" t="s">
        <v>124</v>
      </c>
      <c r="C9" s="16">
        <v>8</v>
      </c>
      <c r="D9" s="16" t="s">
        <v>117</v>
      </c>
      <c r="E9" s="31">
        <f t="shared" si="3"/>
        <v>44125.729166666664</v>
      </c>
      <c r="F9" s="31">
        <f t="shared" si="3"/>
        <v>44125.8125</v>
      </c>
      <c r="G9" s="30">
        <v>656730</v>
      </c>
      <c r="H9" s="32" t="str">
        <f t="shared" si="0"/>
        <v>INSERT INTO attendance VALUES (NULL,656730,'2020-10-21 17:30:00','EAD');</v>
      </c>
      <c r="I9" s="32" t="str">
        <f t="shared" si="1"/>
        <v>INSERT INTO occurrence VALUES ('SIBD','03',8,'EAD','2020-10-21 17:30:00','2020-10-21 19:30:00',656730);</v>
      </c>
      <c r="J9" s="16" t="s">
        <v>14</v>
      </c>
      <c r="K9" s="31">
        <v>44183.999988425923</v>
      </c>
      <c r="L9" s="33"/>
    </row>
    <row r="10" spans="1:14" x14ac:dyDescent="0.25">
      <c r="A10" s="16" t="s">
        <v>5</v>
      </c>
      <c r="B10" s="28" t="s">
        <v>124</v>
      </c>
      <c r="C10" s="16">
        <v>9</v>
      </c>
      <c r="D10" s="16" t="s">
        <v>126</v>
      </c>
      <c r="E10" s="31">
        <f t="shared" si="3"/>
        <v>44131.6875</v>
      </c>
      <c r="F10" s="31">
        <f t="shared" si="3"/>
        <v>44131.770833333336</v>
      </c>
      <c r="G10" s="30">
        <v>656730</v>
      </c>
      <c r="H10" s="32" t="str">
        <f t="shared" si="0"/>
        <v>INSERT INTO attendance VALUES (NULL,656730,'2020-10-27 16:30:00','B202');</v>
      </c>
      <c r="I10" s="32" t="str">
        <f t="shared" si="1"/>
        <v>INSERT INTO occurrence VALUES ('SIBD','03',9,'B202','2020-10-27 16:30:00','2020-10-27 18:30:00',656730);</v>
      </c>
    </row>
    <row r="11" spans="1:14" x14ac:dyDescent="0.25">
      <c r="A11" s="16" t="s">
        <v>5</v>
      </c>
      <c r="B11" s="28" t="s">
        <v>124</v>
      </c>
      <c r="C11" s="16">
        <v>10</v>
      </c>
      <c r="D11" s="16" t="s">
        <v>117</v>
      </c>
      <c r="E11" s="31">
        <f t="shared" si="3"/>
        <v>44132.729166666664</v>
      </c>
      <c r="F11" s="31">
        <f t="shared" si="3"/>
        <v>44132.8125</v>
      </c>
      <c r="G11" s="30">
        <v>656730</v>
      </c>
      <c r="H11" s="32" t="str">
        <f t="shared" si="0"/>
        <v>INSERT INTO attendance VALUES (NULL,656730,'2020-10-28 17:30:00','EAD');</v>
      </c>
      <c r="I11" s="32" t="str">
        <f t="shared" si="1"/>
        <v>INSERT INTO occurrence VALUES ('SIBD','03',10,'EAD','2020-10-28 17:30:00','2020-10-28 19:30:00',656730);</v>
      </c>
      <c r="J11" s="16" t="s">
        <v>7</v>
      </c>
      <c r="K11" s="34">
        <v>0.6875</v>
      </c>
      <c r="L11" s="34">
        <v>0.77083333333333337</v>
      </c>
      <c r="M11" s="31">
        <f>VLOOKUP(J11,J1:K8,2,FALSE)+K11</f>
        <v>44103.6875</v>
      </c>
    </row>
    <row r="12" spans="1:14" x14ac:dyDescent="0.25">
      <c r="A12" s="16" t="s">
        <v>5</v>
      </c>
      <c r="B12" s="28" t="s">
        <v>124</v>
      </c>
      <c r="C12" s="16">
        <v>11</v>
      </c>
      <c r="D12" s="16" t="s">
        <v>126</v>
      </c>
      <c r="E12" s="31">
        <f t="shared" si="3"/>
        <v>44138.6875</v>
      </c>
      <c r="F12" s="31">
        <f t="shared" si="3"/>
        <v>44138.770833333336</v>
      </c>
      <c r="G12" s="30">
        <v>656730</v>
      </c>
      <c r="H12" s="32" t="str">
        <f t="shared" si="0"/>
        <v>INSERT INTO attendance VALUES (NULL,656730,'2020-11-03 16:30:00','B202');</v>
      </c>
      <c r="I12" s="32" t="str">
        <f t="shared" si="1"/>
        <v>INSERT INTO occurrence VALUES ('SIBD','03',11,'B202','2020-11-03 16:30:00','2020-11-03 18:30:00',656730);</v>
      </c>
      <c r="J12" s="16" t="s">
        <v>8</v>
      </c>
      <c r="K12" s="34">
        <v>0.72916666666666663</v>
      </c>
      <c r="L12" s="34">
        <v>0.8125</v>
      </c>
      <c r="M12" s="31">
        <f>VLOOKUP(J12,J2:K10,2,FALSE)+K12</f>
        <v>44104.729166666664</v>
      </c>
    </row>
    <row r="13" spans="1:14" x14ac:dyDescent="0.25">
      <c r="A13" s="16" t="s">
        <v>5</v>
      </c>
      <c r="B13" s="28" t="s">
        <v>124</v>
      </c>
      <c r="C13" s="16">
        <v>12</v>
      </c>
      <c r="D13" s="16" t="s">
        <v>117</v>
      </c>
      <c r="E13" s="31">
        <f t="shared" si="3"/>
        <v>44139.729166666664</v>
      </c>
      <c r="F13" s="31">
        <f t="shared" si="3"/>
        <v>44139.8125</v>
      </c>
      <c r="G13" s="30">
        <v>656730</v>
      </c>
      <c r="H13" s="32" t="str">
        <f t="shared" si="0"/>
        <v>INSERT INTO attendance VALUES (NULL,656730,'2020-11-04 17:30:00','EAD');</v>
      </c>
      <c r="I13" s="32" t="str">
        <f t="shared" si="1"/>
        <v>INSERT INTO occurrence VALUES ('SIBD','03',12,'EAD','2020-11-04 17:30:00','2020-11-04 19:30:00',656730);</v>
      </c>
    </row>
    <row r="14" spans="1:14" x14ac:dyDescent="0.25">
      <c r="A14" s="16" t="s">
        <v>5</v>
      </c>
      <c r="B14" s="28" t="s">
        <v>124</v>
      </c>
      <c r="C14" s="16">
        <v>13</v>
      </c>
      <c r="D14" s="16" t="s">
        <v>126</v>
      </c>
      <c r="E14" s="31">
        <f t="shared" si="3"/>
        <v>44145.6875</v>
      </c>
      <c r="F14" s="31">
        <f t="shared" si="3"/>
        <v>44145.770833333336</v>
      </c>
      <c r="G14" s="30">
        <v>656730</v>
      </c>
      <c r="H14" s="32" t="str">
        <f t="shared" si="0"/>
        <v>INSERT INTO attendance VALUES (NULL,656730,'2020-11-10 16:30:00','B202');</v>
      </c>
      <c r="I14" s="32" t="str">
        <f t="shared" si="1"/>
        <v>INSERT INTO occurrence VALUES ('SIBD','03',13,'B202','2020-11-10 16:30:00','2020-11-10 18:30:00',656730);</v>
      </c>
      <c r="J14" s="16" t="s">
        <v>15</v>
      </c>
      <c r="K14" s="28">
        <v>44102</v>
      </c>
    </row>
    <row r="15" spans="1:14" x14ac:dyDescent="0.25">
      <c r="A15" s="16" t="s">
        <v>5</v>
      </c>
      <c r="B15" s="28" t="s">
        <v>124</v>
      </c>
      <c r="C15" s="16">
        <v>14</v>
      </c>
      <c r="D15" s="16" t="s">
        <v>117</v>
      </c>
      <c r="E15" s="31">
        <f t="shared" si="3"/>
        <v>44146.729166666664</v>
      </c>
      <c r="F15" s="31">
        <f t="shared" si="3"/>
        <v>44146.8125</v>
      </c>
      <c r="G15" s="30">
        <v>656730</v>
      </c>
      <c r="H15" s="32" t="str">
        <f t="shared" si="0"/>
        <v>INSERT INTO attendance VALUES (NULL,656730,'2020-11-11 17:30:00','EAD');</v>
      </c>
      <c r="I15" s="32" t="str">
        <f t="shared" si="1"/>
        <v>INSERT INTO occurrence VALUES ('SIBD','03',14,'EAD','2020-11-11 17:30:00','2020-11-11 19:30:00',656730);</v>
      </c>
      <c r="J15" s="16" t="s">
        <v>16</v>
      </c>
      <c r="K15" s="28">
        <v>44183</v>
      </c>
    </row>
    <row r="16" spans="1:14" x14ac:dyDescent="0.25">
      <c r="A16" s="16" t="s">
        <v>5</v>
      </c>
      <c r="B16" s="28" t="s">
        <v>124</v>
      </c>
      <c r="C16" s="16">
        <v>15</v>
      </c>
      <c r="D16" s="16" t="s">
        <v>126</v>
      </c>
      <c r="E16" s="31">
        <f t="shared" si="3"/>
        <v>44152.6875</v>
      </c>
      <c r="F16" s="31">
        <f t="shared" si="3"/>
        <v>44152.770833333336</v>
      </c>
      <c r="G16" s="30">
        <v>656730</v>
      </c>
      <c r="H16" s="32" t="str">
        <f t="shared" si="0"/>
        <v>INSERT INTO attendance VALUES (NULL,656730,'2020-11-17 16:30:00','B202');</v>
      </c>
      <c r="I16" s="32" t="str">
        <f t="shared" si="1"/>
        <v>INSERT INTO occurrence VALUES ('SIBD','03',15,'B202','2020-11-17 16:30:00','2020-11-17 18:30:00',656730);</v>
      </c>
    </row>
    <row r="17" spans="1:14" x14ac:dyDescent="0.25">
      <c r="A17" s="16" t="s">
        <v>5</v>
      </c>
      <c r="B17" s="28" t="s">
        <v>124</v>
      </c>
      <c r="C17" s="16">
        <v>16</v>
      </c>
      <c r="D17" s="16" t="s">
        <v>117</v>
      </c>
      <c r="E17" s="31">
        <f t="shared" si="3"/>
        <v>44153.729166666664</v>
      </c>
      <c r="F17" s="31">
        <f t="shared" si="3"/>
        <v>44153.8125</v>
      </c>
      <c r="G17" s="30">
        <v>656730</v>
      </c>
      <c r="H17" s="32" t="str">
        <f t="shared" si="0"/>
        <v>INSERT INTO attendance VALUES (NULL,656730,'2020-11-18 17:30:00','EAD');</v>
      </c>
      <c r="I17" s="32" t="str">
        <f t="shared" si="1"/>
        <v>INSERT INTO occurrence VALUES ('SIBD','03',16,'EAD','2020-11-18 17:30:00','2020-11-18 19:30:00',656730);</v>
      </c>
    </row>
    <row r="18" spans="1:14" x14ac:dyDescent="0.25">
      <c r="A18" s="16" t="s">
        <v>5</v>
      </c>
      <c r="B18" s="28" t="s">
        <v>124</v>
      </c>
      <c r="C18" s="16">
        <v>17</v>
      </c>
      <c r="D18" s="16" t="s">
        <v>126</v>
      </c>
      <c r="E18" s="31">
        <f t="shared" si="3"/>
        <v>44159.6875</v>
      </c>
      <c r="F18" s="31">
        <f t="shared" si="3"/>
        <v>44159.770833333336</v>
      </c>
      <c r="G18" s="30">
        <v>656730</v>
      </c>
      <c r="H18" s="32" t="str">
        <f t="shared" si="0"/>
        <v>INSERT INTO attendance VALUES (NULL,656730,'2020-11-24 16:30:00','B202');</v>
      </c>
      <c r="I18" s="32" t="str">
        <f t="shared" si="1"/>
        <v>INSERT INTO occurrence VALUES ('SIBD','03',17,'B202','2020-11-24 16:30:00','2020-11-24 18:30:00',656730);</v>
      </c>
    </row>
    <row r="19" spans="1:14" x14ac:dyDescent="0.25">
      <c r="A19" s="16" t="s">
        <v>5</v>
      </c>
      <c r="B19" s="28" t="s">
        <v>124</v>
      </c>
      <c r="C19" s="16">
        <v>18</v>
      </c>
      <c r="D19" s="16" t="s">
        <v>117</v>
      </c>
      <c r="E19" s="31">
        <f t="shared" si="3"/>
        <v>44160.729166666664</v>
      </c>
      <c r="F19" s="31">
        <f t="shared" si="3"/>
        <v>44160.8125</v>
      </c>
      <c r="G19" s="30">
        <v>656730</v>
      </c>
      <c r="H19" s="32" t="str">
        <f t="shared" si="0"/>
        <v>INSERT INTO attendance VALUES (NULL,656730,'2020-11-25 17:30:00','EAD');</v>
      </c>
      <c r="I19" s="32" t="str">
        <f t="shared" si="1"/>
        <v>INSERT INTO occurrence VALUES ('SIBD','03',18,'EAD','2020-11-25 17:30:00','2020-11-25 19:30:00',656730);</v>
      </c>
    </row>
    <row r="20" spans="1:14" x14ac:dyDescent="0.25">
      <c r="A20" s="16" t="s">
        <v>5</v>
      </c>
      <c r="B20" s="28" t="s">
        <v>124</v>
      </c>
      <c r="C20" s="16">
        <v>19</v>
      </c>
      <c r="D20" s="16" t="s">
        <v>126</v>
      </c>
      <c r="E20" s="31">
        <f t="shared" si="3"/>
        <v>44166.6875</v>
      </c>
      <c r="F20" s="31">
        <f t="shared" si="3"/>
        <v>44166.770833333336</v>
      </c>
      <c r="G20" s="30">
        <v>656730</v>
      </c>
      <c r="H20" s="32" t="str">
        <f t="shared" si="0"/>
        <v>INSERT INTO attendance VALUES (NULL,656730,'2020-12-01 16:30:00','B202');</v>
      </c>
      <c r="I20" s="32" t="str">
        <f t="shared" si="1"/>
        <v>INSERT INTO occurrence VALUES ('SIBD','03',19,'B202','2020-12-01 16:30:00','2020-12-01 18:30:00',656730);</v>
      </c>
    </row>
    <row r="21" spans="1:14" x14ac:dyDescent="0.25">
      <c r="A21" s="16" t="s">
        <v>5</v>
      </c>
      <c r="B21" s="28" t="s">
        <v>124</v>
      </c>
      <c r="C21" s="16">
        <v>20</v>
      </c>
      <c r="D21" s="16" t="s">
        <v>117</v>
      </c>
      <c r="E21" s="31">
        <f t="shared" si="3"/>
        <v>44167.729166666664</v>
      </c>
      <c r="F21" s="31">
        <f t="shared" si="3"/>
        <v>44167.8125</v>
      </c>
      <c r="G21" s="30">
        <v>656730</v>
      </c>
      <c r="H21" s="32" t="str">
        <f t="shared" si="0"/>
        <v>INSERT INTO attendance VALUES (NULL,656730,'2020-12-02 17:30:00','EAD');</v>
      </c>
      <c r="I21" s="32" t="str">
        <f t="shared" si="1"/>
        <v>INSERT INTO occurrence VALUES ('SIBD','03',20,'EAD','2020-12-02 17:30:00','2020-12-02 19:30:00',656730);</v>
      </c>
    </row>
    <row r="22" spans="1:14" x14ac:dyDescent="0.25">
      <c r="A22" s="16" t="s">
        <v>5</v>
      </c>
      <c r="B22" s="28" t="s">
        <v>124</v>
      </c>
      <c r="C22" s="16">
        <v>21</v>
      </c>
      <c r="D22" s="16" t="s">
        <v>126</v>
      </c>
      <c r="E22" s="31">
        <f t="shared" si="3"/>
        <v>44173.6875</v>
      </c>
      <c r="F22" s="31">
        <f t="shared" si="3"/>
        <v>44173.770833333336</v>
      </c>
      <c r="G22" s="30">
        <v>656730</v>
      </c>
      <c r="H22" s="32" t="str">
        <f t="shared" si="0"/>
        <v>INSERT INTO attendance VALUES (NULL,656730,'2020-12-08 16:30:00','B202');</v>
      </c>
      <c r="I22" s="32" t="str">
        <f t="shared" si="1"/>
        <v>INSERT INTO occurrence VALUES ('SIBD','03',21,'B202','2020-12-08 16:30:00','2020-12-08 18:30:00',656730);</v>
      </c>
    </row>
    <row r="23" spans="1:14" x14ac:dyDescent="0.25">
      <c r="A23" s="16" t="s">
        <v>5</v>
      </c>
      <c r="B23" s="28" t="s">
        <v>124</v>
      </c>
      <c r="C23" s="16">
        <v>22</v>
      </c>
      <c r="D23" s="16" t="s">
        <v>117</v>
      </c>
      <c r="E23" s="31">
        <f t="shared" si="3"/>
        <v>44174.729166666664</v>
      </c>
      <c r="F23" s="31">
        <f t="shared" si="3"/>
        <v>44174.8125</v>
      </c>
      <c r="G23" s="30">
        <v>656730</v>
      </c>
      <c r="H23" s="32" t="str">
        <f t="shared" si="0"/>
        <v>INSERT INTO attendance VALUES (NULL,656730,'2020-12-09 17:30:00','EAD');</v>
      </c>
      <c r="I23" s="32" t="str">
        <f t="shared" si="1"/>
        <v>INSERT INTO occurrence VALUES ('SIBD','03',22,'EAD','2020-12-09 17:30:00','2020-12-09 19:30:00',656730);</v>
      </c>
    </row>
    <row r="24" spans="1:14" x14ac:dyDescent="0.25">
      <c r="A24" s="16" t="s">
        <v>5</v>
      </c>
      <c r="B24" s="28" t="s">
        <v>124</v>
      </c>
      <c r="C24" s="16">
        <v>23</v>
      </c>
      <c r="D24" s="16" t="s">
        <v>126</v>
      </c>
      <c r="E24" s="31">
        <f t="shared" si="3"/>
        <v>44180.6875</v>
      </c>
      <c r="F24" s="31">
        <f t="shared" si="3"/>
        <v>44180.770833333336</v>
      </c>
      <c r="G24" s="30">
        <v>656730</v>
      </c>
      <c r="H24" s="32" t="str">
        <f t="shared" si="0"/>
        <v>INSERT INTO attendance VALUES (NULL,656730,'2020-12-15 16:30:00','B202');</v>
      </c>
      <c r="I24" s="32" t="str">
        <f t="shared" si="1"/>
        <v>INSERT INTO occurrence VALUES ('SIBD','03',23,'B202','2020-12-15 16:30:00','2020-12-15 18:30:00',656730);</v>
      </c>
    </row>
    <row r="25" spans="1:14" x14ac:dyDescent="0.25">
      <c r="A25" s="16" t="s">
        <v>5</v>
      </c>
      <c r="B25" s="28" t="s">
        <v>124</v>
      </c>
      <c r="C25" s="16">
        <v>24</v>
      </c>
      <c r="D25" s="16" t="s">
        <v>117</v>
      </c>
      <c r="E25" s="31">
        <f>E23+7</f>
        <v>44181.729166666664</v>
      </c>
      <c r="F25" s="31">
        <f t="shared" ref="F25" si="4">F23+7</f>
        <v>44181.8125</v>
      </c>
      <c r="G25" s="30">
        <v>656730</v>
      </c>
      <c r="H25" s="32" t="str">
        <f t="shared" si="0"/>
        <v>INSERT INTO attendance VALUES (NULL,656730,'2020-12-16 17:30:00','EAD');</v>
      </c>
      <c r="I25" s="32" t="str">
        <f t="shared" si="1"/>
        <v>INSERT INTO occurrence VALUES ('SIBD','03',24,'EAD','2020-12-16 17:30:00','2020-12-16 19:30:00',656730);</v>
      </c>
    </row>
    <row r="26" spans="1:14" x14ac:dyDescent="0.25">
      <c r="F26" s="31"/>
      <c r="H26" s="32"/>
      <c r="K26" s="16" t="s">
        <v>13</v>
      </c>
    </row>
    <row r="27" spans="1:14" x14ac:dyDescent="0.25">
      <c r="A27" s="16" t="s">
        <v>5</v>
      </c>
      <c r="B27" s="28" t="s">
        <v>125</v>
      </c>
      <c r="C27" s="16">
        <v>1</v>
      </c>
      <c r="D27" s="16" t="s">
        <v>126</v>
      </c>
      <c r="E27" s="31">
        <f>VLOOKUP(J36,J26:K33,2,FALSE)+K36</f>
        <v>44102.645833333336</v>
      </c>
      <c r="F27" s="31">
        <f>VLOOKUP(J36,J27:K34,2,FALSE)+L36</f>
        <v>44102.729166666664</v>
      </c>
      <c r="G27" s="30">
        <v>636534</v>
      </c>
      <c r="H27" s="32" t="str">
        <f t="shared" si="0"/>
        <v>INSERT INTO attendance VALUES (NULL,636534,'2020-09-28 15:30:00','B202');</v>
      </c>
      <c r="I27" s="32" t="str">
        <f t="shared" si="1"/>
        <v>INSERT INTO occurrence VALUES ('SIBD','02',1,'B202','2020-09-28 15:30:00','2020-09-28 17:30:00',636534);</v>
      </c>
      <c r="J27" s="16" t="s">
        <v>6</v>
      </c>
      <c r="K27" s="33">
        <v>44102</v>
      </c>
      <c r="L27" s="33"/>
      <c r="N27" s="16"/>
    </row>
    <row r="28" spans="1:14" x14ac:dyDescent="0.25">
      <c r="A28" s="16" t="s">
        <v>5</v>
      </c>
      <c r="B28" s="28" t="s">
        <v>125</v>
      </c>
      <c r="C28" s="16">
        <v>2</v>
      </c>
      <c r="D28" s="16" t="s">
        <v>117</v>
      </c>
      <c r="E28" s="31">
        <f>VLOOKUP(J37,J27:K35,2,FALSE)+K37</f>
        <v>44104.729166666664</v>
      </c>
      <c r="F28" s="31">
        <f>VLOOKUP(J37,J28:K35,2,FALSE)+L37</f>
        <v>44104.8125</v>
      </c>
      <c r="G28" s="30">
        <v>656730</v>
      </c>
      <c r="H28" s="32" t="str">
        <f t="shared" si="0"/>
        <v>INSERT INTO attendance VALUES (NULL,656730,'2020-09-30 17:30:00','EAD');</v>
      </c>
      <c r="I28" s="32" t="str">
        <f t="shared" si="1"/>
        <v>INSERT INTO occurrence VALUES ('SIBD','02',2,'EAD','2020-09-30 17:30:00','2020-09-30 19:30:00',656730);</v>
      </c>
      <c r="J28" s="16" t="s">
        <v>7</v>
      </c>
      <c r="K28" s="33">
        <v>44103</v>
      </c>
      <c r="L28" s="33"/>
      <c r="N28" s="16"/>
    </row>
    <row r="29" spans="1:14" x14ac:dyDescent="0.25">
      <c r="A29" s="16" t="s">
        <v>5</v>
      </c>
      <c r="B29" s="28" t="s">
        <v>125</v>
      </c>
      <c r="C29" s="16">
        <v>3</v>
      </c>
      <c r="D29" s="16" t="s">
        <v>126</v>
      </c>
      <c r="E29" s="31">
        <f>E27+7</f>
        <v>44109.645833333336</v>
      </c>
      <c r="F29" s="31">
        <f>F27+7</f>
        <v>44109.729166666664</v>
      </c>
      <c r="G29" s="30">
        <v>636534</v>
      </c>
      <c r="H29" s="32" t="str">
        <f t="shared" si="0"/>
        <v>INSERT INTO attendance VALUES (NULL,636534,'2020-10-05 15:30:00','B202');</v>
      </c>
      <c r="I29" s="32" t="str">
        <f t="shared" si="1"/>
        <v>INSERT INTO occurrence VALUES ('SIBD','02',3,'B202','2020-10-05 15:30:00','2020-10-05 17:30:00',636534);</v>
      </c>
      <c r="J29" s="16" t="s">
        <v>8</v>
      </c>
      <c r="K29" s="33">
        <v>44104</v>
      </c>
      <c r="L29" s="33"/>
      <c r="N29" s="16"/>
    </row>
    <row r="30" spans="1:14" x14ac:dyDescent="0.25">
      <c r="A30" s="16" t="s">
        <v>5</v>
      </c>
      <c r="B30" s="28" t="s">
        <v>125</v>
      </c>
      <c r="C30" s="16">
        <v>4</v>
      </c>
      <c r="D30" s="16" t="s">
        <v>117</v>
      </c>
      <c r="E30" s="31">
        <f>E28+7</f>
        <v>44111.729166666664</v>
      </c>
      <c r="F30" s="31">
        <f>F28+7</f>
        <v>44111.8125</v>
      </c>
      <c r="G30" s="30">
        <v>656730</v>
      </c>
      <c r="H30" s="32" t="str">
        <f t="shared" si="0"/>
        <v>INSERT INTO attendance VALUES (NULL,656730,'2020-10-07 17:30:00','EAD');</v>
      </c>
      <c r="I30" s="32" t="str">
        <f t="shared" si="1"/>
        <v>INSERT INTO occurrence VALUES ('SIBD','02',4,'EAD','2020-10-07 17:30:00','2020-10-07 19:30:00',656730);</v>
      </c>
      <c r="J30" s="16" t="s">
        <v>9</v>
      </c>
      <c r="K30" s="33">
        <v>44105</v>
      </c>
      <c r="L30" s="33"/>
      <c r="N30" s="16"/>
    </row>
    <row r="31" spans="1:14" x14ac:dyDescent="0.25">
      <c r="A31" s="16" t="s">
        <v>5</v>
      </c>
      <c r="B31" s="28" t="s">
        <v>125</v>
      </c>
      <c r="C31" s="16">
        <v>5</v>
      </c>
      <c r="D31" s="16" t="s">
        <v>126</v>
      </c>
      <c r="E31" s="31">
        <f t="shared" ref="E31:F31" si="5">E29+7</f>
        <v>44116.645833333336</v>
      </c>
      <c r="F31" s="31">
        <f t="shared" si="5"/>
        <v>44116.729166666664</v>
      </c>
      <c r="G31" s="30">
        <v>636534</v>
      </c>
      <c r="H31" s="32" t="str">
        <f t="shared" si="0"/>
        <v>INSERT INTO attendance VALUES (NULL,636534,'2020-10-12 15:30:00','B202');</v>
      </c>
      <c r="I31" s="32" t="str">
        <f t="shared" si="1"/>
        <v>INSERT INTO occurrence VALUES ('SIBD','02',5,'B202','2020-10-12 15:30:00','2020-10-12 17:30:00',636534);</v>
      </c>
      <c r="J31" s="16" t="s">
        <v>10</v>
      </c>
      <c r="K31" s="33">
        <v>44106</v>
      </c>
      <c r="L31" s="33"/>
      <c r="N31" s="16"/>
    </row>
    <row r="32" spans="1:14" x14ac:dyDescent="0.25">
      <c r="A32" s="16" t="s">
        <v>5</v>
      </c>
      <c r="B32" s="28" t="s">
        <v>125</v>
      </c>
      <c r="C32" s="16">
        <v>6</v>
      </c>
      <c r="D32" s="16" t="s">
        <v>117</v>
      </c>
      <c r="E32" s="31">
        <f t="shared" ref="E32:F32" si="6">E30+7</f>
        <v>44118.729166666664</v>
      </c>
      <c r="F32" s="31">
        <f t="shared" si="6"/>
        <v>44118.8125</v>
      </c>
      <c r="G32" s="30">
        <v>656730</v>
      </c>
      <c r="H32" s="32" t="str">
        <f t="shared" si="0"/>
        <v>INSERT INTO attendance VALUES (NULL,656730,'2020-10-14 17:30:00','EAD');</v>
      </c>
      <c r="I32" s="32" t="str">
        <f t="shared" si="1"/>
        <v>INSERT INTO occurrence VALUES ('SIBD','02',6,'EAD','2020-10-14 17:30:00','2020-10-14 19:30:00',656730);</v>
      </c>
      <c r="J32" s="16" t="s">
        <v>11</v>
      </c>
      <c r="K32" s="33">
        <v>44107</v>
      </c>
      <c r="L32" s="33"/>
      <c r="N32" s="16"/>
    </row>
    <row r="33" spans="1:14" x14ac:dyDescent="0.25">
      <c r="A33" s="16" t="s">
        <v>5</v>
      </c>
      <c r="B33" s="28" t="s">
        <v>125</v>
      </c>
      <c r="C33" s="16">
        <v>7</v>
      </c>
      <c r="D33" s="16" t="s">
        <v>126</v>
      </c>
      <c r="E33" s="31">
        <f t="shared" ref="E33:F33" si="7">E31+7</f>
        <v>44123.645833333336</v>
      </c>
      <c r="F33" s="31">
        <f t="shared" si="7"/>
        <v>44123.729166666664</v>
      </c>
      <c r="G33" s="30">
        <v>636534</v>
      </c>
      <c r="H33" s="32" t="str">
        <f t="shared" si="0"/>
        <v>INSERT INTO attendance VALUES (NULL,636534,'2020-10-19 15:30:00','B202');</v>
      </c>
      <c r="I33" s="32" t="str">
        <f t="shared" si="1"/>
        <v>INSERT INTO occurrence VALUES ('SIBD','02',7,'B202','2020-10-19 15:30:00','2020-10-19 17:30:00',636534);</v>
      </c>
      <c r="J33" s="16" t="s">
        <v>12</v>
      </c>
      <c r="K33" s="33">
        <v>44108</v>
      </c>
      <c r="L33" s="33"/>
      <c r="N33" s="16"/>
    </row>
    <row r="34" spans="1:14" x14ac:dyDescent="0.25">
      <c r="A34" s="16" t="s">
        <v>5</v>
      </c>
      <c r="B34" s="28" t="s">
        <v>125</v>
      </c>
      <c r="C34" s="16">
        <v>8</v>
      </c>
      <c r="D34" s="16" t="s">
        <v>117</v>
      </c>
      <c r="E34" s="31">
        <f t="shared" ref="E34:F34" si="8">E32+7</f>
        <v>44125.729166666664</v>
      </c>
      <c r="F34" s="31">
        <f t="shared" si="8"/>
        <v>44125.8125</v>
      </c>
      <c r="G34" s="30">
        <v>656730</v>
      </c>
      <c r="H34" s="32" t="str">
        <f t="shared" si="0"/>
        <v>INSERT INTO attendance VALUES (NULL,656730,'2020-10-21 17:30:00','EAD');</v>
      </c>
      <c r="I34" s="32" t="str">
        <f t="shared" si="1"/>
        <v>INSERT INTO occurrence VALUES ('SIBD','02',8,'EAD','2020-10-21 17:30:00','2020-10-21 19:30:00',656730);</v>
      </c>
      <c r="J34" s="16" t="s">
        <v>14</v>
      </c>
      <c r="K34" s="31">
        <v>44183.999988425923</v>
      </c>
      <c r="L34" s="33"/>
    </row>
    <row r="35" spans="1:14" x14ac:dyDescent="0.25">
      <c r="A35" s="16" t="s">
        <v>5</v>
      </c>
      <c r="B35" s="28" t="s">
        <v>125</v>
      </c>
      <c r="C35" s="16">
        <v>9</v>
      </c>
      <c r="D35" s="16" t="s">
        <v>126</v>
      </c>
      <c r="E35" s="31">
        <f t="shared" ref="E35:F35" si="9">E33+7</f>
        <v>44130.645833333336</v>
      </c>
      <c r="F35" s="31">
        <f t="shared" si="9"/>
        <v>44130.729166666664</v>
      </c>
      <c r="G35" s="30">
        <v>636534</v>
      </c>
      <c r="H35" s="32" t="str">
        <f t="shared" si="0"/>
        <v>INSERT INTO attendance VALUES (NULL,636534,'2020-10-26 15:30:00','B202');</v>
      </c>
      <c r="I35" s="32" t="str">
        <f t="shared" si="1"/>
        <v>INSERT INTO occurrence VALUES ('SIBD','02',9,'B202','2020-10-26 15:30:00','2020-10-26 17:30:00',636534);</v>
      </c>
    </row>
    <row r="36" spans="1:14" x14ac:dyDescent="0.25">
      <c r="A36" s="16" t="s">
        <v>5</v>
      </c>
      <c r="B36" s="28" t="s">
        <v>125</v>
      </c>
      <c r="C36" s="16">
        <v>10</v>
      </c>
      <c r="D36" s="16" t="s">
        <v>117</v>
      </c>
      <c r="E36" s="31">
        <f t="shared" ref="E36:F36" si="10">E34+7</f>
        <v>44132.729166666664</v>
      </c>
      <c r="F36" s="31">
        <f t="shared" si="10"/>
        <v>44132.8125</v>
      </c>
      <c r="G36" s="30">
        <v>656730</v>
      </c>
      <c r="H36" s="32" t="str">
        <f t="shared" si="0"/>
        <v>INSERT INTO attendance VALUES (NULL,656730,'2020-10-28 17:30:00','EAD');</v>
      </c>
      <c r="I36" s="32" t="str">
        <f t="shared" si="1"/>
        <v>INSERT INTO occurrence VALUES ('SIBD','02',10,'EAD','2020-10-28 17:30:00','2020-10-28 19:30:00',656730);</v>
      </c>
      <c r="J36" s="16" t="s">
        <v>6</v>
      </c>
      <c r="K36" s="34">
        <v>0.64583333333333337</v>
      </c>
      <c r="L36" s="34">
        <v>0.72916666666666663</v>
      </c>
      <c r="M36" s="31">
        <f>VLOOKUP(J36,J26:K33,2,FALSE)+K36</f>
        <v>44102.645833333336</v>
      </c>
    </row>
    <row r="37" spans="1:14" x14ac:dyDescent="0.25">
      <c r="A37" s="16" t="s">
        <v>5</v>
      </c>
      <c r="B37" s="28" t="s">
        <v>125</v>
      </c>
      <c r="C37" s="16">
        <v>11</v>
      </c>
      <c r="D37" s="16" t="s">
        <v>126</v>
      </c>
      <c r="E37" s="31">
        <f t="shared" ref="E37:F37" si="11">E35+7</f>
        <v>44137.645833333336</v>
      </c>
      <c r="F37" s="31">
        <f t="shared" si="11"/>
        <v>44137.729166666664</v>
      </c>
      <c r="G37" s="30">
        <v>636534</v>
      </c>
      <c r="H37" s="32" t="str">
        <f t="shared" si="0"/>
        <v>INSERT INTO attendance VALUES (NULL,636534,'2020-11-02 15:30:00','B202');</v>
      </c>
      <c r="I37" s="32" t="str">
        <f t="shared" si="1"/>
        <v>INSERT INTO occurrence VALUES ('SIBD','02',11,'B202','2020-11-02 15:30:00','2020-11-02 17:30:00',636534);</v>
      </c>
      <c r="J37" s="16" t="s">
        <v>8</v>
      </c>
      <c r="K37" s="34">
        <v>0.72916666666666663</v>
      </c>
      <c r="L37" s="34">
        <v>0.8125</v>
      </c>
      <c r="M37" s="31">
        <f>VLOOKUP(J37,J27:K35,2,FALSE)+K37</f>
        <v>44104.729166666664</v>
      </c>
    </row>
    <row r="38" spans="1:14" x14ac:dyDescent="0.25">
      <c r="A38" s="16" t="s">
        <v>5</v>
      </c>
      <c r="B38" s="28" t="s">
        <v>125</v>
      </c>
      <c r="C38" s="16">
        <v>12</v>
      </c>
      <c r="D38" s="16" t="s">
        <v>117</v>
      </c>
      <c r="E38" s="31">
        <f t="shared" ref="E38:F38" si="12">E36+7</f>
        <v>44139.729166666664</v>
      </c>
      <c r="F38" s="31">
        <f t="shared" si="12"/>
        <v>44139.8125</v>
      </c>
      <c r="G38" s="30">
        <v>656730</v>
      </c>
      <c r="H38" s="32" t="str">
        <f t="shared" si="0"/>
        <v>INSERT INTO attendance VALUES (NULL,656730,'2020-11-04 17:30:00','EAD');</v>
      </c>
      <c r="I38" s="32" t="str">
        <f t="shared" si="1"/>
        <v>INSERT INTO occurrence VALUES ('SIBD','02',12,'EAD','2020-11-04 17:30:00','2020-11-04 19:30:00',656730);</v>
      </c>
    </row>
    <row r="39" spans="1:14" x14ac:dyDescent="0.25">
      <c r="A39" s="16" t="s">
        <v>5</v>
      </c>
      <c r="B39" s="28" t="s">
        <v>125</v>
      </c>
      <c r="C39" s="16">
        <v>13</v>
      </c>
      <c r="D39" s="16" t="s">
        <v>126</v>
      </c>
      <c r="E39" s="31">
        <f t="shared" ref="E39:F39" si="13">E37+7</f>
        <v>44144.645833333336</v>
      </c>
      <c r="F39" s="31">
        <f t="shared" si="13"/>
        <v>44144.729166666664</v>
      </c>
      <c r="G39" s="30">
        <v>636534</v>
      </c>
      <c r="H39" s="32" t="str">
        <f t="shared" si="0"/>
        <v>INSERT INTO attendance VALUES (NULL,636534,'2020-11-09 15:30:00','B202');</v>
      </c>
      <c r="I39" s="32" t="str">
        <f t="shared" si="1"/>
        <v>INSERT INTO occurrence VALUES ('SIBD','02',13,'B202','2020-11-09 15:30:00','2020-11-09 17:30:00',636534);</v>
      </c>
      <c r="J39" s="16" t="s">
        <v>15</v>
      </c>
      <c r="K39" s="28">
        <v>44102</v>
      </c>
    </row>
    <row r="40" spans="1:14" x14ac:dyDescent="0.25">
      <c r="A40" s="16" t="s">
        <v>5</v>
      </c>
      <c r="B40" s="28" t="s">
        <v>125</v>
      </c>
      <c r="C40" s="16">
        <v>14</v>
      </c>
      <c r="D40" s="16" t="s">
        <v>117</v>
      </c>
      <c r="E40" s="31">
        <f t="shared" ref="E40:F40" si="14">E38+7</f>
        <v>44146.729166666664</v>
      </c>
      <c r="F40" s="31">
        <f t="shared" si="14"/>
        <v>44146.8125</v>
      </c>
      <c r="G40" s="30">
        <v>656730</v>
      </c>
      <c r="H40" s="32" t="str">
        <f t="shared" si="0"/>
        <v>INSERT INTO attendance VALUES (NULL,656730,'2020-11-11 17:30:00','EAD');</v>
      </c>
      <c r="I40" s="32" t="str">
        <f t="shared" si="1"/>
        <v>INSERT INTO occurrence VALUES ('SIBD','02',14,'EAD','2020-11-11 17:30:00','2020-11-11 19:30:00',656730);</v>
      </c>
      <c r="J40" s="16" t="s">
        <v>16</v>
      </c>
      <c r="K40" s="28">
        <v>44183</v>
      </c>
    </row>
    <row r="41" spans="1:14" x14ac:dyDescent="0.25">
      <c r="A41" s="16" t="s">
        <v>5</v>
      </c>
      <c r="B41" s="28" t="s">
        <v>125</v>
      </c>
      <c r="C41" s="16">
        <v>15</v>
      </c>
      <c r="D41" s="16" t="s">
        <v>126</v>
      </c>
      <c r="E41" s="31">
        <f t="shared" ref="E41:F41" si="15">E39+7</f>
        <v>44151.645833333336</v>
      </c>
      <c r="F41" s="31">
        <f t="shared" si="15"/>
        <v>44151.729166666664</v>
      </c>
      <c r="G41" s="30">
        <v>636534</v>
      </c>
      <c r="H41" s="32" t="str">
        <f t="shared" si="0"/>
        <v>INSERT INTO attendance VALUES (NULL,636534,'2020-11-16 15:30:00','B202');</v>
      </c>
      <c r="I41" s="32" t="str">
        <f t="shared" si="1"/>
        <v>INSERT INTO occurrence VALUES ('SIBD','02',15,'B202','2020-11-16 15:30:00','2020-11-16 17:30:00',636534);</v>
      </c>
    </row>
    <row r="42" spans="1:14" x14ac:dyDescent="0.25">
      <c r="A42" s="16" t="s">
        <v>5</v>
      </c>
      <c r="B42" s="28" t="s">
        <v>125</v>
      </c>
      <c r="C42" s="16">
        <v>16</v>
      </c>
      <c r="D42" s="16" t="s">
        <v>117</v>
      </c>
      <c r="E42" s="31">
        <f t="shared" ref="E42:F42" si="16">E40+7</f>
        <v>44153.729166666664</v>
      </c>
      <c r="F42" s="31">
        <f t="shared" si="16"/>
        <v>44153.8125</v>
      </c>
      <c r="G42" s="30">
        <v>656730</v>
      </c>
      <c r="H42" s="32" t="str">
        <f t="shared" si="0"/>
        <v>INSERT INTO attendance VALUES (NULL,656730,'2020-11-18 17:30:00','EAD');</v>
      </c>
      <c r="I42" s="32" t="str">
        <f t="shared" si="1"/>
        <v>INSERT INTO occurrence VALUES ('SIBD','02',16,'EAD','2020-11-18 17:30:00','2020-11-18 19:30:00',656730);</v>
      </c>
    </row>
    <row r="43" spans="1:14" x14ac:dyDescent="0.25">
      <c r="A43" s="16" t="s">
        <v>5</v>
      </c>
      <c r="B43" s="28" t="s">
        <v>125</v>
      </c>
      <c r="C43" s="16">
        <v>17</v>
      </c>
      <c r="D43" s="16" t="s">
        <v>126</v>
      </c>
      <c r="E43" s="31">
        <f t="shared" ref="E43:F43" si="17">E41+7</f>
        <v>44158.645833333336</v>
      </c>
      <c r="F43" s="31">
        <f t="shared" si="17"/>
        <v>44158.729166666664</v>
      </c>
      <c r="G43" s="30">
        <v>636534</v>
      </c>
      <c r="H43" s="32" t="str">
        <f t="shared" si="0"/>
        <v>INSERT INTO attendance VALUES (NULL,636534,'2020-11-23 15:30:00','B202');</v>
      </c>
      <c r="I43" s="32" t="str">
        <f t="shared" si="1"/>
        <v>INSERT INTO occurrence VALUES ('SIBD','02',17,'B202','2020-11-23 15:30:00','2020-11-23 17:30:00',636534);</v>
      </c>
    </row>
    <row r="44" spans="1:14" x14ac:dyDescent="0.25">
      <c r="A44" s="16" t="s">
        <v>5</v>
      </c>
      <c r="B44" s="28" t="s">
        <v>125</v>
      </c>
      <c r="C44" s="16">
        <v>18</v>
      </c>
      <c r="D44" s="16" t="s">
        <v>117</v>
      </c>
      <c r="E44" s="31">
        <f t="shared" ref="E44:F44" si="18">E42+7</f>
        <v>44160.729166666664</v>
      </c>
      <c r="F44" s="31">
        <f t="shared" si="18"/>
        <v>44160.8125</v>
      </c>
      <c r="G44" s="30">
        <v>656730</v>
      </c>
      <c r="H44" s="32" t="str">
        <f t="shared" si="0"/>
        <v>INSERT INTO attendance VALUES (NULL,656730,'2020-11-25 17:30:00','EAD');</v>
      </c>
      <c r="I44" s="32" t="str">
        <f t="shared" si="1"/>
        <v>INSERT INTO occurrence VALUES ('SIBD','02',18,'EAD','2020-11-25 17:30:00','2020-11-25 19:30:00',656730);</v>
      </c>
    </row>
    <row r="45" spans="1:14" x14ac:dyDescent="0.25">
      <c r="A45" s="16" t="s">
        <v>5</v>
      </c>
      <c r="B45" s="28" t="s">
        <v>125</v>
      </c>
      <c r="C45" s="16">
        <v>19</v>
      </c>
      <c r="D45" s="16" t="s">
        <v>126</v>
      </c>
      <c r="E45" s="31">
        <f t="shared" ref="E45:F45" si="19">E43+7</f>
        <v>44165.645833333336</v>
      </c>
      <c r="F45" s="31">
        <f t="shared" si="19"/>
        <v>44165.729166666664</v>
      </c>
      <c r="G45" s="30">
        <v>636534</v>
      </c>
      <c r="H45" s="32" t="str">
        <f t="shared" si="0"/>
        <v>INSERT INTO attendance VALUES (NULL,636534,'2020-11-30 15:30:00','B202');</v>
      </c>
      <c r="I45" s="32" t="str">
        <f t="shared" si="1"/>
        <v>INSERT INTO occurrence VALUES ('SIBD','02',19,'B202','2020-11-30 15:30:00','2020-11-30 17:30:00',636534);</v>
      </c>
    </row>
    <row r="46" spans="1:14" x14ac:dyDescent="0.25">
      <c r="A46" s="16" t="s">
        <v>5</v>
      </c>
      <c r="B46" s="28" t="s">
        <v>125</v>
      </c>
      <c r="C46" s="16">
        <v>20</v>
      </c>
      <c r="D46" s="16" t="s">
        <v>117</v>
      </c>
      <c r="E46" s="31">
        <f t="shared" ref="E46:F46" si="20">E44+7</f>
        <v>44167.729166666664</v>
      </c>
      <c r="F46" s="31">
        <f t="shared" si="20"/>
        <v>44167.8125</v>
      </c>
      <c r="G46" s="30">
        <v>656730</v>
      </c>
      <c r="H46" s="32" t="str">
        <f t="shared" si="0"/>
        <v>INSERT INTO attendance VALUES (NULL,656730,'2020-12-02 17:30:00','EAD');</v>
      </c>
      <c r="I46" s="32" t="str">
        <f t="shared" si="1"/>
        <v>INSERT INTO occurrence VALUES ('SIBD','02',20,'EAD','2020-12-02 17:30:00','2020-12-02 19:30:00',656730);</v>
      </c>
    </row>
    <row r="47" spans="1:14" x14ac:dyDescent="0.25">
      <c r="A47" s="16" t="s">
        <v>5</v>
      </c>
      <c r="B47" s="28" t="s">
        <v>125</v>
      </c>
      <c r="C47" s="16">
        <v>21</v>
      </c>
      <c r="D47" s="16" t="s">
        <v>126</v>
      </c>
      <c r="E47" s="31">
        <f t="shared" ref="E47:F47" si="21">E45+7</f>
        <v>44172.645833333336</v>
      </c>
      <c r="F47" s="31">
        <f t="shared" si="21"/>
        <v>44172.729166666664</v>
      </c>
      <c r="G47" s="30">
        <v>636534</v>
      </c>
      <c r="H47" s="32" t="str">
        <f t="shared" si="0"/>
        <v>INSERT INTO attendance VALUES (NULL,636534,'2020-12-07 15:30:00','B202');</v>
      </c>
      <c r="I47" s="32" t="str">
        <f t="shared" si="1"/>
        <v>INSERT INTO occurrence VALUES ('SIBD','02',21,'B202','2020-12-07 15:30:00','2020-12-07 17:30:00',636534);</v>
      </c>
    </row>
    <row r="48" spans="1:14" x14ac:dyDescent="0.25">
      <c r="A48" s="16" t="s">
        <v>5</v>
      </c>
      <c r="B48" s="28" t="s">
        <v>125</v>
      </c>
      <c r="C48" s="16">
        <v>22</v>
      </c>
      <c r="D48" s="16" t="s">
        <v>117</v>
      </c>
      <c r="E48" s="31">
        <f t="shared" ref="E48:F48" si="22">E46+7</f>
        <v>44174.729166666664</v>
      </c>
      <c r="F48" s="31">
        <f t="shared" si="22"/>
        <v>44174.8125</v>
      </c>
      <c r="G48" s="30">
        <v>656730</v>
      </c>
      <c r="H48" s="32" t="str">
        <f t="shared" si="0"/>
        <v>INSERT INTO attendance VALUES (NULL,656730,'2020-12-09 17:30:00','EAD');</v>
      </c>
      <c r="I48" s="32" t="str">
        <f t="shared" si="1"/>
        <v>INSERT INTO occurrence VALUES ('SIBD','02',22,'EAD','2020-12-09 17:30:00','2020-12-09 19:30:00',656730);</v>
      </c>
    </row>
    <row r="49" spans="1:14" x14ac:dyDescent="0.25">
      <c r="A49" s="16" t="s">
        <v>5</v>
      </c>
      <c r="B49" s="28" t="s">
        <v>125</v>
      </c>
      <c r="C49" s="16">
        <v>23</v>
      </c>
      <c r="D49" s="16" t="s">
        <v>126</v>
      </c>
      <c r="E49" s="31">
        <f t="shared" ref="E49:F50" si="23">E47+7</f>
        <v>44179.645833333336</v>
      </c>
      <c r="F49" s="31">
        <f t="shared" si="23"/>
        <v>44179.729166666664</v>
      </c>
      <c r="G49" s="30">
        <v>636534</v>
      </c>
      <c r="H49" s="32" t="str">
        <f t="shared" si="0"/>
        <v>INSERT INTO attendance VALUES (NULL,636534,'2020-12-14 15:30:00','B202');</v>
      </c>
      <c r="I49" s="32" t="str">
        <f t="shared" si="1"/>
        <v>INSERT INTO occurrence VALUES ('SIBD','02',23,'B202','2020-12-14 15:30:00','2020-12-14 17:30:00',636534);</v>
      </c>
    </row>
    <row r="50" spans="1:14" x14ac:dyDescent="0.25">
      <c r="A50" s="16" t="s">
        <v>5</v>
      </c>
      <c r="B50" s="28" t="s">
        <v>125</v>
      </c>
      <c r="C50" s="16">
        <v>24</v>
      </c>
      <c r="D50" s="16" t="s">
        <v>117</v>
      </c>
      <c r="E50" s="31">
        <f>E48+7</f>
        <v>44181.729166666664</v>
      </c>
      <c r="F50" s="31">
        <f t="shared" si="23"/>
        <v>44181.8125</v>
      </c>
      <c r="G50" s="30">
        <v>656730</v>
      </c>
      <c r="H50" s="32" t="str">
        <f t="shared" si="0"/>
        <v>INSERT INTO attendance VALUES (NULL,656730,'2020-12-16 17:30:00','EAD');</v>
      </c>
      <c r="I50" s="32" t="str">
        <f t="shared" si="1"/>
        <v>INSERT INTO occurrence VALUES ('SIBD','02',24,'EAD','2020-12-16 17:30:00','2020-12-16 19:30:00',656730);</v>
      </c>
    </row>
    <row r="52" spans="1:14" x14ac:dyDescent="0.25">
      <c r="A52" s="16" t="s">
        <v>106</v>
      </c>
      <c r="B52" s="28" t="s">
        <v>481</v>
      </c>
      <c r="C52" s="16">
        <v>1</v>
      </c>
      <c r="D52" s="16" t="s">
        <v>523</v>
      </c>
      <c r="E52" s="31">
        <f>VLOOKUP(J61,J51:K58,2,FALSE)+K61</f>
        <v>44103.625</v>
      </c>
      <c r="F52" s="31">
        <f>VLOOKUP(J61,J52:K59,2,FALSE)+L61</f>
        <v>44103.75</v>
      </c>
      <c r="G52" s="30">
        <v>123456</v>
      </c>
      <c r="H52" s="32" t="str">
        <f t="shared" si="0"/>
        <v>INSERT INTO attendance VALUES (NULL,123456,'2020-09-29 15:00:00','G101');</v>
      </c>
      <c r="I52" s="32" t="str">
        <f t="shared" ref="I52:I75" si="24">_xlfn.CONCAT("INSERT INTO occurrence VALUES ('",A52,"','",B52,"',",C52,",'",D52,"','",TEXT(E52,"aaaa-mm-dd HH:MM:ss"),"','",TEXT(F52,"aaaa-mm-dd HH:MM:ss"),"',",G52,");")</f>
        <v>INSERT INTO occurrence VALUES ('HCUL','01',1,'G101','2020-09-29 15:00:00','2020-09-29 18:00:00',123456);</v>
      </c>
      <c r="J52" s="16" t="s">
        <v>6</v>
      </c>
      <c r="K52" s="33">
        <v>44102</v>
      </c>
      <c r="L52" s="33"/>
      <c r="N52" s="16"/>
    </row>
    <row r="53" spans="1:14" x14ac:dyDescent="0.25">
      <c r="A53" s="16" t="s">
        <v>106</v>
      </c>
      <c r="B53" s="28" t="s">
        <v>481</v>
      </c>
      <c r="C53" s="16">
        <v>2</v>
      </c>
      <c r="D53" s="16" t="s">
        <v>524</v>
      </c>
      <c r="E53" s="31">
        <f>VLOOKUP(J62,J52:K60,2,FALSE)+K62</f>
        <v>44104.6875</v>
      </c>
      <c r="F53" s="31">
        <f>VLOOKUP(J62,J53:K60,2,FALSE)+L62</f>
        <v>44104.75</v>
      </c>
      <c r="G53" s="30">
        <v>123456</v>
      </c>
      <c r="H53" s="32" t="str">
        <f t="shared" si="0"/>
        <v>INSERT INTO attendance VALUES (NULL,123456,'2020-09-30 16:30:00','G102');</v>
      </c>
      <c r="I53" s="32" t="str">
        <f t="shared" si="24"/>
        <v>INSERT INTO occurrence VALUES ('HCUL','01',2,'G102','2020-09-30 16:30:00','2020-09-30 18:00:00',123456);</v>
      </c>
      <c r="J53" s="16" t="s">
        <v>7</v>
      </c>
      <c r="K53" s="33">
        <v>44103</v>
      </c>
      <c r="L53" s="33"/>
      <c r="N53" s="16"/>
    </row>
    <row r="54" spans="1:14" x14ac:dyDescent="0.25">
      <c r="A54" s="16" t="s">
        <v>106</v>
      </c>
      <c r="B54" s="28" t="s">
        <v>481</v>
      </c>
      <c r="C54" s="16">
        <v>3</v>
      </c>
      <c r="D54" s="16" t="s">
        <v>523</v>
      </c>
      <c r="E54" s="31">
        <f>E52+7</f>
        <v>44110.625</v>
      </c>
      <c r="F54" s="31">
        <f>F52+7</f>
        <v>44110.75</v>
      </c>
      <c r="G54" s="30">
        <v>123456</v>
      </c>
      <c r="H54" s="32" t="str">
        <f t="shared" si="0"/>
        <v>INSERT INTO attendance VALUES (NULL,123456,'2020-10-06 15:00:00','G101');</v>
      </c>
      <c r="I54" s="32" t="str">
        <f t="shared" si="24"/>
        <v>INSERT INTO occurrence VALUES ('HCUL','01',3,'G101','2020-10-06 15:00:00','2020-10-06 18:00:00',123456);</v>
      </c>
      <c r="J54" s="16" t="s">
        <v>8</v>
      </c>
      <c r="K54" s="33">
        <v>44104</v>
      </c>
      <c r="L54" s="33"/>
      <c r="N54" s="16"/>
    </row>
    <row r="55" spans="1:14" x14ac:dyDescent="0.25">
      <c r="A55" s="16" t="s">
        <v>106</v>
      </c>
      <c r="B55" s="28" t="s">
        <v>481</v>
      </c>
      <c r="C55" s="16">
        <v>4</v>
      </c>
      <c r="D55" s="16" t="s">
        <v>524</v>
      </c>
      <c r="E55" s="31">
        <f>E53+7</f>
        <v>44111.6875</v>
      </c>
      <c r="F55" s="31">
        <f>F53+7</f>
        <v>44111.75</v>
      </c>
      <c r="G55" s="30">
        <v>123456</v>
      </c>
      <c r="H55" s="32" t="str">
        <f t="shared" si="0"/>
        <v>INSERT INTO attendance VALUES (NULL,123456,'2020-10-07 16:30:00','G102');</v>
      </c>
      <c r="I55" s="32" t="str">
        <f t="shared" si="24"/>
        <v>INSERT INTO occurrence VALUES ('HCUL','01',4,'G102','2020-10-07 16:30:00','2020-10-07 18:00:00',123456);</v>
      </c>
      <c r="J55" s="16" t="s">
        <v>9</v>
      </c>
      <c r="K55" s="33">
        <v>44105</v>
      </c>
      <c r="L55" s="33"/>
      <c r="N55" s="16"/>
    </row>
    <row r="56" spans="1:14" x14ac:dyDescent="0.25">
      <c r="A56" s="16" t="s">
        <v>106</v>
      </c>
      <c r="B56" s="28" t="s">
        <v>481</v>
      </c>
      <c r="C56" s="16">
        <v>5</v>
      </c>
      <c r="D56" s="16" t="s">
        <v>523</v>
      </c>
      <c r="E56" s="31">
        <f t="shared" ref="E56:F56" si="25">E54+7</f>
        <v>44117.625</v>
      </c>
      <c r="F56" s="31">
        <f t="shared" si="25"/>
        <v>44117.75</v>
      </c>
      <c r="G56" s="30">
        <v>123456</v>
      </c>
      <c r="H56" s="32" t="str">
        <f t="shared" si="0"/>
        <v>INSERT INTO attendance VALUES (NULL,123456,'2020-10-13 15:00:00','G101');</v>
      </c>
      <c r="I56" s="32" t="str">
        <f t="shared" si="24"/>
        <v>INSERT INTO occurrence VALUES ('HCUL','01',5,'G101','2020-10-13 15:00:00','2020-10-13 18:00:00',123456);</v>
      </c>
      <c r="J56" s="16" t="s">
        <v>10</v>
      </c>
      <c r="K56" s="33">
        <v>44106</v>
      </c>
      <c r="L56" s="33"/>
      <c r="N56" s="16"/>
    </row>
    <row r="57" spans="1:14" x14ac:dyDescent="0.25">
      <c r="A57" s="16" t="s">
        <v>106</v>
      </c>
      <c r="B57" s="28" t="s">
        <v>481</v>
      </c>
      <c r="C57" s="16">
        <v>6</v>
      </c>
      <c r="D57" s="16" t="s">
        <v>524</v>
      </c>
      <c r="E57" s="31">
        <f t="shared" ref="E57:F57" si="26">E55+7</f>
        <v>44118.6875</v>
      </c>
      <c r="F57" s="31">
        <f t="shared" si="26"/>
        <v>44118.75</v>
      </c>
      <c r="G57" s="30">
        <v>123456</v>
      </c>
      <c r="H57" s="32" t="str">
        <f t="shared" si="0"/>
        <v>INSERT INTO attendance VALUES (NULL,123456,'2020-10-14 16:30:00','G102');</v>
      </c>
      <c r="I57" s="32" t="str">
        <f t="shared" si="24"/>
        <v>INSERT INTO occurrence VALUES ('HCUL','01',6,'G102','2020-10-14 16:30:00','2020-10-14 18:00:00',123456);</v>
      </c>
      <c r="J57" s="16" t="s">
        <v>11</v>
      </c>
      <c r="K57" s="33">
        <v>44107</v>
      </c>
      <c r="L57" s="33"/>
      <c r="N57" s="16"/>
    </row>
    <row r="58" spans="1:14" x14ac:dyDescent="0.25">
      <c r="A58" s="16" t="s">
        <v>106</v>
      </c>
      <c r="B58" s="28" t="s">
        <v>481</v>
      </c>
      <c r="C58" s="16">
        <v>7</v>
      </c>
      <c r="D58" s="16" t="s">
        <v>523</v>
      </c>
      <c r="E58" s="31">
        <f t="shared" ref="E58:F58" si="27">E56+7</f>
        <v>44124.625</v>
      </c>
      <c r="F58" s="31">
        <f t="shared" si="27"/>
        <v>44124.75</v>
      </c>
      <c r="G58" s="30">
        <v>123456</v>
      </c>
      <c r="H58" s="32" t="str">
        <f t="shared" si="0"/>
        <v>INSERT INTO attendance VALUES (NULL,123456,'2020-10-20 15:00:00','G101');</v>
      </c>
      <c r="I58" s="32" t="str">
        <f t="shared" si="24"/>
        <v>INSERT INTO occurrence VALUES ('HCUL','01',7,'G101','2020-10-20 15:00:00','2020-10-20 18:00:00',123456);</v>
      </c>
      <c r="J58" s="16" t="s">
        <v>12</v>
      </c>
      <c r="K58" s="33">
        <v>44108</v>
      </c>
      <c r="L58" s="33"/>
      <c r="N58" s="16"/>
    </row>
    <row r="59" spans="1:14" x14ac:dyDescent="0.25">
      <c r="A59" s="16" t="s">
        <v>106</v>
      </c>
      <c r="B59" s="28" t="s">
        <v>481</v>
      </c>
      <c r="C59" s="16">
        <v>8</v>
      </c>
      <c r="D59" s="16" t="s">
        <v>524</v>
      </c>
      <c r="E59" s="31">
        <f t="shared" ref="E59:F59" si="28">E57+7</f>
        <v>44125.6875</v>
      </c>
      <c r="F59" s="31">
        <f t="shared" si="28"/>
        <v>44125.75</v>
      </c>
      <c r="G59" s="30">
        <v>123456</v>
      </c>
      <c r="H59" s="32" t="str">
        <f t="shared" si="0"/>
        <v>INSERT INTO attendance VALUES (NULL,123456,'2020-10-21 16:30:00','G102');</v>
      </c>
      <c r="I59" s="32" t="str">
        <f t="shared" si="24"/>
        <v>INSERT INTO occurrence VALUES ('HCUL','01',8,'G102','2020-10-21 16:30:00','2020-10-21 18:00:00',123456);</v>
      </c>
      <c r="J59" s="16" t="s">
        <v>14</v>
      </c>
      <c r="K59" s="31">
        <v>44183.999988425923</v>
      </c>
      <c r="L59" s="33"/>
    </row>
    <row r="60" spans="1:14" x14ac:dyDescent="0.25">
      <c r="A60" s="16" t="s">
        <v>106</v>
      </c>
      <c r="B60" s="28" t="s">
        <v>481</v>
      </c>
      <c r="C60" s="16">
        <v>9</v>
      </c>
      <c r="D60" s="16" t="s">
        <v>523</v>
      </c>
      <c r="E60" s="31">
        <f t="shared" ref="E60:F60" si="29">E58+7</f>
        <v>44131.625</v>
      </c>
      <c r="F60" s="31">
        <f t="shared" si="29"/>
        <v>44131.75</v>
      </c>
      <c r="G60" s="30">
        <v>123456</v>
      </c>
      <c r="H60" s="32" t="str">
        <f t="shared" si="0"/>
        <v>INSERT INTO attendance VALUES (NULL,123456,'2020-10-27 15:00:00','G101');</v>
      </c>
      <c r="I60" s="32" t="str">
        <f t="shared" si="24"/>
        <v>INSERT INTO occurrence VALUES ('HCUL','01',9,'G101','2020-10-27 15:00:00','2020-10-27 18:00:00',123456);</v>
      </c>
      <c r="J60" s="16" t="s">
        <v>484</v>
      </c>
      <c r="K60" s="16" t="s">
        <v>482</v>
      </c>
      <c r="L60" s="16" t="s">
        <v>483</v>
      </c>
    </row>
    <row r="61" spans="1:14" x14ac:dyDescent="0.25">
      <c r="A61" s="16" t="s">
        <v>106</v>
      </c>
      <c r="B61" s="28" t="s">
        <v>481</v>
      </c>
      <c r="C61" s="16">
        <v>10</v>
      </c>
      <c r="D61" s="16" t="s">
        <v>524</v>
      </c>
      <c r="E61" s="31">
        <f t="shared" ref="E61:F61" si="30">E59+7</f>
        <v>44132.6875</v>
      </c>
      <c r="F61" s="31">
        <f t="shared" si="30"/>
        <v>44132.75</v>
      </c>
      <c r="G61" s="30">
        <v>123456</v>
      </c>
      <c r="H61" s="32" t="str">
        <f t="shared" si="0"/>
        <v>INSERT INTO attendance VALUES (NULL,123456,'2020-10-28 16:30:00','G102');</v>
      </c>
      <c r="I61" s="32" t="str">
        <f t="shared" si="24"/>
        <v>INSERT INTO occurrence VALUES ('HCUL','01',10,'G102','2020-10-28 16:30:00','2020-10-28 18:00:00',123456);</v>
      </c>
      <c r="J61" s="16" t="s">
        <v>7</v>
      </c>
      <c r="K61" s="34">
        <v>0.625</v>
      </c>
      <c r="L61" s="34">
        <v>0.75</v>
      </c>
      <c r="M61" s="31">
        <f>VLOOKUP(J61,J51:K58,2,FALSE)+K61</f>
        <v>44103.625</v>
      </c>
    </row>
    <row r="62" spans="1:14" x14ac:dyDescent="0.25">
      <c r="A62" s="16" t="s">
        <v>106</v>
      </c>
      <c r="B62" s="28" t="s">
        <v>481</v>
      </c>
      <c r="C62" s="16">
        <v>11</v>
      </c>
      <c r="D62" s="16" t="s">
        <v>523</v>
      </c>
      <c r="E62" s="31">
        <f t="shared" ref="E62:F62" si="31">E60+7</f>
        <v>44138.625</v>
      </c>
      <c r="F62" s="31">
        <f t="shared" si="31"/>
        <v>44138.75</v>
      </c>
      <c r="G62" s="30">
        <v>123456</v>
      </c>
      <c r="H62" s="32" t="str">
        <f t="shared" si="0"/>
        <v>INSERT INTO attendance VALUES (NULL,123456,'2020-11-03 15:00:00','G101');</v>
      </c>
      <c r="I62" s="32" t="str">
        <f t="shared" si="24"/>
        <v>INSERT INTO occurrence VALUES ('HCUL','01',11,'G101','2020-11-03 15:00:00','2020-11-03 18:00:00',123456);</v>
      </c>
      <c r="J62" s="16" t="s">
        <v>8</v>
      </c>
      <c r="K62" s="34">
        <v>0.6875</v>
      </c>
      <c r="L62" s="34">
        <v>0.75</v>
      </c>
      <c r="M62" s="31">
        <f>VLOOKUP(J62,J52:K60,2,FALSE)+K62</f>
        <v>44104.6875</v>
      </c>
    </row>
    <row r="63" spans="1:14" x14ac:dyDescent="0.25">
      <c r="A63" s="16" t="s">
        <v>106</v>
      </c>
      <c r="B63" s="28" t="s">
        <v>481</v>
      </c>
      <c r="C63" s="16">
        <v>12</v>
      </c>
      <c r="D63" s="16" t="s">
        <v>524</v>
      </c>
      <c r="E63" s="31">
        <f t="shared" ref="E63:F63" si="32">E61+7</f>
        <v>44139.6875</v>
      </c>
      <c r="F63" s="31">
        <f t="shared" si="32"/>
        <v>44139.75</v>
      </c>
      <c r="G63" s="30">
        <v>123456</v>
      </c>
      <c r="H63" s="32" t="str">
        <f t="shared" si="0"/>
        <v>INSERT INTO attendance VALUES (NULL,123456,'2020-11-04 16:30:00','G102');</v>
      </c>
      <c r="I63" s="32" t="str">
        <f t="shared" si="24"/>
        <v>INSERT INTO occurrence VALUES ('HCUL','01',12,'G102','2020-11-04 16:30:00','2020-11-04 18:00:00',123456);</v>
      </c>
    </row>
    <row r="64" spans="1:14" x14ac:dyDescent="0.25">
      <c r="A64" s="16" t="s">
        <v>106</v>
      </c>
      <c r="B64" s="28" t="s">
        <v>481</v>
      </c>
      <c r="C64" s="16">
        <v>13</v>
      </c>
      <c r="D64" s="16" t="s">
        <v>523</v>
      </c>
      <c r="E64" s="31">
        <f t="shared" ref="E64:F64" si="33">E62+7</f>
        <v>44145.625</v>
      </c>
      <c r="F64" s="31">
        <f t="shared" si="33"/>
        <v>44145.75</v>
      </c>
      <c r="G64" s="30">
        <v>123456</v>
      </c>
      <c r="H64" s="32" t="str">
        <f t="shared" si="0"/>
        <v>INSERT INTO attendance VALUES (NULL,123456,'2020-11-10 15:00:00','G101');</v>
      </c>
      <c r="I64" s="32" t="str">
        <f t="shared" si="24"/>
        <v>INSERT INTO occurrence VALUES ('HCUL','01',13,'G101','2020-11-10 15:00:00','2020-11-10 18:00:00',123456);</v>
      </c>
      <c r="J64" s="16" t="s">
        <v>15</v>
      </c>
      <c r="K64" s="28">
        <v>44102</v>
      </c>
    </row>
    <row r="65" spans="1:14" x14ac:dyDescent="0.25">
      <c r="A65" s="16" t="s">
        <v>106</v>
      </c>
      <c r="B65" s="28" t="s">
        <v>481</v>
      </c>
      <c r="C65" s="16">
        <v>14</v>
      </c>
      <c r="D65" s="16" t="s">
        <v>524</v>
      </c>
      <c r="E65" s="31">
        <f t="shared" ref="E65:F65" si="34">E63+7</f>
        <v>44146.6875</v>
      </c>
      <c r="F65" s="31">
        <f t="shared" si="34"/>
        <v>44146.75</v>
      </c>
      <c r="G65" s="30">
        <v>123456</v>
      </c>
      <c r="H65" s="32" t="str">
        <f t="shared" si="0"/>
        <v>INSERT INTO attendance VALUES (NULL,123456,'2020-11-11 16:30:00','G102');</v>
      </c>
      <c r="I65" s="32" t="str">
        <f t="shared" si="24"/>
        <v>INSERT INTO occurrence VALUES ('HCUL','01',14,'G102','2020-11-11 16:30:00','2020-11-11 18:00:00',123456);</v>
      </c>
      <c r="J65" s="16" t="s">
        <v>16</v>
      </c>
      <c r="K65" s="28">
        <v>44183</v>
      </c>
    </row>
    <row r="66" spans="1:14" x14ac:dyDescent="0.25">
      <c r="A66" s="16" t="s">
        <v>106</v>
      </c>
      <c r="B66" s="28" t="s">
        <v>481</v>
      </c>
      <c r="C66" s="16">
        <v>15</v>
      </c>
      <c r="D66" s="16" t="s">
        <v>523</v>
      </c>
      <c r="E66" s="31">
        <f t="shared" ref="E66:F66" si="35">E64+7</f>
        <v>44152.625</v>
      </c>
      <c r="F66" s="31">
        <f t="shared" si="35"/>
        <v>44152.75</v>
      </c>
      <c r="G66" s="30">
        <v>123456</v>
      </c>
      <c r="H66" s="32" t="str">
        <f t="shared" si="0"/>
        <v>INSERT INTO attendance VALUES (NULL,123456,'2020-11-17 15:00:00','G101');</v>
      </c>
      <c r="I66" s="32" t="str">
        <f t="shared" si="24"/>
        <v>INSERT INTO occurrence VALUES ('HCUL','01',15,'G101','2020-11-17 15:00:00','2020-11-17 18:00:00',123456);</v>
      </c>
    </row>
    <row r="67" spans="1:14" x14ac:dyDescent="0.25">
      <c r="A67" s="16" t="s">
        <v>106</v>
      </c>
      <c r="B67" s="28" t="s">
        <v>481</v>
      </c>
      <c r="C67" s="16">
        <v>16</v>
      </c>
      <c r="D67" s="16" t="s">
        <v>524</v>
      </c>
      <c r="E67" s="31">
        <f t="shared" ref="E67:F67" si="36">E65+7</f>
        <v>44153.6875</v>
      </c>
      <c r="F67" s="31">
        <f t="shared" si="36"/>
        <v>44153.75</v>
      </c>
      <c r="G67" s="30">
        <v>123456</v>
      </c>
      <c r="H67" s="32" t="str">
        <f t="shared" ref="H67:H75" si="37">_xlfn.CONCAT("INSERT INTO attendance VALUES (NULL,",G67,",'",TEXT(E67,"aaaa-mm-dd HH:MM:ss"),"","','",D67,"');")</f>
        <v>INSERT INTO attendance VALUES (NULL,123456,'2020-11-18 16:30:00','G102');</v>
      </c>
      <c r="I67" s="32" t="str">
        <f t="shared" si="24"/>
        <v>INSERT INTO occurrence VALUES ('HCUL','01',16,'G102','2020-11-18 16:30:00','2020-11-18 18:00:00',123456);</v>
      </c>
    </row>
    <row r="68" spans="1:14" x14ac:dyDescent="0.25">
      <c r="A68" s="16" t="s">
        <v>106</v>
      </c>
      <c r="B68" s="28" t="s">
        <v>481</v>
      </c>
      <c r="C68" s="16">
        <v>17</v>
      </c>
      <c r="D68" s="16" t="s">
        <v>523</v>
      </c>
      <c r="E68" s="31">
        <f t="shared" ref="E68:F68" si="38">E66+7</f>
        <v>44159.625</v>
      </c>
      <c r="F68" s="31">
        <f t="shared" si="38"/>
        <v>44159.75</v>
      </c>
      <c r="G68" s="30">
        <v>123456</v>
      </c>
      <c r="H68" s="32" t="str">
        <f t="shared" si="37"/>
        <v>INSERT INTO attendance VALUES (NULL,123456,'2020-11-24 15:00:00','G101');</v>
      </c>
      <c r="I68" s="32" t="str">
        <f t="shared" si="24"/>
        <v>INSERT INTO occurrence VALUES ('HCUL','01',17,'G101','2020-11-24 15:00:00','2020-11-24 18:00:00',123456);</v>
      </c>
    </row>
    <row r="69" spans="1:14" x14ac:dyDescent="0.25">
      <c r="A69" s="16" t="s">
        <v>106</v>
      </c>
      <c r="B69" s="28" t="s">
        <v>481</v>
      </c>
      <c r="C69" s="16">
        <v>18</v>
      </c>
      <c r="D69" s="16" t="s">
        <v>524</v>
      </c>
      <c r="E69" s="31">
        <f t="shared" ref="E69:F69" si="39">E67+7</f>
        <v>44160.6875</v>
      </c>
      <c r="F69" s="31">
        <f t="shared" si="39"/>
        <v>44160.75</v>
      </c>
      <c r="G69" s="30">
        <v>123456</v>
      </c>
      <c r="H69" s="32" t="str">
        <f t="shared" si="37"/>
        <v>INSERT INTO attendance VALUES (NULL,123456,'2020-11-25 16:30:00','G102');</v>
      </c>
      <c r="I69" s="32" t="str">
        <f t="shared" si="24"/>
        <v>INSERT INTO occurrence VALUES ('HCUL','01',18,'G102','2020-11-25 16:30:00','2020-11-25 18:00:00',123456);</v>
      </c>
    </row>
    <row r="70" spans="1:14" x14ac:dyDescent="0.25">
      <c r="A70" s="16" t="s">
        <v>106</v>
      </c>
      <c r="B70" s="28" t="s">
        <v>481</v>
      </c>
      <c r="C70" s="16">
        <v>19</v>
      </c>
      <c r="D70" s="16" t="s">
        <v>523</v>
      </c>
      <c r="E70" s="31">
        <f t="shared" ref="E70:F70" si="40">E68+7</f>
        <v>44166.625</v>
      </c>
      <c r="F70" s="31">
        <f t="shared" si="40"/>
        <v>44166.75</v>
      </c>
      <c r="G70" s="30">
        <v>123456</v>
      </c>
      <c r="H70" s="32" t="str">
        <f t="shared" si="37"/>
        <v>INSERT INTO attendance VALUES (NULL,123456,'2020-12-01 15:00:00','G101');</v>
      </c>
      <c r="I70" s="32" t="str">
        <f t="shared" si="24"/>
        <v>INSERT INTO occurrence VALUES ('HCUL','01',19,'G101','2020-12-01 15:00:00','2020-12-01 18:00:00',123456);</v>
      </c>
    </row>
    <row r="71" spans="1:14" x14ac:dyDescent="0.25">
      <c r="A71" s="16" t="s">
        <v>106</v>
      </c>
      <c r="B71" s="28" t="s">
        <v>481</v>
      </c>
      <c r="C71" s="16">
        <v>20</v>
      </c>
      <c r="D71" s="16" t="s">
        <v>524</v>
      </c>
      <c r="E71" s="31">
        <f t="shared" ref="E71:F71" si="41">E69+7</f>
        <v>44167.6875</v>
      </c>
      <c r="F71" s="31">
        <f t="shared" si="41"/>
        <v>44167.75</v>
      </c>
      <c r="G71" s="30">
        <v>123456</v>
      </c>
      <c r="H71" s="32" t="str">
        <f t="shared" si="37"/>
        <v>INSERT INTO attendance VALUES (NULL,123456,'2020-12-02 16:30:00','G102');</v>
      </c>
      <c r="I71" s="32" t="str">
        <f t="shared" si="24"/>
        <v>INSERT INTO occurrence VALUES ('HCUL','01',20,'G102','2020-12-02 16:30:00','2020-12-02 18:00:00',123456);</v>
      </c>
    </row>
    <row r="72" spans="1:14" x14ac:dyDescent="0.25">
      <c r="A72" s="16" t="s">
        <v>106</v>
      </c>
      <c r="B72" s="28" t="s">
        <v>481</v>
      </c>
      <c r="C72" s="16">
        <v>21</v>
      </c>
      <c r="D72" s="16" t="s">
        <v>523</v>
      </c>
      <c r="E72" s="31">
        <f t="shared" ref="E72:F72" si="42">E70+7</f>
        <v>44173.625</v>
      </c>
      <c r="F72" s="31">
        <f t="shared" si="42"/>
        <v>44173.75</v>
      </c>
      <c r="G72" s="30">
        <v>123456</v>
      </c>
      <c r="H72" s="32" t="str">
        <f t="shared" si="37"/>
        <v>INSERT INTO attendance VALUES (NULL,123456,'2020-12-08 15:00:00','G101');</v>
      </c>
      <c r="I72" s="32" t="str">
        <f t="shared" si="24"/>
        <v>INSERT INTO occurrence VALUES ('HCUL','01',21,'G101','2020-12-08 15:00:00','2020-12-08 18:00:00',123456);</v>
      </c>
    </row>
    <row r="73" spans="1:14" x14ac:dyDescent="0.25">
      <c r="A73" s="16" t="s">
        <v>106</v>
      </c>
      <c r="B73" s="28" t="s">
        <v>481</v>
      </c>
      <c r="C73" s="16">
        <v>22</v>
      </c>
      <c r="D73" s="16" t="s">
        <v>524</v>
      </c>
      <c r="E73" s="31">
        <f t="shared" ref="E73:F73" si="43">E71+7</f>
        <v>44174.6875</v>
      </c>
      <c r="F73" s="31">
        <f t="shared" si="43"/>
        <v>44174.75</v>
      </c>
      <c r="G73" s="30">
        <v>123456</v>
      </c>
      <c r="H73" s="32" t="str">
        <f t="shared" si="37"/>
        <v>INSERT INTO attendance VALUES (NULL,123456,'2020-12-09 16:30:00','G102');</v>
      </c>
      <c r="I73" s="32" t="str">
        <f t="shared" si="24"/>
        <v>INSERT INTO occurrence VALUES ('HCUL','01',22,'G102','2020-12-09 16:30:00','2020-12-09 18:00:00',123456);</v>
      </c>
    </row>
    <row r="74" spans="1:14" x14ac:dyDescent="0.25">
      <c r="A74" s="16" t="s">
        <v>106</v>
      </c>
      <c r="B74" s="28" t="s">
        <v>481</v>
      </c>
      <c r="C74" s="16">
        <v>23</v>
      </c>
      <c r="D74" s="16" t="s">
        <v>523</v>
      </c>
      <c r="E74" s="31">
        <f t="shared" ref="E74:F74" si="44">E72+7</f>
        <v>44180.625</v>
      </c>
      <c r="F74" s="31">
        <f t="shared" si="44"/>
        <v>44180.75</v>
      </c>
      <c r="G74" s="30">
        <v>123456</v>
      </c>
      <c r="H74" s="32" t="str">
        <f t="shared" si="37"/>
        <v>INSERT INTO attendance VALUES (NULL,123456,'2020-12-15 15:00:00','G101');</v>
      </c>
      <c r="I74" s="32" t="str">
        <f t="shared" si="24"/>
        <v>INSERT INTO occurrence VALUES ('HCUL','01',23,'G101','2020-12-15 15:00:00','2020-12-15 18:00:00',123456);</v>
      </c>
    </row>
    <row r="75" spans="1:14" x14ac:dyDescent="0.25">
      <c r="A75" s="16" t="s">
        <v>106</v>
      </c>
      <c r="B75" s="28" t="s">
        <v>481</v>
      </c>
      <c r="C75" s="16">
        <v>24</v>
      </c>
      <c r="D75" s="16" t="s">
        <v>524</v>
      </c>
      <c r="E75" s="31">
        <f>E73+7</f>
        <v>44181.6875</v>
      </c>
      <c r="F75" s="31">
        <f t="shared" ref="F75" si="45">F73+7</f>
        <v>44181.75</v>
      </c>
      <c r="G75" s="30">
        <v>123456</v>
      </c>
      <c r="H75" s="32" t="str">
        <f t="shared" si="37"/>
        <v>INSERT INTO attendance VALUES (NULL,123456,'2020-12-16 16:30:00','G102');</v>
      </c>
      <c r="I75" s="32" t="str">
        <f t="shared" si="24"/>
        <v>INSERT INTO occurrence VALUES ('HCUL','01',24,'G102','2020-12-16 16:30:00','2020-12-16 18:00:00',123456);</v>
      </c>
    </row>
    <row r="77" spans="1:14" x14ac:dyDescent="0.25">
      <c r="A77" s="16" t="s">
        <v>108</v>
      </c>
      <c r="B77" s="28" t="s">
        <v>481</v>
      </c>
      <c r="C77" s="16">
        <v>1</v>
      </c>
      <c r="D77" s="16" t="s">
        <v>117</v>
      </c>
      <c r="E77" s="31">
        <f>VLOOKUP(J86,J76:K83,2,FALSE)+K86</f>
        <v>44102.375</v>
      </c>
      <c r="F77" s="31">
        <f>VLOOKUP(J86,J77:K84,2,FALSE)+L86</f>
        <v>44102.458333333336</v>
      </c>
      <c r="G77" s="30">
        <v>123457</v>
      </c>
      <c r="H77" s="32" t="str">
        <f t="shared" ref="H77:H100" si="46">_xlfn.CONCAT("INSERT INTO attendance VALUES (NULL,",G77,",'",TEXT(E77,"aaaa-mm-dd HH:MM:ss"),"","','",D77,"');")</f>
        <v>INSERT INTO attendance VALUES (NULL,123457,'2020-09-28 09:00:00','EAD');</v>
      </c>
      <c r="I77" s="32" t="str">
        <f t="shared" ref="I77:I100" si="47">_xlfn.CONCAT("INSERT INTO occurrence VALUES ('",A77,"','",B77,"',",C77,",'",D77,"','",TEXT(E77,"aaaa-mm-dd HH:MM:ss"),"','",TEXT(F77,"aaaa-mm-dd HH:MM:ss"),"',",G77,");")</f>
        <v>INSERT INTO occurrence VALUES ('INFBAS','01',1,'EAD','2020-09-28 09:00:00','2020-09-28 11:00:00',123457);</v>
      </c>
      <c r="J77" s="16" t="s">
        <v>6</v>
      </c>
      <c r="K77" s="33">
        <v>44102</v>
      </c>
      <c r="L77" s="33"/>
      <c r="N77" s="16"/>
    </row>
    <row r="78" spans="1:14" x14ac:dyDescent="0.25">
      <c r="A78" s="16" t="s">
        <v>108</v>
      </c>
      <c r="B78" s="28" t="s">
        <v>481</v>
      </c>
      <c r="C78" s="16">
        <v>2</v>
      </c>
      <c r="D78" s="16" t="s">
        <v>485</v>
      </c>
      <c r="E78" s="31">
        <f>VLOOKUP(J87,J77:K85,2,FALSE)+K87</f>
        <v>44104.583333333336</v>
      </c>
      <c r="F78" s="31">
        <f>VLOOKUP(J87,J78:K85,2,FALSE)+L87</f>
        <v>44104.666666666664</v>
      </c>
      <c r="G78" s="30">
        <v>123457</v>
      </c>
      <c r="H78" s="32" t="str">
        <f t="shared" si="46"/>
        <v>INSERT INTO attendance VALUES (NULL,123457,'2020-09-30 14:00:00','B101');</v>
      </c>
      <c r="I78" s="32" t="str">
        <f t="shared" si="47"/>
        <v>INSERT INTO occurrence VALUES ('INFBAS','01',2,'B101','2020-09-30 14:00:00','2020-09-30 16:00:00',123457);</v>
      </c>
      <c r="J78" s="16" t="s">
        <v>7</v>
      </c>
      <c r="K78" s="33">
        <v>44103</v>
      </c>
      <c r="L78" s="33"/>
      <c r="N78" s="16"/>
    </row>
    <row r="79" spans="1:14" x14ac:dyDescent="0.25">
      <c r="A79" s="16" t="s">
        <v>108</v>
      </c>
      <c r="B79" s="28" t="s">
        <v>481</v>
      </c>
      <c r="C79" s="16">
        <v>3</v>
      </c>
      <c r="D79" s="16" t="s">
        <v>117</v>
      </c>
      <c r="E79" s="31">
        <f>E77+7</f>
        <v>44109.375</v>
      </c>
      <c r="F79" s="31">
        <f>F77+7</f>
        <v>44109.458333333336</v>
      </c>
      <c r="G79" s="30">
        <v>123457</v>
      </c>
      <c r="H79" s="32" t="str">
        <f t="shared" si="46"/>
        <v>INSERT INTO attendance VALUES (NULL,123457,'2020-10-05 09:00:00','EAD');</v>
      </c>
      <c r="I79" s="32" t="str">
        <f t="shared" si="47"/>
        <v>INSERT INTO occurrence VALUES ('INFBAS','01',3,'EAD','2020-10-05 09:00:00','2020-10-05 11:00:00',123457);</v>
      </c>
      <c r="J79" s="16" t="s">
        <v>8</v>
      </c>
      <c r="K79" s="33">
        <v>44104</v>
      </c>
      <c r="L79" s="33"/>
      <c r="N79" s="16"/>
    </row>
    <row r="80" spans="1:14" x14ac:dyDescent="0.25">
      <c r="A80" s="16" t="s">
        <v>108</v>
      </c>
      <c r="B80" s="28" t="s">
        <v>481</v>
      </c>
      <c r="C80" s="16">
        <v>4</v>
      </c>
      <c r="D80" s="16" t="s">
        <v>485</v>
      </c>
      <c r="E80" s="31">
        <f>E78+7</f>
        <v>44111.583333333336</v>
      </c>
      <c r="F80" s="31">
        <f>F78+7</f>
        <v>44111.666666666664</v>
      </c>
      <c r="G80" s="30">
        <v>123457</v>
      </c>
      <c r="H80" s="32" t="str">
        <f t="shared" si="46"/>
        <v>INSERT INTO attendance VALUES (NULL,123457,'2020-10-07 14:00:00','B101');</v>
      </c>
      <c r="I80" s="32" t="str">
        <f t="shared" si="47"/>
        <v>INSERT INTO occurrence VALUES ('INFBAS','01',4,'B101','2020-10-07 14:00:00','2020-10-07 16:00:00',123457);</v>
      </c>
      <c r="J80" s="16" t="s">
        <v>9</v>
      </c>
      <c r="K80" s="33">
        <v>44105</v>
      </c>
      <c r="L80" s="33"/>
      <c r="N80" s="16"/>
    </row>
    <row r="81" spans="1:14" x14ac:dyDescent="0.25">
      <c r="A81" s="16" t="s">
        <v>108</v>
      </c>
      <c r="B81" s="28" t="s">
        <v>481</v>
      </c>
      <c r="C81" s="16">
        <v>5</v>
      </c>
      <c r="D81" s="16" t="s">
        <v>117</v>
      </c>
      <c r="E81" s="31">
        <f t="shared" ref="E81:F81" si="48">E79+7</f>
        <v>44116.375</v>
      </c>
      <c r="F81" s="31">
        <f t="shared" si="48"/>
        <v>44116.458333333336</v>
      </c>
      <c r="G81" s="30">
        <v>123457</v>
      </c>
      <c r="H81" s="32" t="str">
        <f t="shared" si="46"/>
        <v>INSERT INTO attendance VALUES (NULL,123457,'2020-10-12 09:00:00','EAD');</v>
      </c>
      <c r="I81" s="32" t="str">
        <f t="shared" si="47"/>
        <v>INSERT INTO occurrence VALUES ('INFBAS','01',5,'EAD','2020-10-12 09:00:00','2020-10-12 11:00:00',123457);</v>
      </c>
      <c r="J81" s="16" t="s">
        <v>10</v>
      </c>
      <c r="K81" s="33">
        <v>44106</v>
      </c>
      <c r="L81" s="33"/>
      <c r="N81" s="16"/>
    </row>
    <row r="82" spans="1:14" x14ac:dyDescent="0.25">
      <c r="A82" s="16" t="s">
        <v>108</v>
      </c>
      <c r="B82" s="28" t="s">
        <v>481</v>
      </c>
      <c r="C82" s="16">
        <v>6</v>
      </c>
      <c r="D82" s="16" t="s">
        <v>485</v>
      </c>
      <c r="E82" s="31">
        <f t="shared" ref="E82:F82" si="49">E80+7</f>
        <v>44118.583333333336</v>
      </c>
      <c r="F82" s="31">
        <f t="shared" si="49"/>
        <v>44118.666666666664</v>
      </c>
      <c r="G82" s="30">
        <v>123457</v>
      </c>
      <c r="H82" s="32" t="str">
        <f t="shared" si="46"/>
        <v>INSERT INTO attendance VALUES (NULL,123457,'2020-10-14 14:00:00','B101');</v>
      </c>
      <c r="I82" s="32" t="str">
        <f t="shared" si="47"/>
        <v>INSERT INTO occurrence VALUES ('INFBAS','01',6,'B101','2020-10-14 14:00:00','2020-10-14 16:00:00',123457);</v>
      </c>
      <c r="J82" s="16" t="s">
        <v>11</v>
      </c>
      <c r="K82" s="33">
        <v>44107</v>
      </c>
      <c r="L82" s="33"/>
      <c r="N82" s="16"/>
    </row>
    <row r="83" spans="1:14" x14ac:dyDescent="0.25">
      <c r="A83" s="16" t="s">
        <v>108</v>
      </c>
      <c r="B83" s="28" t="s">
        <v>481</v>
      </c>
      <c r="C83" s="16">
        <v>7</v>
      </c>
      <c r="D83" s="16" t="s">
        <v>117</v>
      </c>
      <c r="E83" s="31">
        <f t="shared" ref="E83:F83" si="50">E81+7</f>
        <v>44123.375</v>
      </c>
      <c r="F83" s="31">
        <f t="shared" si="50"/>
        <v>44123.458333333336</v>
      </c>
      <c r="G83" s="30">
        <v>123457</v>
      </c>
      <c r="H83" s="32" t="str">
        <f t="shared" si="46"/>
        <v>INSERT INTO attendance VALUES (NULL,123457,'2020-10-19 09:00:00','EAD');</v>
      </c>
      <c r="I83" s="32" t="str">
        <f t="shared" si="47"/>
        <v>INSERT INTO occurrence VALUES ('INFBAS','01',7,'EAD','2020-10-19 09:00:00','2020-10-19 11:00:00',123457);</v>
      </c>
      <c r="J83" s="16" t="s">
        <v>12</v>
      </c>
      <c r="K83" s="33">
        <v>44108</v>
      </c>
      <c r="L83" s="33"/>
      <c r="N83" s="16"/>
    </row>
    <row r="84" spans="1:14" x14ac:dyDescent="0.25">
      <c r="A84" s="16" t="s">
        <v>108</v>
      </c>
      <c r="B84" s="28" t="s">
        <v>481</v>
      </c>
      <c r="C84" s="16">
        <v>8</v>
      </c>
      <c r="D84" s="16" t="s">
        <v>485</v>
      </c>
      <c r="E84" s="31">
        <f t="shared" ref="E84:F84" si="51">E82+7</f>
        <v>44125.583333333336</v>
      </c>
      <c r="F84" s="31">
        <f t="shared" si="51"/>
        <v>44125.666666666664</v>
      </c>
      <c r="G84" s="30">
        <v>123457</v>
      </c>
      <c r="H84" s="32" t="str">
        <f t="shared" si="46"/>
        <v>INSERT INTO attendance VALUES (NULL,123457,'2020-10-21 14:00:00','B101');</v>
      </c>
      <c r="I84" s="32" t="str">
        <f t="shared" si="47"/>
        <v>INSERT INTO occurrence VALUES ('INFBAS','01',8,'B101','2020-10-21 14:00:00','2020-10-21 16:00:00',123457);</v>
      </c>
      <c r="J84" s="16" t="s">
        <v>14</v>
      </c>
      <c r="K84" s="31">
        <v>44183.999988425923</v>
      </c>
      <c r="L84" s="33"/>
    </row>
    <row r="85" spans="1:14" x14ac:dyDescent="0.25">
      <c r="A85" s="16" t="s">
        <v>108</v>
      </c>
      <c r="B85" s="28" t="s">
        <v>481</v>
      </c>
      <c r="C85" s="16">
        <v>9</v>
      </c>
      <c r="D85" s="16" t="s">
        <v>117</v>
      </c>
      <c r="E85" s="31">
        <f t="shared" ref="E85:F85" si="52">E83+7</f>
        <v>44130.375</v>
      </c>
      <c r="F85" s="31">
        <f t="shared" si="52"/>
        <v>44130.458333333336</v>
      </c>
      <c r="G85" s="30">
        <v>123457</v>
      </c>
      <c r="H85" s="32" t="str">
        <f t="shared" si="46"/>
        <v>INSERT INTO attendance VALUES (NULL,123457,'2020-10-26 09:00:00','EAD');</v>
      </c>
      <c r="I85" s="32" t="str">
        <f t="shared" si="47"/>
        <v>INSERT INTO occurrence VALUES ('INFBAS','01',9,'EAD','2020-10-26 09:00:00','2020-10-26 11:00:00',123457);</v>
      </c>
      <c r="J85" s="16" t="s">
        <v>484</v>
      </c>
      <c r="K85" s="16" t="s">
        <v>482</v>
      </c>
      <c r="L85" s="16" t="s">
        <v>483</v>
      </c>
    </row>
    <row r="86" spans="1:14" x14ac:dyDescent="0.25">
      <c r="A86" s="16" t="s">
        <v>108</v>
      </c>
      <c r="B86" s="28" t="s">
        <v>481</v>
      </c>
      <c r="C86" s="16">
        <v>10</v>
      </c>
      <c r="D86" s="16" t="s">
        <v>485</v>
      </c>
      <c r="E86" s="31">
        <f t="shared" ref="E86:F86" si="53">E84+7</f>
        <v>44132.583333333336</v>
      </c>
      <c r="F86" s="31">
        <f t="shared" si="53"/>
        <v>44132.666666666664</v>
      </c>
      <c r="G86" s="30">
        <v>123457</v>
      </c>
      <c r="H86" s="32" t="str">
        <f t="shared" si="46"/>
        <v>INSERT INTO attendance VALUES (NULL,123457,'2020-10-28 14:00:00','B101');</v>
      </c>
      <c r="I86" s="32" t="str">
        <f t="shared" si="47"/>
        <v>INSERT INTO occurrence VALUES ('INFBAS','01',10,'B101','2020-10-28 14:00:00','2020-10-28 16:00:00',123457);</v>
      </c>
      <c r="J86" s="16" t="s">
        <v>6</v>
      </c>
      <c r="K86" s="34">
        <v>0.375</v>
      </c>
      <c r="L86" s="34">
        <v>0.45833333333333331</v>
      </c>
      <c r="M86" s="31">
        <f>VLOOKUP(J86,J76:K83,2,FALSE)+K86</f>
        <v>44102.375</v>
      </c>
    </row>
    <row r="87" spans="1:14" x14ac:dyDescent="0.25">
      <c r="A87" s="16" t="s">
        <v>108</v>
      </c>
      <c r="B87" s="28" t="s">
        <v>481</v>
      </c>
      <c r="C87" s="16">
        <v>11</v>
      </c>
      <c r="D87" s="16" t="s">
        <v>117</v>
      </c>
      <c r="E87" s="31">
        <f t="shared" ref="E87:F87" si="54">E85+7</f>
        <v>44137.375</v>
      </c>
      <c r="F87" s="31">
        <f t="shared" si="54"/>
        <v>44137.458333333336</v>
      </c>
      <c r="G87" s="30">
        <v>123457</v>
      </c>
      <c r="H87" s="32" t="str">
        <f t="shared" si="46"/>
        <v>INSERT INTO attendance VALUES (NULL,123457,'2020-11-02 09:00:00','EAD');</v>
      </c>
      <c r="I87" s="32" t="str">
        <f t="shared" si="47"/>
        <v>INSERT INTO occurrence VALUES ('INFBAS','01',11,'EAD','2020-11-02 09:00:00','2020-11-02 11:00:00',123457);</v>
      </c>
      <c r="J87" s="16" t="s">
        <v>8</v>
      </c>
      <c r="K87" s="34">
        <v>0.58333333333333337</v>
      </c>
      <c r="L87" s="34">
        <v>0.66666666666666663</v>
      </c>
      <c r="M87" s="31">
        <f>VLOOKUP(J87,J77:K85,2,FALSE)+K87</f>
        <v>44104.583333333336</v>
      </c>
    </row>
    <row r="88" spans="1:14" x14ac:dyDescent="0.25">
      <c r="A88" s="16" t="s">
        <v>108</v>
      </c>
      <c r="B88" s="28" t="s">
        <v>481</v>
      </c>
      <c r="C88" s="16">
        <v>12</v>
      </c>
      <c r="D88" s="16" t="s">
        <v>485</v>
      </c>
      <c r="E88" s="31">
        <f t="shared" ref="E88:F88" si="55">E86+7</f>
        <v>44139.583333333336</v>
      </c>
      <c r="F88" s="31">
        <f t="shared" si="55"/>
        <v>44139.666666666664</v>
      </c>
      <c r="G88" s="30">
        <v>123457</v>
      </c>
      <c r="H88" s="32" t="str">
        <f t="shared" si="46"/>
        <v>INSERT INTO attendance VALUES (NULL,123457,'2020-11-04 14:00:00','B101');</v>
      </c>
      <c r="I88" s="32" t="str">
        <f t="shared" si="47"/>
        <v>INSERT INTO occurrence VALUES ('INFBAS','01',12,'B101','2020-11-04 14:00:00','2020-11-04 16:00:00',123457);</v>
      </c>
    </row>
    <row r="89" spans="1:14" x14ac:dyDescent="0.25">
      <c r="A89" s="16" t="s">
        <v>108</v>
      </c>
      <c r="B89" s="28" t="s">
        <v>481</v>
      </c>
      <c r="C89" s="16">
        <v>13</v>
      </c>
      <c r="D89" s="16" t="s">
        <v>117</v>
      </c>
      <c r="E89" s="31">
        <f t="shared" ref="E89:F89" si="56">E87+7</f>
        <v>44144.375</v>
      </c>
      <c r="F89" s="31">
        <f t="shared" si="56"/>
        <v>44144.458333333336</v>
      </c>
      <c r="G89" s="30">
        <v>123457</v>
      </c>
      <c r="H89" s="32" t="str">
        <f t="shared" si="46"/>
        <v>INSERT INTO attendance VALUES (NULL,123457,'2020-11-09 09:00:00','EAD');</v>
      </c>
      <c r="I89" s="32" t="str">
        <f t="shared" si="47"/>
        <v>INSERT INTO occurrence VALUES ('INFBAS','01',13,'EAD','2020-11-09 09:00:00','2020-11-09 11:00:00',123457);</v>
      </c>
      <c r="J89" s="16" t="s">
        <v>15</v>
      </c>
      <c r="K89" s="28">
        <v>44102</v>
      </c>
    </row>
    <row r="90" spans="1:14" x14ac:dyDescent="0.25">
      <c r="A90" s="16" t="s">
        <v>108</v>
      </c>
      <c r="B90" s="28" t="s">
        <v>481</v>
      </c>
      <c r="C90" s="16">
        <v>14</v>
      </c>
      <c r="D90" s="16" t="s">
        <v>485</v>
      </c>
      <c r="E90" s="31">
        <f t="shared" ref="E90:F90" si="57">E88+7</f>
        <v>44146.583333333336</v>
      </c>
      <c r="F90" s="31">
        <f t="shared" si="57"/>
        <v>44146.666666666664</v>
      </c>
      <c r="G90" s="30">
        <v>123457</v>
      </c>
      <c r="H90" s="32" t="str">
        <f t="shared" si="46"/>
        <v>INSERT INTO attendance VALUES (NULL,123457,'2020-11-11 14:00:00','B101');</v>
      </c>
      <c r="I90" s="32" t="str">
        <f t="shared" si="47"/>
        <v>INSERT INTO occurrence VALUES ('INFBAS','01',14,'B101','2020-11-11 14:00:00','2020-11-11 16:00:00',123457);</v>
      </c>
      <c r="J90" s="16" t="s">
        <v>16</v>
      </c>
      <c r="K90" s="28">
        <v>44183</v>
      </c>
    </row>
    <row r="91" spans="1:14" x14ac:dyDescent="0.25">
      <c r="A91" s="16" t="s">
        <v>108</v>
      </c>
      <c r="B91" s="28" t="s">
        <v>481</v>
      </c>
      <c r="C91" s="16">
        <v>15</v>
      </c>
      <c r="D91" s="16" t="s">
        <v>117</v>
      </c>
      <c r="E91" s="31">
        <f t="shared" ref="E91:F91" si="58">E89+7</f>
        <v>44151.375</v>
      </c>
      <c r="F91" s="31">
        <f t="shared" si="58"/>
        <v>44151.458333333336</v>
      </c>
      <c r="G91" s="30">
        <v>123457</v>
      </c>
      <c r="H91" s="32" t="str">
        <f t="shared" si="46"/>
        <v>INSERT INTO attendance VALUES (NULL,123457,'2020-11-16 09:00:00','EAD');</v>
      </c>
      <c r="I91" s="32" t="str">
        <f t="shared" si="47"/>
        <v>INSERT INTO occurrence VALUES ('INFBAS','01',15,'EAD','2020-11-16 09:00:00','2020-11-16 11:00:00',123457);</v>
      </c>
    </row>
    <row r="92" spans="1:14" x14ac:dyDescent="0.25">
      <c r="A92" s="16" t="s">
        <v>108</v>
      </c>
      <c r="B92" s="28" t="s">
        <v>481</v>
      </c>
      <c r="C92" s="16">
        <v>16</v>
      </c>
      <c r="D92" s="16" t="s">
        <v>485</v>
      </c>
      <c r="E92" s="31">
        <f t="shared" ref="E92:F92" si="59">E90+7</f>
        <v>44153.583333333336</v>
      </c>
      <c r="F92" s="31">
        <f t="shared" si="59"/>
        <v>44153.666666666664</v>
      </c>
      <c r="G92" s="30">
        <v>123457</v>
      </c>
      <c r="H92" s="32" t="str">
        <f t="shared" si="46"/>
        <v>INSERT INTO attendance VALUES (NULL,123457,'2020-11-18 14:00:00','B101');</v>
      </c>
      <c r="I92" s="32" t="str">
        <f t="shared" si="47"/>
        <v>INSERT INTO occurrence VALUES ('INFBAS','01',16,'B101','2020-11-18 14:00:00','2020-11-18 16:00:00',123457);</v>
      </c>
    </row>
    <row r="93" spans="1:14" x14ac:dyDescent="0.25">
      <c r="A93" s="16" t="s">
        <v>108</v>
      </c>
      <c r="B93" s="28" t="s">
        <v>481</v>
      </c>
      <c r="C93" s="16">
        <v>17</v>
      </c>
      <c r="D93" s="16" t="s">
        <v>117</v>
      </c>
      <c r="E93" s="31">
        <f t="shared" ref="E93:F93" si="60">E91+7</f>
        <v>44158.375</v>
      </c>
      <c r="F93" s="31">
        <f t="shared" si="60"/>
        <v>44158.458333333336</v>
      </c>
      <c r="G93" s="30">
        <v>123457</v>
      </c>
      <c r="H93" s="32" t="str">
        <f t="shared" si="46"/>
        <v>INSERT INTO attendance VALUES (NULL,123457,'2020-11-23 09:00:00','EAD');</v>
      </c>
      <c r="I93" s="32" t="str">
        <f t="shared" si="47"/>
        <v>INSERT INTO occurrence VALUES ('INFBAS','01',17,'EAD','2020-11-23 09:00:00','2020-11-23 11:00:00',123457);</v>
      </c>
    </row>
    <row r="94" spans="1:14" x14ac:dyDescent="0.25">
      <c r="A94" s="16" t="s">
        <v>108</v>
      </c>
      <c r="B94" s="28" t="s">
        <v>481</v>
      </c>
      <c r="C94" s="16">
        <v>18</v>
      </c>
      <c r="D94" s="16" t="s">
        <v>485</v>
      </c>
      <c r="E94" s="31">
        <f t="shared" ref="E94:F94" si="61">E92+7</f>
        <v>44160.583333333336</v>
      </c>
      <c r="F94" s="31">
        <f t="shared" si="61"/>
        <v>44160.666666666664</v>
      </c>
      <c r="G94" s="30">
        <v>123457</v>
      </c>
      <c r="H94" s="32" t="str">
        <f t="shared" si="46"/>
        <v>INSERT INTO attendance VALUES (NULL,123457,'2020-11-25 14:00:00','B101');</v>
      </c>
      <c r="I94" s="32" t="str">
        <f t="shared" si="47"/>
        <v>INSERT INTO occurrence VALUES ('INFBAS','01',18,'B101','2020-11-25 14:00:00','2020-11-25 16:00:00',123457);</v>
      </c>
    </row>
    <row r="95" spans="1:14" x14ac:dyDescent="0.25">
      <c r="A95" s="16" t="s">
        <v>108</v>
      </c>
      <c r="B95" s="28" t="s">
        <v>481</v>
      </c>
      <c r="C95" s="16">
        <v>19</v>
      </c>
      <c r="D95" s="16" t="s">
        <v>117</v>
      </c>
      <c r="E95" s="31">
        <f t="shared" ref="E95:F95" si="62">E93+7</f>
        <v>44165.375</v>
      </c>
      <c r="F95" s="31">
        <f t="shared" si="62"/>
        <v>44165.458333333336</v>
      </c>
      <c r="G95" s="30">
        <v>123457</v>
      </c>
      <c r="H95" s="32" t="str">
        <f t="shared" si="46"/>
        <v>INSERT INTO attendance VALUES (NULL,123457,'2020-11-30 09:00:00','EAD');</v>
      </c>
      <c r="I95" s="32" t="str">
        <f t="shared" si="47"/>
        <v>INSERT INTO occurrence VALUES ('INFBAS','01',19,'EAD','2020-11-30 09:00:00','2020-11-30 11:00:00',123457);</v>
      </c>
    </row>
    <row r="96" spans="1:14" x14ac:dyDescent="0.25">
      <c r="A96" s="16" t="s">
        <v>108</v>
      </c>
      <c r="B96" s="28" t="s">
        <v>481</v>
      </c>
      <c r="C96" s="16">
        <v>20</v>
      </c>
      <c r="D96" s="16" t="s">
        <v>485</v>
      </c>
      <c r="E96" s="31">
        <f t="shared" ref="E96:F96" si="63">E94+7</f>
        <v>44167.583333333336</v>
      </c>
      <c r="F96" s="31">
        <f t="shared" si="63"/>
        <v>44167.666666666664</v>
      </c>
      <c r="G96" s="30">
        <v>123457</v>
      </c>
      <c r="H96" s="32" t="str">
        <f t="shared" si="46"/>
        <v>INSERT INTO attendance VALUES (NULL,123457,'2020-12-02 14:00:00','B101');</v>
      </c>
      <c r="I96" s="32" t="str">
        <f t="shared" si="47"/>
        <v>INSERT INTO occurrence VALUES ('INFBAS','01',20,'B101','2020-12-02 14:00:00','2020-12-02 16:00:00',123457);</v>
      </c>
    </row>
    <row r="97" spans="1:14" x14ac:dyDescent="0.25">
      <c r="A97" s="16" t="s">
        <v>108</v>
      </c>
      <c r="B97" s="28" t="s">
        <v>481</v>
      </c>
      <c r="C97" s="16">
        <v>21</v>
      </c>
      <c r="D97" s="16" t="s">
        <v>117</v>
      </c>
      <c r="E97" s="31">
        <f t="shared" ref="E97:F97" si="64">E95+7</f>
        <v>44172.375</v>
      </c>
      <c r="F97" s="31">
        <f t="shared" si="64"/>
        <v>44172.458333333336</v>
      </c>
      <c r="G97" s="30">
        <v>123457</v>
      </c>
      <c r="H97" s="32" t="str">
        <f t="shared" si="46"/>
        <v>INSERT INTO attendance VALUES (NULL,123457,'2020-12-07 09:00:00','EAD');</v>
      </c>
      <c r="I97" s="32" t="str">
        <f t="shared" si="47"/>
        <v>INSERT INTO occurrence VALUES ('INFBAS','01',21,'EAD','2020-12-07 09:00:00','2020-12-07 11:00:00',123457);</v>
      </c>
    </row>
    <row r="98" spans="1:14" x14ac:dyDescent="0.25">
      <c r="A98" s="16" t="s">
        <v>108</v>
      </c>
      <c r="B98" s="28" t="s">
        <v>481</v>
      </c>
      <c r="C98" s="16">
        <v>22</v>
      </c>
      <c r="D98" s="16" t="s">
        <v>485</v>
      </c>
      <c r="E98" s="31">
        <f t="shared" ref="E98:F98" si="65">E96+7</f>
        <v>44174.583333333336</v>
      </c>
      <c r="F98" s="31">
        <f t="shared" si="65"/>
        <v>44174.666666666664</v>
      </c>
      <c r="G98" s="30">
        <v>123457</v>
      </c>
      <c r="H98" s="32" t="str">
        <f t="shared" si="46"/>
        <v>INSERT INTO attendance VALUES (NULL,123457,'2020-12-09 14:00:00','B101');</v>
      </c>
      <c r="I98" s="32" t="str">
        <f t="shared" si="47"/>
        <v>INSERT INTO occurrence VALUES ('INFBAS','01',22,'B101','2020-12-09 14:00:00','2020-12-09 16:00:00',123457);</v>
      </c>
    </row>
    <row r="99" spans="1:14" x14ac:dyDescent="0.25">
      <c r="A99" s="16" t="s">
        <v>108</v>
      </c>
      <c r="B99" s="28" t="s">
        <v>481</v>
      </c>
      <c r="C99" s="16">
        <v>23</v>
      </c>
      <c r="D99" s="16" t="s">
        <v>117</v>
      </c>
      <c r="E99" s="31">
        <f t="shared" ref="E99:F99" si="66">E97+7</f>
        <v>44179.375</v>
      </c>
      <c r="F99" s="31">
        <f t="shared" si="66"/>
        <v>44179.458333333336</v>
      </c>
      <c r="G99" s="30">
        <v>123457</v>
      </c>
      <c r="H99" s="32" t="str">
        <f t="shared" si="46"/>
        <v>INSERT INTO attendance VALUES (NULL,123457,'2020-12-14 09:00:00','EAD');</v>
      </c>
      <c r="I99" s="32" t="str">
        <f t="shared" si="47"/>
        <v>INSERT INTO occurrence VALUES ('INFBAS','01',23,'EAD','2020-12-14 09:00:00','2020-12-14 11:00:00',123457);</v>
      </c>
    </row>
    <row r="100" spans="1:14" x14ac:dyDescent="0.25">
      <c r="A100" s="16" t="s">
        <v>108</v>
      </c>
      <c r="B100" s="28" t="s">
        <v>481</v>
      </c>
      <c r="C100" s="16">
        <v>24</v>
      </c>
      <c r="D100" s="16" t="s">
        <v>485</v>
      </c>
      <c r="E100" s="31">
        <f>E98+7</f>
        <v>44181.583333333336</v>
      </c>
      <c r="F100" s="31">
        <f t="shared" ref="F100" si="67">F98+7</f>
        <v>44181.666666666664</v>
      </c>
      <c r="G100" s="30">
        <v>123457</v>
      </c>
      <c r="H100" s="32" t="str">
        <f t="shared" si="46"/>
        <v>INSERT INTO attendance VALUES (NULL,123457,'2020-12-16 14:00:00','B101');</v>
      </c>
      <c r="I100" s="32" t="str">
        <f t="shared" si="47"/>
        <v>INSERT INTO occurrence VALUES ('INFBAS','01',24,'B101','2020-12-16 14:00:00','2020-12-16 16:00:00',123457);</v>
      </c>
    </row>
    <row r="102" spans="1:14" x14ac:dyDescent="0.25">
      <c r="A102" s="16" t="s">
        <v>108</v>
      </c>
      <c r="B102" s="28" t="s">
        <v>125</v>
      </c>
      <c r="C102" s="16">
        <v>1</v>
      </c>
      <c r="D102" s="16" t="s">
        <v>117</v>
      </c>
      <c r="E102" s="31">
        <f>VLOOKUP(J111,J101:K108,2,FALSE)+K111</f>
        <v>44102.375</v>
      </c>
      <c r="F102" s="31">
        <f>VLOOKUP(J111,J102:K109,2,FALSE)+L111</f>
        <v>44102.458333333336</v>
      </c>
      <c r="G102" s="30">
        <v>123457</v>
      </c>
      <c r="H102" s="32" t="str">
        <f t="shared" ref="H102:H125" si="68">_xlfn.CONCAT("INSERT INTO attendance VALUES (NULL,",G102,",'",TEXT(E102,"aaaa-mm-dd HH:MM:ss"),"","','",D102,"');")</f>
        <v>INSERT INTO attendance VALUES (NULL,123457,'2020-09-28 09:00:00','EAD');</v>
      </c>
      <c r="I102" s="32" t="str">
        <f t="shared" ref="I102:I124" si="69">_xlfn.CONCAT("INSERT INTO occurrence VALUES ('",A102,"','",B102,"',",C102,",'",D102,"','",TEXT(E102,"aaaa-mm-dd HH:MM:ss"),"','",TEXT(F102,"aaaa-mm-dd HH:MM:ss"),"',",G102,");")</f>
        <v>INSERT INTO occurrence VALUES ('INFBAS','02',1,'EAD','2020-09-28 09:00:00','2020-09-28 11:00:00',123457);</v>
      </c>
      <c r="J102" s="16" t="s">
        <v>6</v>
      </c>
      <c r="K102" s="33">
        <v>44102</v>
      </c>
      <c r="L102" s="33"/>
      <c r="N102" s="16"/>
    </row>
    <row r="103" spans="1:14" x14ac:dyDescent="0.25">
      <c r="A103" s="16" t="s">
        <v>108</v>
      </c>
      <c r="B103" s="28" t="s">
        <v>125</v>
      </c>
      <c r="C103" s="16">
        <v>2</v>
      </c>
      <c r="D103" s="16" t="s">
        <v>485</v>
      </c>
      <c r="E103" s="31">
        <f>VLOOKUP(J112,J102:K110,2,FALSE)+K112</f>
        <v>44104.666666666664</v>
      </c>
      <c r="F103" s="31">
        <f>VLOOKUP(J112,J103:K110,2,FALSE)+L112</f>
        <v>44104.75</v>
      </c>
      <c r="G103" s="30">
        <v>123457</v>
      </c>
      <c r="H103" s="32" t="str">
        <f t="shared" si="68"/>
        <v>INSERT INTO attendance VALUES (NULL,123457,'2020-09-30 16:00:00','B101');</v>
      </c>
      <c r="I103" s="32" t="str">
        <f t="shared" si="69"/>
        <v>INSERT INTO occurrence VALUES ('INFBAS','02',2,'B101','2020-09-30 16:00:00','2020-09-30 18:00:00',123457);</v>
      </c>
      <c r="J103" s="16" t="s">
        <v>7</v>
      </c>
      <c r="K103" s="33">
        <v>44103</v>
      </c>
      <c r="L103" s="33"/>
      <c r="N103" s="16"/>
    </row>
    <row r="104" spans="1:14" x14ac:dyDescent="0.25">
      <c r="A104" s="16" t="s">
        <v>108</v>
      </c>
      <c r="B104" s="28" t="s">
        <v>125</v>
      </c>
      <c r="C104" s="16">
        <v>3</v>
      </c>
      <c r="D104" s="16" t="s">
        <v>117</v>
      </c>
      <c r="E104" s="31">
        <f>E102+7</f>
        <v>44109.375</v>
      </c>
      <c r="F104" s="31">
        <f>F102+7</f>
        <v>44109.458333333336</v>
      </c>
      <c r="G104" s="30">
        <v>123457</v>
      </c>
      <c r="H104" s="32" t="str">
        <f t="shared" si="68"/>
        <v>INSERT INTO attendance VALUES (NULL,123457,'2020-10-05 09:00:00','EAD');</v>
      </c>
      <c r="I104" s="32" t="str">
        <f t="shared" si="69"/>
        <v>INSERT INTO occurrence VALUES ('INFBAS','02',3,'EAD','2020-10-05 09:00:00','2020-10-05 11:00:00',123457);</v>
      </c>
      <c r="J104" s="16" t="s">
        <v>8</v>
      </c>
      <c r="K104" s="33">
        <v>44104</v>
      </c>
      <c r="L104" s="33"/>
      <c r="N104" s="16"/>
    </row>
    <row r="105" spans="1:14" x14ac:dyDescent="0.25">
      <c r="A105" s="16" t="s">
        <v>108</v>
      </c>
      <c r="B105" s="28" t="s">
        <v>125</v>
      </c>
      <c r="C105" s="16">
        <v>4</v>
      </c>
      <c r="D105" s="16" t="s">
        <v>485</v>
      </c>
      <c r="E105" s="31">
        <f>E103+7</f>
        <v>44111.666666666664</v>
      </c>
      <c r="F105" s="31">
        <f>F103+7</f>
        <v>44111.75</v>
      </c>
      <c r="G105" s="30">
        <v>123457</v>
      </c>
      <c r="H105" s="32" t="str">
        <f t="shared" si="68"/>
        <v>INSERT INTO attendance VALUES (NULL,123457,'2020-10-07 16:00:00','B101');</v>
      </c>
      <c r="I105" s="32" t="str">
        <f t="shared" si="69"/>
        <v>INSERT INTO occurrence VALUES ('INFBAS','02',4,'B101','2020-10-07 16:00:00','2020-10-07 18:00:00',123457);</v>
      </c>
      <c r="J105" s="16" t="s">
        <v>9</v>
      </c>
      <c r="K105" s="33">
        <v>44105</v>
      </c>
      <c r="L105" s="33"/>
      <c r="N105" s="16"/>
    </row>
    <row r="106" spans="1:14" x14ac:dyDescent="0.25">
      <c r="A106" s="16" t="s">
        <v>108</v>
      </c>
      <c r="B106" s="28" t="s">
        <v>125</v>
      </c>
      <c r="C106" s="16">
        <v>5</v>
      </c>
      <c r="D106" s="16" t="s">
        <v>117</v>
      </c>
      <c r="E106" s="31">
        <f t="shared" ref="E106:F106" si="70">E104+7</f>
        <v>44116.375</v>
      </c>
      <c r="F106" s="31">
        <f t="shared" si="70"/>
        <v>44116.458333333336</v>
      </c>
      <c r="G106" s="30">
        <v>123457</v>
      </c>
      <c r="H106" s="32" t="str">
        <f t="shared" si="68"/>
        <v>INSERT INTO attendance VALUES (NULL,123457,'2020-10-12 09:00:00','EAD');</v>
      </c>
      <c r="I106" s="32" t="str">
        <f t="shared" si="69"/>
        <v>INSERT INTO occurrence VALUES ('INFBAS','02',5,'EAD','2020-10-12 09:00:00','2020-10-12 11:00:00',123457);</v>
      </c>
      <c r="J106" s="16" t="s">
        <v>10</v>
      </c>
      <c r="K106" s="33">
        <v>44106</v>
      </c>
      <c r="L106" s="33"/>
      <c r="N106" s="16"/>
    </row>
    <row r="107" spans="1:14" x14ac:dyDescent="0.25">
      <c r="A107" s="16" t="s">
        <v>108</v>
      </c>
      <c r="B107" s="28" t="s">
        <v>125</v>
      </c>
      <c r="C107" s="16">
        <v>6</v>
      </c>
      <c r="D107" s="16" t="s">
        <v>485</v>
      </c>
      <c r="E107" s="31">
        <f t="shared" ref="E107:F107" si="71">E105+7</f>
        <v>44118.666666666664</v>
      </c>
      <c r="F107" s="31">
        <f t="shared" si="71"/>
        <v>44118.75</v>
      </c>
      <c r="G107" s="30">
        <v>123457</v>
      </c>
      <c r="H107" s="32" t="str">
        <f t="shared" si="68"/>
        <v>INSERT INTO attendance VALUES (NULL,123457,'2020-10-14 16:00:00','B101');</v>
      </c>
      <c r="I107" s="32" t="str">
        <f t="shared" si="69"/>
        <v>INSERT INTO occurrence VALUES ('INFBAS','02',6,'B101','2020-10-14 16:00:00','2020-10-14 18:00:00',123457);</v>
      </c>
      <c r="J107" s="16" t="s">
        <v>11</v>
      </c>
      <c r="K107" s="33">
        <v>44107</v>
      </c>
      <c r="L107" s="33"/>
      <c r="N107" s="16"/>
    </row>
    <row r="108" spans="1:14" x14ac:dyDescent="0.25">
      <c r="A108" s="16" t="s">
        <v>108</v>
      </c>
      <c r="B108" s="28" t="s">
        <v>125</v>
      </c>
      <c r="C108" s="16">
        <v>7</v>
      </c>
      <c r="D108" s="16" t="s">
        <v>117</v>
      </c>
      <c r="E108" s="31">
        <f t="shared" ref="E108:F108" si="72">E106+7</f>
        <v>44123.375</v>
      </c>
      <c r="F108" s="31">
        <f t="shared" si="72"/>
        <v>44123.458333333336</v>
      </c>
      <c r="G108" s="30">
        <v>123457</v>
      </c>
      <c r="H108" s="32" t="str">
        <f t="shared" si="68"/>
        <v>INSERT INTO attendance VALUES (NULL,123457,'2020-10-19 09:00:00','EAD');</v>
      </c>
      <c r="I108" s="32" t="str">
        <f t="shared" si="69"/>
        <v>INSERT INTO occurrence VALUES ('INFBAS','02',7,'EAD','2020-10-19 09:00:00','2020-10-19 11:00:00',123457);</v>
      </c>
      <c r="J108" s="16" t="s">
        <v>12</v>
      </c>
      <c r="K108" s="33">
        <v>44108</v>
      </c>
      <c r="L108" s="33"/>
      <c r="N108" s="16"/>
    </row>
    <row r="109" spans="1:14" x14ac:dyDescent="0.25">
      <c r="A109" s="16" t="s">
        <v>108</v>
      </c>
      <c r="B109" s="28" t="s">
        <v>125</v>
      </c>
      <c r="C109" s="16">
        <v>8</v>
      </c>
      <c r="D109" s="16" t="s">
        <v>485</v>
      </c>
      <c r="E109" s="31">
        <f t="shared" ref="E109:F109" si="73">E107+7</f>
        <v>44125.666666666664</v>
      </c>
      <c r="F109" s="31">
        <f t="shared" si="73"/>
        <v>44125.75</v>
      </c>
      <c r="G109" s="30">
        <v>123457</v>
      </c>
      <c r="H109" s="32" t="str">
        <f t="shared" si="68"/>
        <v>INSERT INTO attendance VALUES (NULL,123457,'2020-10-21 16:00:00','B101');</v>
      </c>
      <c r="I109" s="32" t="str">
        <f t="shared" si="69"/>
        <v>INSERT INTO occurrence VALUES ('INFBAS','02',8,'B101','2020-10-21 16:00:00','2020-10-21 18:00:00',123457);</v>
      </c>
      <c r="J109" s="16" t="s">
        <v>14</v>
      </c>
      <c r="K109" s="31">
        <v>44183.999988425923</v>
      </c>
      <c r="L109" s="33"/>
    </row>
    <row r="110" spans="1:14" x14ac:dyDescent="0.25">
      <c r="A110" s="16" t="s">
        <v>108</v>
      </c>
      <c r="B110" s="28" t="s">
        <v>125</v>
      </c>
      <c r="C110" s="16">
        <v>9</v>
      </c>
      <c r="D110" s="16" t="s">
        <v>117</v>
      </c>
      <c r="E110" s="31">
        <f t="shared" ref="E110:F110" si="74">E108+7</f>
        <v>44130.375</v>
      </c>
      <c r="F110" s="31">
        <f t="shared" si="74"/>
        <v>44130.458333333336</v>
      </c>
      <c r="G110" s="30">
        <v>123457</v>
      </c>
      <c r="H110" s="32" t="str">
        <f t="shared" si="68"/>
        <v>INSERT INTO attendance VALUES (NULL,123457,'2020-10-26 09:00:00','EAD');</v>
      </c>
      <c r="I110" s="32" t="str">
        <f t="shared" si="69"/>
        <v>INSERT INTO occurrence VALUES ('INFBAS','02',9,'EAD','2020-10-26 09:00:00','2020-10-26 11:00:00',123457);</v>
      </c>
      <c r="J110" s="16" t="s">
        <v>484</v>
      </c>
      <c r="K110" s="16" t="s">
        <v>482</v>
      </c>
      <c r="L110" s="16" t="s">
        <v>483</v>
      </c>
    </row>
    <row r="111" spans="1:14" x14ac:dyDescent="0.25">
      <c r="A111" s="16" t="s">
        <v>108</v>
      </c>
      <c r="B111" s="28" t="s">
        <v>125</v>
      </c>
      <c r="C111" s="16">
        <v>10</v>
      </c>
      <c r="D111" s="16" t="s">
        <v>485</v>
      </c>
      <c r="E111" s="31">
        <f t="shared" ref="E111:F111" si="75">E109+7</f>
        <v>44132.666666666664</v>
      </c>
      <c r="F111" s="31">
        <f t="shared" si="75"/>
        <v>44132.75</v>
      </c>
      <c r="G111" s="30">
        <v>123457</v>
      </c>
      <c r="H111" s="32" t="str">
        <f t="shared" si="68"/>
        <v>INSERT INTO attendance VALUES (NULL,123457,'2020-10-28 16:00:00','B101');</v>
      </c>
      <c r="I111" s="32" t="str">
        <f t="shared" si="69"/>
        <v>INSERT INTO occurrence VALUES ('INFBAS','02',10,'B101','2020-10-28 16:00:00','2020-10-28 18:00:00',123457);</v>
      </c>
      <c r="J111" s="16" t="s">
        <v>6</v>
      </c>
      <c r="K111" s="34">
        <v>0.375</v>
      </c>
      <c r="L111" s="34">
        <v>0.45833333333333331</v>
      </c>
      <c r="M111" s="31">
        <f>VLOOKUP(J111,J101:K108,2,FALSE)+K111</f>
        <v>44102.375</v>
      </c>
    </row>
    <row r="112" spans="1:14" x14ac:dyDescent="0.25">
      <c r="A112" s="16" t="s">
        <v>108</v>
      </c>
      <c r="B112" s="28" t="s">
        <v>125</v>
      </c>
      <c r="C112" s="16">
        <v>11</v>
      </c>
      <c r="D112" s="16" t="s">
        <v>117</v>
      </c>
      <c r="E112" s="31">
        <f t="shared" ref="E112:F112" si="76">E110+7</f>
        <v>44137.375</v>
      </c>
      <c r="F112" s="31">
        <f t="shared" si="76"/>
        <v>44137.458333333336</v>
      </c>
      <c r="G112" s="30">
        <v>123457</v>
      </c>
      <c r="H112" s="32" t="str">
        <f t="shared" si="68"/>
        <v>INSERT INTO attendance VALUES (NULL,123457,'2020-11-02 09:00:00','EAD');</v>
      </c>
      <c r="I112" s="32" t="str">
        <f t="shared" si="69"/>
        <v>INSERT INTO occurrence VALUES ('INFBAS','02',11,'EAD','2020-11-02 09:00:00','2020-11-02 11:00:00',123457);</v>
      </c>
      <c r="J112" s="16" t="s">
        <v>8</v>
      </c>
      <c r="K112" s="34">
        <v>0.66666666666666663</v>
      </c>
      <c r="L112" s="34">
        <v>0.75</v>
      </c>
      <c r="M112" s="31">
        <f>VLOOKUP(J112,J102:K110,2,FALSE)+K112</f>
        <v>44104.666666666664</v>
      </c>
    </row>
    <row r="113" spans="1:14" x14ac:dyDescent="0.25">
      <c r="A113" s="16" t="s">
        <v>108</v>
      </c>
      <c r="B113" s="28" t="s">
        <v>125</v>
      </c>
      <c r="C113" s="16">
        <v>12</v>
      </c>
      <c r="D113" s="16" t="s">
        <v>485</v>
      </c>
      <c r="E113" s="31">
        <f t="shared" ref="E113:F113" si="77">E111+7</f>
        <v>44139.666666666664</v>
      </c>
      <c r="F113" s="31">
        <f t="shared" si="77"/>
        <v>44139.75</v>
      </c>
      <c r="G113" s="30">
        <v>123457</v>
      </c>
      <c r="H113" s="32" t="str">
        <f t="shared" si="68"/>
        <v>INSERT INTO attendance VALUES (NULL,123457,'2020-11-04 16:00:00','B101');</v>
      </c>
      <c r="I113" s="32" t="str">
        <f t="shared" si="69"/>
        <v>INSERT INTO occurrence VALUES ('INFBAS','02',12,'B101','2020-11-04 16:00:00','2020-11-04 18:00:00',123457);</v>
      </c>
    </row>
    <row r="114" spans="1:14" x14ac:dyDescent="0.25">
      <c r="A114" s="16" t="s">
        <v>108</v>
      </c>
      <c r="B114" s="28" t="s">
        <v>125</v>
      </c>
      <c r="C114" s="16">
        <v>13</v>
      </c>
      <c r="D114" s="16" t="s">
        <v>117</v>
      </c>
      <c r="E114" s="31">
        <f t="shared" ref="E114:F114" si="78">E112+7</f>
        <v>44144.375</v>
      </c>
      <c r="F114" s="31">
        <f t="shared" si="78"/>
        <v>44144.458333333336</v>
      </c>
      <c r="G114" s="30">
        <v>123457</v>
      </c>
      <c r="H114" s="32" t="str">
        <f t="shared" si="68"/>
        <v>INSERT INTO attendance VALUES (NULL,123457,'2020-11-09 09:00:00','EAD');</v>
      </c>
      <c r="I114" s="32" t="str">
        <f t="shared" si="69"/>
        <v>INSERT INTO occurrence VALUES ('INFBAS','02',13,'EAD','2020-11-09 09:00:00','2020-11-09 11:00:00',123457);</v>
      </c>
      <c r="J114" s="16" t="s">
        <v>15</v>
      </c>
      <c r="K114" s="28">
        <v>44102</v>
      </c>
    </row>
    <row r="115" spans="1:14" x14ac:dyDescent="0.25">
      <c r="A115" s="16" t="s">
        <v>108</v>
      </c>
      <c r="B115" s="28" t="s">
        <v>125</v>
      </c>
      <c r="C115" s="16">
        <v>14</v>
      </c>
      <c r="D115" s="16" t="s">
        <v>485</v>
      </c>
      <c r="E115" s="31">
        <f t="shared" ref="E115:F115" si="79">E113+7</f>
        <v>44146.666666666664</v>
      </c>
      <c r="F115" s="31">
        <f t="shared" si="79"/>
        <v>44146.75</v>
      </c>
      <c r="G115" s="30">
        <v>123457</v>
      </c>
      <c r="H115" s="32" t="str">
        <f t="shared" si="68"/>
        <v>INSERT INTO attendance VALUES (NULL,123457,'2020-11-11 16:00:00','B101');</v>
      </c>
      <c r="I115" s="32" t="str">
        <f t="shared" si="69"/>
        <v>INSERT INTO occurrence VALUES ('INFBAS','02',14,'B101','2020-11-11 16:00:00','2020-11-11 18:00:00',123457);</v>
      </c>
      <c r="J115" s="16" t="s">
        <v>16</v>
      </c>
      <c r="K115" s="28">
        <v>44183</v>
      </c>
    </row>
    <row r="116" spans="1:14" x14ac:dyDescent="0.25">
      <c r="A116" s="16" t="s">
        <v>108</v>
      </c>
      <c r="B116" s="28" t="s">
        <v>125</v>
      </c>
      <c r="C116" s="16">
        <v>15</v>
      </c>
      <c r="D116" s="16" t="s">
        <v>117</v>
      </c>
      <c r="E116" s="31">
        <f t="shared" ref="E116:F116" si="80">E114+7</f>
        <v>44151.375</v>
      </c>
      <c r="F116" s="31">
        <f t="shared" si="80"/>
        <v>44151.458333333336</v>
      </c>
      <c r="G116" s="30">
        <v>123457</v>
      </c>
      <c r="H116" s="32" t="str">
        <f t="shared" si="68"/>
        <v>INSERT INTO attendance VALUES (NULL,123457,'2020-11-16 09:00:00','EAD');</v>
      </c>
      <c r="I116" s="32" t="str">
        <f t="shared" si="69"/>
        <v>INSERT INTO occurrence VALUES ('INFBAS','02',15,'EAD','2020-11-16 09:00:00','2020-11-16 11:00:00',123457);</v>
      </c>
    </row>
    <row r="117" spans="1:14" x14ac:dyDescent="0.25">
      <c r="A117" s="16" t="s">
        <v>108</v>
      </c>
      <c r="B117" s="28" t="s">
        <v>125</v>
      </c>
      <c r="C117" s="16">
        <v>16</v>
      </c>
      <c r="D117" s="16" t="s">
        <v>485</v>
      </c>
      <c r="E117" s="31">
        <f t="shared" ref="E117:F117" si="81">E115+7</f>
        <v>44153.666666666664</v>
      </c>
      <c r="F117" s="31">
        <f t="shared" si="81"/>
        <v>44153.75</v>
      </c>
      <c r="G117" s="30">
        <v>123457</v>
      </c>
      <c r="H117" s="32" t="str">
        <f t="shared" si="68"/>
        <v>INSERT INTO attendance VALUES (NULL,123457,'2020-11-18 16:00:00','B101');</v>
      </c>
      <c r="I117" s="32" t="str">
        <f t="shared" si="69"/>
        <v>INSERT INTO occurrence VALUES ('INFBAS','02',16,'B101','2020-11-18 16:00:00','2020-11-18 18:00:00',123457);</v>
      </c>
    </row>
    <row r="118" spans="1:14" x14ac:dyDescent="0.25">
      <c r="A118" s="16" t="s">
        <v>108</v>
      </c>
      <c r="B118" s="28" t="s">
        <v>125</v>
      </c>
      <c r="C118" s="16">
        <v>17</v>
      </c>
      <c r="D118" s="16" t="s">
        <v>117</v>
      </c>
      <c r="E118" s="31">
        <f t="shared" ref="E118:F118" si="82">E116+7</f>
        <v>44158.375</v>
      </c>
      <c r="F118" s="31">
        <f t="shared" si="82"/>
        <v>44158.458333333336</v>
      </c>
      <c r="G118" s="30">
        <v>123457</v>
      </c>
      <c r="H118" s="32" t="str">
        <f t="shared" si="68"/>
        <v>INSERT INTO attendance VALUES (NULL,123457,'2020-11-23 09:00:00','EAD');</v>
      </c>
      <c r="I118" s="32" t="str">
        <f t="shared" si="69"/>
        <v>INSERT INTO occurrence VALUES ('INFBAS','02',17,'EAD','2020-11-23 09:00:00','2020-11-23 11:00:00',123457);</v>
      </c>
    </row>
    <row r="119" spans="1:14" x14ac:dyDescent="0.25">
      <c r="A119" s="16" t="s">
        <v>108</v>
      </c>
      <c r="B119" s="28" t="s">
        <v>125</v>
      </c>
      <c r="C119" s="16">
        <v>18</v>
      </c>
      <c r="D119" s="16" t="s">
        <v>485</v>
      </c>
      <c r="E119" s="31">
        <f t="shared" ref="E119:F119" si="83">E117+7</f>
        <v>44160.666666666664</v>
      </c>
      <c r="F119" s="31">
        <f t="shared" si="83"/>
        <v>44160.75</v>
      </c>
      <c r="G119" s="30">
        <v>123457</v>
      </c>
      <c r="H119" s="32" t="str">
        <f t="shared" si="68"/>
        <v>INSERT INTO attendance VALUES (NULL,123457,'2020-11-25 16:00:00','B101');</v>
      </c>
      <c r="I119" s="32" t="str">
        <f t="shared" si="69"/>
        <v>INSERT INTO occurrence VALUES ('INFBAS','02',18,'B101','2020-11-25 16:00:00','2020-11-25 18:00:00',123457);</v>
      </c>
    </row>
    <row r="120" spans="1:14" x14ac:dyDescent="0.25">
      <c r="A120" s="16" t="s">
        <v>108</v>
      </c>
      <c r="B120" s="28" t="s">
        <v>125</v>
      </c>
      <c r="C120" s="16">
        <v>19</v>
      </c>
      <c r="D120" s="16" t="s">
        <v>117</v>
      </c>
      <c r="E120" s="31">
        <f t="shared" ref="E120:F120" si="84">E118+7</f>
        <v>44165.375</v>
      </c>
      <c r="F120" s="31">
        <f t="shared" si="84"/>
        <v>44165.458333333336</v>
      </c>
      <c r="G120" s="30">
        <v>123457</v>
      </c>
      <c r="H120" s="32" t="str">
        <f t="shared" si="68"/>
        <v>INSERT INTO attendance VALUES (NULL,123457,'2020-11-30 09:00:00','EAD');</v>
      </c>
      <c r="I120" s="32" t="str">
        <f t="shared" si="69"/>
        <v>INSERT INTO occurrence VALUES ('INFBAS','02',19,'EAD','2020-11-30 09:00:00','2020-11-30 11:00:00',123457);</v>
      </c>
    </row>
    <row r="121" spans="1:14" x14ac:dyDescent="0.25">
      <c r="A121" s="16" t="s">
        <v>108</v>
      </c>
      <c r="B121" s="28" t="s">
        <v>125</v>
      </c>
      <c r="C121" s="16">
        <v>20</v>
      </c>
      <c r="D121" s="16" t="s">
        <v>485</v>
      </c>
      <c r="E121" s="31">
        <f t="shared" ref="E121:F121" si="85">E119+7</f>
        <v>44167.666666666664</v>
      </c>
      <c r="F121" s="31">
        <f t="shared" si="85"/>
        <v>44167.75</v>
      </c>
      <c r="G121" s="30">
        <v>123457</v>
      </c>
      <c r="H121" s="32" t="str">
        <f t="shared" si="68"/>
        <v>INSERT INTO attendance VALUES (NULL,123457,'2020-12-02 16:00:00','B101');</v>
      </c>
      <c r="I121" s="32" t="str">
        <f t="shared" si="69"/>
        <v>INSERT INTO occurrence VALUES ('INFBAS','02',20,'B101','2020-12-02 16:00:00','2020-12-02 18:00:00',123457);</v>
      </c>
    </row>
    <row r="122" spans="1:14" x14ac:dyDescent="0.25">
      <c r="A122" s="16" t="s">
        <v>108</v>
      </c>
      <c r="B122" s="28" t="s">
        <v>125</v>
      </c>
      <c r="C122" s="16">
        <v>21</v>
      </c>
      <c r="D122" s="16" t="s">
        <v>117</v>
      </c>
      <c r="E122" s="31">
        <f t="shared" ref="E122:F122" si="86">E120+7</f>
        <v>44172.375</v>
      </c>
      <c r="F122" s="31">
        <f t="shared" si="86"/>
        <v>44172.458333333336</v>
      </c>
      <c r="G122" s="30">
        <v>123457</v>
      </c>
      <c r="H122" s="32" t="str">
        <f t="shared" si="68"/>
        <v>INSERT INTO attendance VALUES (NULL,123457,'2020-12-07 09:00:00','EAD');</v>
      </c>
      <c r="I122" s="32" t="str">
        <f t="shared" si="69"/>
        <v>INSERT INTO occurrence VALUES ('INFBAS','02',21,'EAD','2020-12-07 09:00:00','2020-12-07 11:00:00',123457);</v>
      </c>
    </row>
    <row r="123" spans="1:14" x14ac:dyDescent="0.25">
      <c r="A123" s="16" t="s">
        <v>108</v>
      </c>
      <c r="B123" s="28" t="s">
        <v>125</v>
      </c>
      <c r="C123" s="16">
        <v>22</v>
      </c>
      <c r="D123" s="16" t="s">
        <v>485</v>
      </c>
      <c r="E123" s="31">
        <f t="shared" ref="E123:F123" si="87">E121+7</f>
        <v>44174.666666666664</v>
      </c>
      <c r="F123" s="31">
        <f t="shared" si="87"/>
        <v>44174.75</v>
      </c>
      <c r="G123" s="30">
        <v>123457</v>
      </c>
      <c r="H123" s="32" t="str">
        <f t="shared" si="68"/>
        <v>INSERT INTO attendance VALUES (NULL,123457,'2020-12-09 16:00:00','B101');</v>
      </c>
      <c r="I123" s="32" t="str">
        <f t="shared" si="69"/>
        <v>INSERT INTO occurrence VALUES ('INFBAS','02',22,'B101','2020-12-09 16:00:00','2020-12-09 18:00:00',123457);</v>
      </c>
    </row>
    <row r="124" spans="1:14" x14ac:dyDescent="0.25">
      <c r="A124" s="16" t="s">
        <v>108</v>
      </c>
      <c r="B124" s="28" t="s">
        <v>125</v>
      </c>
      <c r="C124" s="16">
        <v>23</v>
      </c>
      <c r="D124" s="16" t="s">
        <v>117</v>
      </c>
      <c r="E124" s="31">
        <f t="shared" ref="E124:F124" si="88">E122+7</f>
        <v>44179.375</v>
      </c>
      <c r="F124" s="31">
        <f t="shared" si="88"/>
        <v>44179.458333333336</v>
      </c>
      <c r="G124" s="30">
        <v>123457</v>
      </c>
      <c r="H124" s="32" t="str">
        <f t="shared" si="68"/>
        <v>INSERT INTO attendance VALUES (NULL,123457,'2020-12-14 09:00:00','EAD');</v>
      </c>
      <c r="I124" s="32" t="str">
        <f t="shared" si="69"/>
        <v>INSERT INTO occurrence VALUES ('INFBAS','02',23,'EAD','2020-12-14 09:00:00','2020-12-14 11:00:00',123457);</v>
      </c>
    </row>
    <row r="125" spans="1:14" x14ac:dyDescent="0.25">
      <c r="A125" s="16" t="s">
        <v>108</v>
      </c>
      <c r="B125" s="28" t="s">
        <v>125</v>
      </c>
      <c r="C125" s="16">
        <v>24</v>
      </c>
      <c r="D125" s="16" t="s">
        <v>485</v>
      </c>
      <c r="E125" s="31">
        <f>E123+7</f>
        <v>44181.666666666664</v>
      </c>
      <c r="F125" s="31">
        <f t="shared" ref="F125" si="89">F123+7</f>
        <v>44181.75</v>
      </c>
      <c r="G125" s="30">
        <v>123457</v>
      </c>
      <c r="H125" s="32" t="str">
        <f t="shared" si="68"/>
        <v>INSERT INTO attendance VALUES (NULL,123457,'2020-12-16 16:00:00','B101');</v>
      </c>
      <c r="I125" s="32" t="str">
        <f>_xlfn.CONCAT("INSERT INTO occurrence VALUES ('",A125,"','",B125,"',",C125,",'",D125,"','",TEXT(E125,"aaaa-mm-dd HH:MM:ss"),"','",TEXT(F125,"aaaa-mm-dd HH:MM:ss"),"',",G125,");")</f>
        <v>INSERT INTO occurrence VALUES ('INFBAS','02',24,'B101','2020-12-16 16:00:00','2020-12-16 18:00:00',123457);</v>
      </c>
    </row>
    <row r="127" spans="1:14" x14ac:dyDescent="0.25">
      <c r="A127" s="16" t="s">
        <v>141</v>
      </c>
      <c r="B127" s="28" t="s">
        <v>481</v>
      </c>
      <c r="C127" s="16">
        <v>1</v>
      </c>
      <c r="D127" s="16" t="s">
        <v>126</v>
      </c>
      <c r="E127" s="31">
        <f>VLOOKUP(J136,J126:K133,2,FALSE)+K136</f>
        <v>44103.354166666664</v>
      </c>
      <c r="F127" s="31">
        <f>VLOOKUP(J136,J127:K134,2,FALSE)+L136</f>
        <v>44103.458333333336</v>
      </c>
      <c r="G127" s="30">
        <v>123457</v>
      </c>
      <c r="H127" s="32" t="str">
        <f t="shared" ref="H127:H150" si="90">_xlfn.CONCAT("INSERT INTO attendance VALUES (NULL,",G127,",'",TEXT(E127,"aaaa-mm-dd HH:MM:ss"),"","','",D127,"');")</f>
        <v>INSERT INTO attendance VALUES (NULL,123457,'2020-09-29 08:30:00','B202');</v>
      </c>
      <c r="I127" s="32" t="str">
        <f>_xlfn.CONCAT("INSERT INTO occurrence VALUES ('",A127,"','",B127,"',",C127,",'",D127,"','",TEXT(E127,"aaaa-mm-dd HH:MM:ss"),"','",TEXT(F127,"aaaa-mm-dd HH:MM:ss"),"',",G127,");")</f>
        <v>INSERT INTO occurrence VALUES ('ALGE','01',1,'B202','2020-09-29 08:30:00','2020-09-29 11:00:00',123457);</v>
      </c>
      <c r="J127" s="16" t="s">
        <v>6</v>
      </c>
      <c r="K127" s="33">
        <v>44102</v>
      </c>
      <c r="L127" s="33"/>
      <c r="N127" s="16"/>
    </row>
    <row r="128" spans="1:14" x14ac:dyDescent="0.25">
      <c r="A128" s="16" t="s">
        <v>141</v>
      </c>
      <c r="B128" s="28" t="s">
        <v>481</v>
      </c>
      <c r="C128" s="16">
        <v>2</v>
      </c>
      <c r="D128" s="16" t="s">
        <v>486</v>
      </c>
      <c r="E128" s="31">
        <f>VLOOKUP(J137,J127:K135,2,FALSE)+K137</f>
        <v>44104.5</v>
      </c>
      <c r="F128" s="31">
        <f>VLOOKUP(J137,J128:K135,2,FALSE)+L137</f>
        <v>44104.5625</v>
      </c>
      <c r="G128" s="30">
        <v>123457</v>
      </c>
      <c r="H128" s="32" t="str">
        <f t="shared" si="90"/>
        <v>INSERT INTO attendance VALUES (NULL,123457,'2020-09-30 12:00:00','B102');</v>
      </c>
      <c r="I128" s="32" t="str">
        <f t="shared" ref="I128:I150" si="91">_xlfn.CONCAT("INSERT INTO occurrence VALUES ('",A128,"','",B128,"',",C128,",'",D128,"','",TEXT(E128,"aaaa-mm-dd HH:MM:ss"),"','",TEXT(F128,"aaaa-mm-dd HH:MM:ss"),"',",G128,");")</f>
        <v>INSERT INTO occurrence VALUES ('ALGE','01',2,'B102','2020-09-30 12:00:00','2020-09-30 13:30:00',123457);</v>
      </c>
      <c r="J128" s="16" t="s">
        <v>7</v>
      </c>
      <c r="K128" s="33">
        <v>44103</v>
      </c>
      <c r="L128" s="33"/>
      <c r="N128" s="16"/>
    </row>
    <row r="129" spans="1:14" x14ac:dyDescent="0.25">
      <c r="A129" s="16" t="s">
        <v>141</v>
      </c>
      <c r="B129" s="28" t="s">
        <v>481</v>
      </c>
      <c r="C129" s="16">
        <v>3</v>
      </c>
      <c r="D129" s="16" t="s">
        <v>126</v>
      </c>
      <c r="E129" s="31">
        <f>E127+7</f>
        <v>44110.354166666664</v>
      </c>
      <c r="F129" s="31">
        <f>F127+7</f>
        <v>44110.458333333336</v>
      </c>
      <c r="G129" s="30">
        <v>123457</v>
      </c>
      <c r="H129" s="32" t="str">
        <f t="shared" si="90"/>
        <v>INSERT INTO attendance VALUES (NULL,123457,'2020-10-06 08:30:00','B202');</v>
      </c>
      <c r="I129" s="32" t="str">
        <f t="shared" si="91"/>
        <v>INSERT INTO occurrence VALUES ('ALGE','01',3,'B202','2020-10-06 08:30:00','2020-10-06 11:00:00',123457);</v>
      </c>
      <c r="J129" s="16" t="s">
        <v>8</v>
      </c>
      <c r="K129" s="33">
        <v>44104</v>
      </c>
      <c r="L129" s="33"/>
      <c r="N129" s="16"/>
    </row>
    <row r="130" spans="1:14" x14ac:dyDescent="0.25">
      <c r="A130" s="16" t="s">
        <v>141</v>
      </c>
      <c r="B130" s="28" t="s">
        <v>481</v>
      </c>
      <c r="C130" s="16">
        <v>4</v>
      </c>
      <c r="D130" s="16" t="s">
        <v>486</v>
      </c>
      <c r="E130" s="31">
        <f>E128+7</f>
        <v>44111.5</v>
      </c>
      <c r="F130" s="31">
        <f>F128+7</f>
        <v>44111.5625</v>
      </c>
      <c r="G130" s="30">
        <v>123457</v>
      </c>
      <c r="H130" s="32" t="str">
        <f t="shared" si="90"/>
        <v>INSERT INTO attendance VALUES (NULL,123457,'2020-10-07 12:00:00','B102');</v>
      </c>
      <c r="I130" s="32" t="str">
        <f t="shared" si="91"/>
        <v>INSERT INTO occurrence VALUES ('ALGE','01',4,'B102','2020-10-07 12:00:00','2020-10-07 13:30:00',123457);</v>
      </c>
      <c r="J130" s="16" t="s">
        <v>9</v>
      </c>
      <c r="K130" s="33">
        <v>44105</v>
      </c>
      <c r="L130" s="33"/>
      <c r="N130" s="16"/>
    </row>
    <row r="131" spans="1:14" x14ac:dyDescent="0.25">
      <c r="A131" s="16" t="s">
        <v>141</v>
      </c>
      <c r="B131" s="28" t="s">
        <v>481</v>
      </c>
      <c r="C131" s="16">
        <v>5</v>
      </c>
      <c r="D131" s="16" t="s">
        <v>126</v>
      </c>
      <c r="E131" s="31">
        <f t="shared" ref="E131:F131" si="92">E129+7</f>
        <v>44117.354166666664</v>
      </c>
      <c r="F131" s="31">
        <f t="shared" si="92"/>
        <v>44117.458333333336</v>
      </c>
      <c r="G131" s="30">
        <v>123457</v>
      </c>
      <c r="H131" s="32" t="str">
        <f t="shared" si="90"/>
        <v>INSERT INTO attendance VALUES (NULL,123457,'2020-10-13 08:30:00','B202');</v>
      </c>
      <c r="I131" s="32" t="str">
        <f t="shared" si="91"/>
        <v>INSERT INTO occurrence VALUES ('ALGE','01',5,'B202','2020-10-13 08:30:00','2020-10-13 11:00:00',123457);</v>
      </c>
      <c r="J131" s="16" t="s">
        <v>10</v>
      </c>
      <c r="K131" s="33">
        <v>44106</v>
      </c>
      <c r="L131" s="33"/>
      <c r="N131" s="16"/>
    </row>
    <row r="132" spans="1:14" x14ac:dyDescent="0.25">
      <c r="A132" s="16" t="s">
        <v>141</v>
      </c>
      <c r="B132" s="28" t="s">
        <v>481</v>
      </c>
      <c r="C132" s="16">
        <v>6</v>
      </c>
      <c r="D132" s="16" t="s">
        <v>486</v>
      </c>
      <c r="E132" s="31">
        <f t="shared" ref="E132:F132" si="93">E130+7</f>
        <v>44118.5</v>
      </c>
      <c r="F132" s="31">
        <f t="shared" si="93"/>
        <v>44118.5625</v>
      </c>
      <c r="G132" s="30">
        <v>123457</v>
      </c>
      <c r="H132" s="32" t="str">
        <f t="shared" si="90"/>
        <v>INSERT INTO attendance VALUES (NULL,123457,'2020-10-14 12:00:00','B102');</v>
      </c>
      <c r="I132" s="32" t="str">
        <f t="shared" si="91"/>
        <v>INSERT INTO occurrence VALUES ('ALGE','01',6,'B102','2020-10-14 12:00:00','2020-10-14 13:30:00',123457);</v>
      </c>
      <c r="J132" s="16" t="s">
        <v>11</v>
      </c>
      <c r="K132" s="33">
        <v>44107</v>
      </c>
      <c r="L132" s="33"/>
      <c r="N132" s="16"/>
    </row>
    <row r="133" spans="1:14" x14ac:dyDescent="0.25">
      <c r="A133" s="16" t="s">
        <v>141</v>
      </c>
      <c r="B133" s="28" t="s">
        <v>481</v>
      </c>
      <c r="C133" s="16">
        <v>7</v>
      </c>
      <c r="D133" s="16" t="s">
        <v>126</v>
      </c>
      <c r="E133" s="31">
        <f t="shared" ref="E133:F133" si="94">E131+7</f>
        <v>44124.354166666664</v>
      </c>
      <c r="F133" s="31">
        <f t="shared" si="94"/>
        <v>44124.458333333336</v>
      </c>
      <c r="G133" s="30">
        <v>123457</v>
      </c>
      <c r="H133" s="32" t="str">
        <f t="shared" si="90"/>
        <v>INSERT INTO attendance VALUES (NULL,123457,'2020-10-20 08:30:00','B202');</v>
      </c>
      <c r="I133" s="32" t="str">
        <f t="shared" si="91"/>
        <v>INSERT INTO occurrence VALUES ('ALGE','01',7,'B202','2020-10-20 08:30:00','2020-10-20 11:00:00',123457);</v>
      </c>
      <c r="J133" s="16" t="s">
        <v>12</v>
      </c>
      <c r="K133" s="33">
        <v>44108</v>
      </c>
      <c r="L133" s="33"/>
      <c r="N133" s="16"/>
    </row>
    <row r="134" spans="1:14" x14ac:dyDescent="0.25">
      <c r="A134" s="16" t="s">
        <v>141</v>
      </c>
      <c r="B134" s="28" t="s">
        <v>481</v>
      </c>
      <c r="C134" s="16">
        <v>8</v>
      </c>
      <c r="D134" s="16" t="s">
        <v>486</v>
      </c>
      <c r="E134" s="31">
        <f t="shared" ref="E134:F134" si="95">E132+7</f>
        <v>44125.5</v>
      </c>
      <c r="F134" s="31">
        <f t="shared" si="95"/>
        <v>44125.5625</v>
      </c>
      <c r="G134" s="30">
        <v>123457</v>
      </c>
      <c r="H134" s="32" t="str">
        <f t="shared" si="90"/>
        <v>INSERT INTO attendance VALUES (NULL,123457,'2020-10-21 12:00:00','B102');</v>
      </c>
      <c r="I134" s="32" t="str">
        <f t="shared" si="91"/>
        <v>INSERT INTO occurrence VALUES ('ALGE','01',8,'B102','2020-10-21 12:00:00','2020-10-21 13:30:00',123457);</v>
      </c>
      <c r="J134" s="16" t="s">
        <v>14</v>
      </c>
      <c r="K134" s="31">
        <v>44183.999988425923</v>
      </c>
      <c r="L134" s="33"/>
    </row>
    <row r="135" spans="1:14" x14ac:dyDescent="0.25">
      <c r="A135" s="16" t="s">
        <v>141</v>
      </c>
      <c r="B135" s="28" t="s">
        <v>481</v>
      </c>
      <c r="C135" s="16">
        <v>9</v>
      </c>
      <c r="D135" s="16" t="s">
        <v>126</v>
      </c>
      <c r="E135" s="31">
        <f t="shared" ref="E135:F135" si="96">E133+7</f>
        <v>44131.354166666664</v>
      </c>
      <c r="F135" s="31">
        <f t="shared" si="96"/>
        <v>44131.458333333336</v>
      </c>
      <c r="G135" s="30">
        <v>123457</v>
      </c>
      <c r="H135" s="32" t="str">
        <f t="shared" si="90"/>
        <v>INSERT INTO attendance VALUES (NULL,123457,'2020-10-27 08:30:00','B202');</v>
      </c>
      <c r="I135" s="32" t="str">
        <f t="shared" si="91"/>
        <v>INSERT INTO occurrence VALUES ('ALGE','01',9,'B202','2020-10-27 08:30:00','2020-10-27 11:00:00',123457);</v>
      </c>
      <c r="J135" s="16" t="s">
        <v>484</v>
      </c>
      <c r="K135" s="16" t="s">
        <v>482</v>
      </c>
      <c r="L135" s="16" t="s">
        <v>483</v>
      </c>
    </row>
    <row r="136" spans="1:14" x14ac:dyDescent="0.25">
      <c r="A136" s="16" t="s">
        <v>141</v>
      </c>
      <c r="B136" s="28" t="s">
        <v>481</v>
      </c>
      <c r="C136" s="16">
        <v>10</v>
      </c>
      <c r="D136" s="16" t="s">
        <v>486</v>
      </c>
      <c r="E136" s="31">
        <f t="shared" ref="E136:F136" si="97">E134+7</f>
        <v>44132.5</v>
      </c>
      <c r="F136" s="31">
        <f t="shared" si="97"/>
        <v>44132.5625</v>
      </c>
      <c r="G136" s="30">
        <v>123457</v>
      </c>
      <c r="H136" s="32" t="str">
        <f t="shared" si="90"/>
        <v>INSERT INTO attendance VALUES (NULL,123457,'2020-10-28 12:00:00','B102');</v>
      </c>
      <c r="I136" s="32" t="str">
        <f t="shared" si="91"/>
        <v>INSERT INTO occurrence VALUES ('ALGE','01',10,'B102','2020-10-28 12:00:00','2020-10-28 13:30:00',123457);</v>
      </c>
      <c r="J136" s="16" t="s">
        <v>7</v>
      </c>
      <c r="K136" s="34">
        <v>0.35416666666666669</v>
      </c>
      <c r="L136" s="34">
        <v>0.45833333333333331</v>
      </c>
      <c r="M136" s="31">
        <f>VLOOKUP(J136,J126:K133,2,FALSE)+K136</f>
        <v>44103.354166666664</v>
      </c>
    </row>
    <row r="137" spans="1:14" x14ac:dyDescent="0.25">
      <c r="A137" s="16" t="s">
        <v>141</v>
      </c>
      <c r="B137" s="28" t="s">
        <v>481</v>
      </c>
      <c r="C137" s="16">
        <v>11</v>
      </c>
      <c r="D137" s="16" t="s">
        <v>126</v>
      </c>
      <c r="E137" s="31">
        <f t="shared" ref="E137:F137" si="98">E135+7</f>
        <v>44138.354166666664</v>
      </c>
      <c r="F137" s="31">
        <f t="shared" si="98"/>
        <v>44138.458333333336</v>
      </c>
      <c r="G137" s="30">
        <v>123457</v>
      </c>
      <c r="H137" s="32" t="str">
        <f t="shared" si="90"/>
        <v>INSERT INTO attendance VALUES (NULL,123457,'2020-11-03 08:30:00','B202');</v>
      </c>
      <c r="I137" s="32" t="str">
        <f t="shared" si="91"/>
        <v>INSERT INTO occurrence VALUES ('ALGE','01',11,'B202','2020-11-03 08:30:00','2020-11-03 11:00:00',123457);</v>
      </c>
      <c r="J137" s="16" t="s">
        <v>8</v>
      </c>
      <c r="K137" s="34">
        <v>0.5</v>
      </c>
      <c r="L137" s="34">
        <v>0.5625</v>
      </c>
      <c r="M137" s="31">
        <f>VLOOKUP(J137,J127:K135,2,FALSE)+K137</f>
        <v>44104.5</v>
      </c>
    </row>
    <row r="138" spans="1:14" x14ac:dyDescent="0.25">
      <c r="A138" s="16" t="s">
        <v>141</v>
      </c>
      <c r="B138" s="28" t="s">
        <v>481</v>
      </c>
      <c r="C138" s="16">
        <v>12</v>
      </c>
      <c r="D138" s="16" t="s">
        <v>486</v>
      </c>
      <c r="E138" s="31">
        <f t="shared" ref="E138:F138" si="99">E136+7</f>
        <v>44139.5</v>
      </c>
      <c r="F138" s="31">
        <f t="shared" si="99"/>
        <v>44139.5625</v>
      </c>
      <c r="G138" s="30">
        <v>123457</v>
      </c>
      <c r="H138" s="32" t="str">
        <f t="shared" si="90"/>
        <v>INSERT INTO attendance VALUES (NULL,123457,'2020-11-04 12:00:00','B102');</v>
      </c>
      <c r="I138" s="32" t="str">
        <f t="shared" si="91"/>
        <v>INSERT INTO occurrence VALUES ('ALGE','01',12,'B102','2020-11-04 12:00:00','2020-11-04 13:30:00',123457);</v>
      </c>
    </row>
    <row r="139" spans="1:14" x14ac:dyDescent="0.25">
      <c r="A139" s="16" t="s">
        <v>141</v>
      </c>
      <c r="B139" s="28" t="s">
        <v>481</v>
      </c>
      <c r="C139" s="16">
        <v>13</v>
      </c>
      <c r="D139" s="16" t="s">
        <v>126</v>
      </c>
      <c r="E139" s="31">
        <f t="shared" ref="E139:F139" si="100">E137+7</f>
        <v>44145.354166666664</v>
      </c>
      <c r="F139" s="31">
        <f t="shared" si="100"/>
        <v>44145.458333333336</v>
      </c>
      <c r="G139" s="30">
        <v>123457</v>
      </c>
      <c r="H139" s="32" t="str">
        <f t="shared" si="90"/>
        <v>INSERT INTO attendance VALUES (NULL,123457,'2020-11-10 08:30:00','B202');</v>
      </c>
      <c r="I139" s="32" t="str">
        <f t="shared" si="91"/>
        <v>INSERT INTO occurrence VALUES ('ALGE','01',13,'B202','2020-11-10 08:30:00','2020-11-10 11:00:00',123457);</v>
      </c>
      <c r="J139" s="16" t="s">
        <v>15</v>
      </c>
      <c r="K139" s="28">
        <v>44102</v>
      </c>
    </row>
    <row r="140" spans="1:14" x14ac:dyDescent="0.25">
      <c r="A140" s="16" t="s">
        <v>141</v>
      </c>
      <c r="B140" s="28" t="s">
        <v>481</v>
      </c>
      <c r="C140" s="16">
        <v>14</v>
      </c>
      <c r="D140" s="16" t="s">
        <v>486</v>
      </c>
      <c r="E140" s="31">
        <f t="shared" ref="E140:F140" si="101">E138+7</f>
        <v>44146.5</v>
      </c>
      <c r="F140" s="31">
        <f t="shared" si="101"/>
        <v>44146.5625</v>
      </c>
      <c r="G140" s="30">
        <v>123457</v>
      </c>
      <c r="H140" s="32" t="str">
        <f t="shared" si="90"/>
        <v>INSERT INTO attendance VALUES (NULL,123457,'2020-11-11 12:00:00','B102');</v>
      </c>
      <c r="I140" s="32" t="str">
        <f t="shared" si="91"/>
        <v>INSERT INTO occurrence VALUES ('ALGE','01',14,'B102','2020-11-11 12:00:00','2020-11-11 13:30:00',123457);</v>
      </c>
      <c r="J140" s="16" t="s">
        <v>16</v>
      </c>
      <c r="K140" s="28">
        <v>44183</v>
      </c>
    </row>
    <row r="141" spans="1:14" x14ac:dyDescent="0.25">
      <c r="A141" s="16" t="s">
        <v>141</v>
      </c>
      <c r="B141" s="28" t="s">
        <v>481</v>
      </c>
      <c r="C141" s="16">
        <v>15</v>
      </c>
      <c r="D141" s="16" t="s">
        <v>126</v>
      </c>
      <c r="E141" s="31">
        <f t="shared" ref="E141:F141" si="102">E139+7</f>
        <v>44152.354166666664</v>
      </c>
      <c r="F141" s="31">
        <f t="shared" si="102"/>
        <v>44152.458333333336</v>
      </c>
      <c r="G141" s="30">
        <v>123457</v>
      </c>
      <c r="H141" s="32" t="str">
        <f t="shared" si="90"/>
        <v>INSERT INTO attendance VALUES (NULL,123457,'2020-11-17 08:30:00','B202');</v>
      </c>
      <c r="I141" s="32" t="str">
        <f t="shared" si="91"/>
        <v>INSERT INTO occurrence VALUES ('ALGE','01',15,'B202','2020-11-17 08:30:00','2020-11-17 11:00:00',123457);</v>
      </c>
    </row>
    <row r="142" spans="1:14" x14ac:dyDescent="0.25">
      <c r="A142" s="16" t="s">
        <v>141</v>
      </c>
      <c r="B142" s="28" t="s">
        <v>481</v>
      </c>
      <c r="C142" s="16">
        <v>16</v>
      </c>
      <c r="D142" s="16" t="s">
        <v>486</v>
      </c>
      <c r="E142" s="31">
        <f t="shared" ref="E142:F142" si="103">E140+7</f>
        <v>44153.5</v>
      </c>
      <c r="F142" s="31">
        <f t="shared" si="103"/>
        <v>44153.5625</v>
      </c>
      <c r="G142" s="30">
        <v>123457</v>
      </c>
      <c r="H142" s="32" t="str">
        <f t="shared" si="90"/>
        <v>INSERT INTO attendance VALUES (NULL,123457,'2020-11-18 12:00:00','B102');</v>
      </c>
      <c r="I142" s="32" t="str">
        <f t="shared" si="91"/>
        <v>INSERT INTO occurrence VALUES ('ALGE','01',16,'B102','2020-11-18 12:00:00','2020-11-18 13:30:00',123457);</v>
      </c>
    </row>
    <row r="143" spans="1:14" x14ac:dyDescent="0.25">
      <c r="A143" s="16" t="s">
        <v>141</v>
      </c>
      <c r="B143" s="28" t="s">
        <v>481</v>
      </c>
      <c r="C143" s="16">
        <v>17</v>
      </c>
      <c r="D143" s="16" t="s">
        <v>126</v>
      </c>
      <c r="E143" s="31">
        <f t="shared" ref="E143:F143" si="104">E141+7</f>
        <v>44159.354166666664</v>
      </c>
      <c r="F143" s="31">
        <f t="shared" si="104"/>
        <v>44159.458333333336</v>
      </c>
      <c r="G143" s="30">
        <v>123457</v>
      </c>
      <c r="H143" s="32" t="str">
        <f t="shared" si="90"/>
        <v>INSERT INTO attendance VALUES (NULL,123457,'2020-11-24 08:30:00','B202');</v>
      </c>
      <c r="I143" s="32" t="str">
        <f t="shared" si="91"/>
        <v>INSERT INTO occurrence VALUES ('ALGE','01',17,'B202','2020-11-24 08:30:00','2020-11-24 11:00:00',123457);</v>
      </c>
    </row>
    <row r="144" spans="1:14" x14ac:dyDescent="0.25">
      <c r="A144" s="16" t="s">
        <v>141</v>
      </c>
      <c r="B144" s="28" t="s">
        <v>481</v>
      </c>
      <c r="C144" s="16">
        <v>18</v>
      </c>
      <c r="D144" s="16" t="s">
        <v>486</v>
      </c>
      <c r="E144" s="31">
        <f t="shared" ref="E144:F144" si="105">E142+7</f>
        <v>44160.5</v>
      </c>
      <c r="F144" s="31">
        <f t="shared" si="105"/>
        <v>44160.5625</v>
      </c>
      <c r="G144" s="30">
        <v>123457</v>
      </c>
      <c r="H144" s="32" t="str">
        <f t="shared" si="90"/>
        <v>INSERT INTO attendance VALUES (NULL,123457,'2020-11-25 12:00:00','B102');</v>
      </c>
      <c r="I144" s="32" t="str">
        <f t="shared" si="91"/>
        <v>INSERT INTO occurrence VALUES ('ALGE','01',18,'B102','2020-11-25 12:00:00','2020-11-25 13:30:00',123457);</v>
      </c>
    </row>
    <row r="145" spans="1:14" x14ac:dyDescent="0.25">
      <c r="A145" s="16" t="s">
        <v>141</v>
      </c>
      <c r="B145" s="28" t="s">
        <v>481</v>
      </c>
      <c r="C145" s="16">
        <v>19</v>
      </c>
      <c r="D145" s="16" t="s">
        <v>126</v>
      </c>
      <c r="E145" s="31">
        <f t="shared" ref="E145:F145" si="106">E143+7</f>
        <v>44166.354166666664</v>
      </c>
      <c r="F145" s="31">
        <f t="shared" si="106"/>
        <v>44166.458333333336</v>
      </c>
      <c r="G145" s="30">
        <v>123457</v>
      </c>
      <c r="H145" s="32" t="str">
        <f t="shared" si="90"/>
        <v>INSERT INTO attendance VALUES (NULL,123457,'2020-12-01 08:30:00','B202');</v>
      </c>
      <c r="I145" s="32" t="str">
        <f t="shared" si="91"/>
        <v>INSERT INTO occurrence VALUES ('ALGE','01',19,'B202','2020-12-01 08:30:00','2020-12-01 11:00:00',123457);</v>
      </c>
    </row>
    <row r="146" spans="1:14" x14ac:dyDescent="0.25">
      <c r="A146" s="16" t="s">
        <v>141</v>
      </c>
      <c r="B146" s="28" t="s">
        <v>481</v>
      </c>
      <c r="C146" s="16">
        <v>20</v>
      </c>
      <c r="D146" s="16" t="s">
        <v>486</v>
      </c>
      <c r="E146" s="31">
        <f t="shared" ref="E146:F146" si="107">E144+7</f>
        <v>44167.5</v>
      </c>
      <c r="F146" s="31">
        <f t="shared" si="107"/>
        <v>44167.5625</v>
      </c>
      <c r="G146" s="30">
        <v>123457</v>
      </c>
      <c r="H146" s="32" t="str">
        <f t="shared" si="90"/>
        <v>INSERT INTO attendance VALUES (NULL,123457,'2020-12-02 12:00:00','B102');</v>
      </c>
      <c r="I146" s="32" t="str">
        <f t="shared" si="91"/>
        <v>INSERT INTO occurrence VALUES ('ALGE','01',20,'B102','2020-12-02 12:00:00','2020-12-02 13:30:00',123457);</v>
      </c>
    </row>
    <row r="147" spans="1:14" x14ac:dyDescent="0.25">
      <c r="A147" s="16" t="s">
        <v>141</v>
      </c>
      <c r="B147" s="28" t="s">
        <v>481</v>
      </c>
      <c r="C147" s="16">
        <v>21</v>
      </c>
      <c r="D147" s="16" t="s">
        <v>126</v>
      </c>
      <c r="E147" s="31">
        <f t="shared" ref="E147:F147" si="108">E145+7</f>
        <v>44173.354166666664</v>
      </c>
      <c r="F147" s="31">
        <f t="shared" si="108"/>
        <v>44173.458333333336</v>
      </c>
      <c r="G147" s="30">
        <v>123457</v>
      </c>
      <c r="H147" s="32" t="str">
        <f t="shared" si="90"/>
        <v>INSERT INTO attendance VALUES (NULL,123457,'2020-12-08 08:30:00','B202');</v>
      </c>
      <c r="I147" s="32" t="str">
        <f t="shared" si="91"/>
        <v>INSERT INTO occurrence VALUES ('ALGE','01',21,'B202','2020-12-08 08:30:00','2020-12-08 11:00:00',123457);</v>
      </c>
    </row>
    <row r="148" spans="1:14" x14ac:dyDescent="0.25">
      <c r="A148" s="16" t="s">
        <v>141</v>
      </c>
      <c r="B148" s="28" t="s">
        <v>481</v>
      </c>
      <c r="C148" s="16">
        <v>22</v>
      </c>
      <c r="D148" s="16" t="s">
        <v>486</v>
      </c>
      <c r="E148" s="31">
        <f t="shared" ref="E148:F148" si="109">E146+7</f>
        <v>44174.5</v>
      </c>
      <c r="F148" s="31">
        <f t="shared" si="109"/>
        <v>44174.5625</v>
      </c>
      <c r="G148" s="30">
        <v>123457</v>
      </c>
      <c r="H148" s="32" t="str">
        <f t="shared" si="90"/>
        <v>INSERT INTO attendance VALUES (NULL,123457,'2020-12-09 12:00:00','B102');</v>
      </c>
      <c r="I148" s="32" t="str">
        <f t="shared" si="91"/>
        <v>INSERT INTO occurrence VALUES ('ALGE','01',22,'B102','2020-12-09 12:00:00','2020-12-09 13:30:00',123457);</v>
      </c>
    </row>
    <row r="149" spans="1:14" x14ac:dyDescent="0.25">
      <c r="A149" s="16" t="s">
        <v>141</v>
      </c>
      <c r="B149" s="28" t="s">
        <v>481</v>
      </c>
      <c r="C149" s="16">
        <v>23</v>
      </c>
      <c r="D149" s="16" t="s">
        <v>126</v>
      </c>
      <c r="E149" s="31">
        <f t="shared" ref="E149:F150" si="110">E147+7</f>
        <v>44180.354166666664</v>
      </c>
      <c r="F149" s="31">
        <f t="shared" si="110"/>
        <v>44180.458333333336</v>
      </c>
      <c r="G149" s="30">
        <v>123457</v>
      </c>
      <c r="H149" s="32" t="str">
        <f t="shared" si="90"/>
        <v>INSERT INTO attendance VALUES (NULL,123457,'2020-12-15 08:30:00','B202');</v>
      </c>
      <c r="I149" s="32" t="str">
        <f t="shared" si="91"/>
        <v>INSERT INTO occurrence VALUES ('ALGE','01',23,'B202','2020-12-15 08:30:00','2020-12-15 11:00:00',123457);</v>
      </c>
    </row>
    <row r="150" spans="1:14" x14ac:dyDescent="0.25">
      <c r="A150" s="16" t="s">
        <v>141</v>
      </c>
      <c r="B150" s="28" t="s">
        <v>481</v>
      </c>
      <c r="C150" s="16">
        <v>24</v>
      </c>
      <c r="D150" s="16" t="s">
        <v>486</v>
      </c>
      <c r="E150" s="31">
        <f>E148+7</f>
        <v>44181.5</v>
      </c>
      <c r="F150" s="31">
        <f t="shared" si="110"/>
        <v>44181.5625</v>
      </c>
      <c r="G150" s="30">
        <v>123457</v>
      </c>
      <c r="H150" s="32" t="str">
        <f t="shared" si="90"/>
        <v>INSERT INTO attendance VALUES (NULL,123457,'2020-12-16 12:00:00','B102');</v>
      </c>
      <c r="I150" s="32" t="str">
        <f t="shared" si="91"/>
        <v>INSERT INTO occurrence VALUES ('ALGE','01',24,'B102','2020-12-16 12:00:00','2020-12-16 13:30:00',123457);</v>
      </c>
    </row>
    <row r="152" spans="1:14" x14ac:dyDescent="0.25">
      <c r="A152" s="16" t="s">
        <v>141</v>
      </c>
      <c r="B152" s="28" t="s">
        <v>125</v>
      </c>
      <c r="C152" s="16">
        <v>1</v>
      </c>
      <c r="D152" s="16" t="s">
        <v>499</v>
      </c>
      <c r="E152" s="31">
        <f>VLOOKUP(J161,J151:K158,2,FALSE)+K161</f>
        <v>44104.354166666664</v>
      </c>
      <c r="F152" s="31">
        <f>VLOOKUP(J161,J152:K159,2,FALSE)+L161</f>
        <v>44104.458333333336</v>
      </c>
      <c r="G152" s="30">
        <v>123457</v>
      </c>
      <c r="H152" s="32" t="str">
        <f t="shared" ref="H152:H175" si="111">_xlfn.CONCAT("INSERT INTO attendance VALUES (NULL,",G152,",'",TEXT(E152,"aaaa-mm-dd HH:MM:ss"),"","','",D152,"');")</f>
        <v>INSERT INTO attendance VALUES (NULL,123457,'2020-09-30 08:30:00','A101');</v>
      </c>
      <c r="I152" s="32" t="str">
        <f t="shared" ref="I152:I175" si="112">_xlfn.CONCAT("INSERT INTO occurrence VALUES ('",A152,"','",B152,"',",C152,",'",D152,"','",TEXT(E152,"aaaa-mm-dd HH:MM:ss"),"','",TEXT(F152,"aaaa-mm-dd HH:MM:ss"),"',",G152,");")</f>
        <v>INSERT INTO occurrence VALUES ('ALGE','02',1,'A101','2020-09-30 08:30:00','2020-09-30 11:00:00',123457);</v>
      </c>
      <c r="J152" s="16" t="s">
        <v>6</v>
      </c>
      <c r="K152" s="33">
        <v>44102</v>
      </c>
      <c r="L152" s="33"/>
      <c r="N152" s="16"/>
    </row>
    <row r="153" spans="1:14" x14ac:dyDescent="0.25">
      <c r="A153" s="16" t="s">
        <v>141</v>
      </c>
      <c r="B153" s="28" t="s">
        <v>125</v>
      </c>
      <c r="C153" s="16">
        <v>2</v>
      </c>
      <c r="D153" s="16" t="s">
        <v>498</v>
      </c>
      <c r="E153" s="31">
        <f>VLOOKUP(J162,J152:K160,2,FALSE)+K162</f>
        <v>44106.5</v>
      </c>
      <c r="F153" s="31">
        <f>VLOOKUP(J162,J153:K160,2,FALSE)+L162</f>
        <v>44106.5625</v>
      </c>
      <c r="G153" s="30">
        <v>123457</v>
      </c>
      <c r="H153" s="32" t="str">
        <f t="shared" si="111"/>
        <v>INSERT INTO attendance VALUES (NULL,123457,'2020-10-02 12:00:00','A102');</v>
      </c>
      <c r="I153" s="32" t="str">
        <f t="shared" si="112"/>
        <v>INSERT INTO occurrence VALUES ('ALGE','02',2,'A102','2020-10-02 12:00:00','2020-10-02 13:30:00',123457);</v>
      </c>
      <c r="J153" s="16" t="s">
        <v>7</v>
      </c>
      <c r="K153" s="33">
        <v>44103</v>
      </c>
      <c r="L153" s="33"/>
      <c r="N153" s="16"/>
    </row>
    <row r="154" spans="1:14" x14ac:dyDescent="0.25">
      <c r="A154" s="16" t="s">
        <v>141</v>
      </c>
      <c r="B154" s="28" t="s">
        <v>125</v>
      </c>
      <c r="C154" s="16">
        <v>3</v>
      </c>
      <c r="D154" s="16" t="s">
        <v>499</v>
      </c>
      <c r="E154" s="31">
        <f>E152+7</f>
        <v>44111.354166666664</v>
      </c>
      <c r="F154" s="31">
        <f>F152+7</f>
        <v>44111.458333333336</v>
      </c>
      <c r="G154" s="30">
        <v>123457</v>
      </c>
      <c r="H154" s="32" t="str">
        <f t="shared" si="111"/>
        <v>INSERT INTO attendance VALUES (NULL,123457,'2020-10-07 08:30:00','A101');</v>
      </c>
      <c r="I154" s="32" t="str">
        <f t="shared" si="112"/>
        <v>INSERT INTO occurrence VALUES ('ALGE','02',3,'A101','2020-10-07 08:30:00','2020-10-07 11:00:00',123457);</v>
      </c>
      <c r="J154" s="16" t="s">
        <v>8</v>
      </c>
      <c r="K154" s="33">
        <v>44104</v>
      </c>
      <c r="L154" s="33"/>
      <c r="N154" s="16"/>
    </row>
    <row r="155" spans="1:14" x14ac:dyDescent="0.25">
      <c r="A155" s="16" t="s">
        <v>141</v>
      </c>
      <c r="B155" s="28" t="s">
        <v>125</v>
      </c>
      <c r="C155" s="16">
        <v>4</v>
      </c>
      <c r="D155" s="16" t="s">
        <v>498</v>
      </c>
      <c r="E155" s="31">
        <f>E153+7</f>
        <v>44113.5</v>
      </c>
      <c r="F155" s="31">
        <f>F153+7</f>
        <v>44113.5625</v>
      </c>
      <c r="G155" s="30">
        <v>123457</v>
      </c>
      <c r="H155" s="32" t="str">
        <f t="shared" si="111"/>
        <v>INSERT INTO attendance VALUES (NULL,123457,'2020-10-09 12:00:00','A102');</v>
      </c>
      <c r="I155" s="32" t="str">
        <f t="shared" si="112"/>
        <v>INSERT INTO occurrence VALUES ('ALGE','02',4,'A102','2020-10-09 12:00:00','2020-10-09 13:30:00',123457);</v>
      </c>
      <c r="J155" s="16" t="s">
        <v>9</v>
      </c>
      <c r="K155" s="33">
        <v>44105</v>
      </c>
      <c r="L155" s="33"/>
      <c r="N155" s="16"/>
    </row>
    <row r="156" spans="1:14" x14ac:dyDescent="0.25">
      <c r="A156" s="16" t="s">
        <v>141</v>
      </c>
      <c r="B156" s="28" t="s">
        <v>125</v>
      </c>
      <c r="C156" s="16">
        <v>5</v>
      </c>
      <c r="D156" s="16" t="s">
        <v>499</v>
      </c>
      <c r="E156" s="31">
        <f t="shared" ref="E156:F156" si="113">E154+7</f>
        <v>44118.354166666664</v>
      </c>
      <c r="F156" s="31">
        <f t="shared" si="113"/>
        <v>44118.458333333336</v>
      </c>
      <c r="G156" s="30">
        <v>123457</v>
      </c>
      <c r="H156" s="32" t="str">
        <f t="shared" si="111"/>
        <v>INSERT INTO attendance VALUES (NULL,123457,'2020-10-14 08:30:00','A101');</v>
      </c>
      <c r="I156" s="32" t="str">
        <f t="shared" si="112"/>
        <v>INSERT INTO occurrence VALUES ('ALGE','02',5,'A101','2020-10-14 08:30:00','2020-10-14 11:00:00',123457);</v>
      </c>
      <c r="J156" s="16" t="s">
        <v>10</v>
      </c>
      <c r="K156" s="33">
        <v>44106</v>
      </c>
      <c r="L156" s="33"/>
      <c r="N156" s="16"/>
    </row>
    <row r="157" spans="1:14" x14ac:dyDescent="0.25">
      <c r="A157" s="16" t="s">
        <v>141</v>
      </c>
      <c r="B157" s="28" t="s">
        <v>125</v>
      </c>
      <c r="C157" s="16">
        <v>6</v>
      </c>
      <c r="D157" s="16" t="s">
        <v>498</v>
      </c>
      <c r="E157" s="31">
        <f t="shared" ref="E157:F157" si="114">E155+7</f>
        <v>44120.5</v>
      </c>
      <c r="F157" s="31">
        <f t="shared" si="114"/>
        <v>44120.5625</v>
      </c>
      <c r="G157" s="30">
        <v>123457</v>
      </c>
      <c r="H157" s="32" t="str">
        <f t="shared" si="111"/>
        <v>INSERT INTO attendance VALUES (NULL,123457,'2020-10-16 12:00:00','A102');</v>
      </c>
      <c r="I157" s="32" t="str">
        <f t="shared" si="112"/>
        <v>INSERT INTO occurrence VALUES ('ALGE','02',6,'A102','2020-10-16 12:00:00','2020-10-16 13:30:00',123457);</v>
      </c>
      <c r="J157" s="16" t="s">
        <v>11</v>
      </c>
      <c r="K157" s="33">
        <v>44107</v>
      </c>
      <c r="L157" s="33"/>
      <c r="N157" s="16"/>
    </row>
    <row r="158" spans="1:14" x14ac:dyDescent="0.25">
      <c r="A158" s="16" t="s">
        <v>141</v>
      </c>
      <c r="B158" s="28" t="s">
        <v>125</v>
      </c>
      <c r="C158" s="16">
        <v>7</v>
      </c>
      <c r="D158" s="16" t="s">
        <v>499</v>
      </c>
      <c r="E158" s="31">
        <f t="shared" ref="E158:F158" si="115">E156+7</f>
        <v>44125.354166666664</v>
      </c>
      <c r="F158" s="31">
        <f t="shared" si="115"/>
        <v>44125.458333333336</v>
      </c>
      <c r="G158" s="30">
        <v>123457</v>
      </c>
      <c r="H158" s="32" t="str">
        <f t="shared" si="111"/>
        <v>INSERT INTO attendance VALUES (NULL,123457,'2020-10-21 08:30:00','A101');</v>
      </c>
      <c r="I158" s="32" t="str">
        <f t="shared" si="112"/>
        <v>INSERT INTO occurrence VALUES ('ALGE','02',7,'A101','2020-10-21 08:30:00','2020-10-21 11:00:00',123457);</v>
      </c>
      <c r="J158" s="16" t="s">
        <v>12</v>
      </c>
      <c r="K158" s="33">
        <v>44108</v>
      </c>
      <c r="L158" s="33"/>
      <c r="N158" s="16"/>
    </row>
    <row r="159" spans="1:14" x14ac:dyDescent="0.25">
      <c r="A159" s="16" t="s">
        <v>141</v>
      </c>
      <c r="B159" s="28" t="s">
        <v>125</v>
      </c>
      <c r="C159" s="16">
        <v>8</v>
      </c>
      <c r="D159" s="16" t="s">
        <v>498</v>
      </c>
      <c r="E159" s="31">
        <f t="shared" ref="E159:F159" si="116">E157+7</f>
        <v>44127.5</v>
      </c>
      <c r="F159" s="31">
        <f t="shared" si="116"/>
        <v>44127.5625</v>
      </c>
      <c r="G159" s="30">
        <v>123457</v>
      </c>
      <c r="H159" s="32" t="str">
        <f t="shared" si="111"/>
        <v>INSERT INTO attendance VALUES (NULL,123457,'2020-10-23 12:00:00','A102');</v>
      </c>
      <c r="I159" s="32" t="str">
        <f t="shared" si="112"/>
        <v>INSERT INTO occurrence VALUES ('ALGE','02',8,'A102','2020-10-23 12:00:00','2020-10-23 13:30:00',123457);</v>
      </c>
      <c r="J159" s="16" t="s">
        <v>14</v>
      </c>
      <c r="K159" s="31">
        <v>44183.999988425923</v>
      </c>
      <c r="L159" s="33"/>
    </row>
    <row r="160" spans="1:14" x14ac:dyDescent="0.25">
      <c r="A160" s="16" t="s">
        <v>141</v>
      </c>
      <c r="B160" s="28" t="s">
        <v>125</v>
      </c>
      <c r="C160" s="16">
        <v>9</v>
      </c>
      <c r="D160" s="16" t="s">
        <v>499</v>
      </c>
      <c r="E160" s="31">
        <f t="shared" ref="E160:F160" si="117">E158+7</f>
        <v>44132.354166666664</v>
      </c>
      <c r="F160" s="31">
        <f t="shared" si="117"/>
        <v>44132.458333333336</v>
      </c>
      <c r="G160" s="30">
        <v>123457</v>
      </c>
      <c r="H160" s="32" t="str">
        <f t="shared" si="111"/>
        <v>INSERT INTO attendance VALUES (NULL,123457,'2020-10-28 08:30:00','A101');</v>
      </c>
      <c r="I160" s="32" t="str">
        <f t="shared" si="112"/>
        <v>INSERT INTO occurrence VALUES ('ALGE','02',9,'A101','2020-10-28 08:30:00','2020-10-28 11:00:00',123457);</v>
      </c>
      <c r="J160" s="16" t="s">
        <v>484</v>
      </c>
      <c r="K160" s="16" t="s">
        <v>482</v>
      </c>
      <c r="L160" s="16" t="s">
        <v>483</v>
      </c>
    </row>
    <row r="161" spans="1:13" x14ac:dyDescent="0.25">
      <c r="A161" s="16" t="s">
        <v>141</v>
      </c>
      <c r="B161" s="28" t="s">
        <v>125</v>
      </c>
      <c r="C161" s="16">
        <v>10</v>
      </c>
      <c r="D161" s="16" t="s">
        <v>498</v>
      </c>
      <c r="E161" s="31">
        <f t="shared" ref="E161:F161" si="118">E159+7</f>
        <v>44134.5</v>
      </c>
      <c r="F161" s="31">
        <f t="shared" si="118"/>
        <v>44134.5625</v>
      </c>
      <c r="G161" s="30">
        <v>123457</v>
      </c>
      <c r="H161" s="32" t="str">
        <f t="shared" si="111"/>
        <v>INSERT INTO attendance VALUES (NULL,123457,'2020-10-30 12:00:00','A102');</v>
      </c>
      <c r="I161" s="32" t="str">
        <f t="shared" si="112"/>
        <v>INSERT INTO occurrence VALUES ('ALGE','02',10,'A102','2020-10-30 12:00:00','2020-10-30 13:30:00',123457);</v>
      </c>
      <c r="J161" s="16" t="s">
        <v>8</v>
      </c>
      <c r="K161" s="34">
        <v>0.35416666666666669</v>
      </c>
      <c r="L161" s="34">
        <v>0.45833333333333331</v>
      </c>
      <c r="M161" s="31">
        <f>VLOOKUP(J161,J151:K158,2,FALSE)+K161</f>
        <v>44104.354166666664</v>
      </c>
    </row>
    <row r="162" spans="1:13" x14ac:dyDescent="0.25">
      <c r="A162" s="16" t="s">
        <v>141</v>
      </c>
      <c r="B162" s="28" t="s">
        <v>125</v>
      </c>
      <c r="C162" s="16">
        <v>11</v>
      </c>
      <c r="D162" s="16" t="s">
        <v>499</v>
      </c>
      <c r="E162" s="31">
        <f t="shared" ref="E162:F162" si="119">E160+7</f>
        <v>44139.354166666664</v>
      </c>
      <c r="F162" s="31">
        <f t="shared" si="119"/>
        <v>44139.458333333336</v>
      </c>
      <c r="G162" s="30">
        <v>123457</v>
      </c>
      <c r="H162" s="32" t="str">
        <f t="shared" si="111"/>
        <v>INSERT INTO attendance VALUES (NULL,123457,'2020-11-04 08:30:00','A101');</v>
      </c>
      <c r="I162" s="32" t="str">
        <f t="shared" si="112"/>
        <v>INSERT INTO occurrence VALUES ('ALGE','02',11,'A101','2020-11-04 08:30:00','2020-11-04 11:00:00',123457);</v>
      </c>
      <c r="J162" s="16" t="s">
        <v>10</v>
      </c>
      <c r="K162" s="34">
        <v>0.5</v>
      </c>
      <c r="L162" s="34">
        <v>0.5625</v>
      </c>
      <c r="M162" s="31">
        <f>VLOOKUP(J162,J152:K160,2,FALSE)+K162</f>
        <v>44106.5</v>
      </c>
    </row>
    <row r="163" spans="1:13" x14ac:dyDescent="0.25">
      <c r="A163" s="16" t="s">
        <v>141</v>
      </c>
      <c r="B163" s="28" t="s">
        <v>125</v>
      </c>
      <c r="C163" s="16">
        <v>12</v>
      </c>
      <c r="D163" s="16" t="s">
        <v>498</v>
      </c>
      <c r="E163" s="31">
        <f t="shared" ref="E163:F163" si="120">E161+7</f>
        <v>44141.5</v>
      </c>
      <c r="F163" s="31">
        <f t="shared" si="120"/>
        <v>44141.5625</v>
      </c>
      <c r="G163" s="30">
        <v>123457</v>
      </c>
      <c r="H163" s="32" t="str">
        <f t="shared" si="111"/>
        <v>INSERT INTO attendance VALUES (NULL,123457,'2020-11-06 12:00:00','A102');</v>
      </c>
      <c r="I163" s="32" t="str">
        <f t="shared" si="112"/>
        <v>INSERT INTO occurrence VALUES ('ALGE','02',12,'A102','2020-11-06 12:00:00','2020-11-06 13:30:00',123457);</v>
      </c>
    </row>
    <row r="164" spans="1:13" x14ac:dyDescent="0.25">
      <c r="A164" s="16" t="s">
        <v>141</v>
      </c>
      <c r="B164" s="28" t="s">
        <v>125</v>
      </c>
      <c r="C164" s="16">
        <v>13</v>
      </c>
      <c r="D164" s="16" t="s">
        <v>499</v>
      </c>
      <c r="E164" s="31">
        <f t="shared" ref="E164:F164" si="121">E162+7</f>
        <v>44146.354166666664</v>
      </c>
      <c r="F164" s="31">
        <f t="shared" si="121"/>
        <v>44146.458333333336</v>
      </c>
      <c r="G164" s="30">
        <v>123457</v>
      </c>
      <c r="H164" s="32" t="str">
        <f t="shared" si="111"/>
        <v>INSERT INTO attendance VALUES (NULL,123457,'2020-11-11 08:30:00','A101');</v>
      </c>
      <c r="I164" s="32" t="str">
        <f t="shared" si="112"/>
        <v>INSERT INTO occurrence VALUES ('ALGE','02',13,'A101','2020-11-11 08:30:00','2020-11-11 11:00:00',123457);</v>
      </c>
      <c r="J164" s="16" t="s">
        <v>15</v>
      </c>
      <c r="K164" s="28">
        <v>44102</v>
      </c>
    </row>
    <row r="165" spans="1:13" x14ac:dyDescent="0.25">
      <c r="A165" s="16" t="s">
        <v>141</v>
      </c>
      <c r="B165" s="28" t="s">
        <v>125</v>
      </c>
      <c r="C165" s="16">
        <v>14</v>
      </c>
      <c r="D165" s="16" t="s">
        <v>498</v>
      </c>
      <c r="E165" s="31">
        <f t="shared" ref="E165:F165" si="122">E163+7</f>
        <v>44148.5</v>
      </c>
      <c r="F165" s="31">
        <f t="shared" si="122"/>
        <v>44148.5625</v>
      </c>
      <c r="G165" s="30">
        <v>123457</v>
      </c>
      <c r="H165" s="32" t="str">
        <f t="shared" si="111"/>
        <v>INSERT INTO attendance VALUES (NULL,123457,'2020-11-13 12:00:00','A102');</v>
      </c>
      <c r="I165" s="32" t="str">
        <f t="shared" si="112"/>
        <v>INSERT INTO occurrence VALUES ('ALGE','02',14,'A102','2020-11-13 12:00:00','2020-11-13 13:30:00',123457);</v>
      </c>
      <c r="J165" s="16" t="s">
        <v>16</v>
      </c>
      <c r="K165" s="28">
        <v>44183</v>
      </c>
    </row>
    <row r="166" spans="1:13" x14ac:dyDescent="0.25">
      <c r="A166" s="16" t="s">
        <v>141</v>
      </c>
      <c r="B166" s="28" t="s">
        <v>125</v>
      </c>
      <c r="C166" s="16">
        <v>15</v>
      </c>
      <c r="D166" s="16" t="s">
        <v>499</v>
      </c>
      <c r="E166" s="31">
        <f t="shared" ref="E166:F166" si="123">E164+7</f>
        <v>44153.354166666664</v>
      </c>
      <c r="F166" s="31">
        <f t="shared" si="123"/>
        <v>44153.458333333336</v>
      </c>
      <c r="G166" s="30">
        <v>123457</v>
      </c>
      <c r="H166" s="32" t="str">
        <f t="shared" si="111"/>
        <v>INSERT INTO attendance VALUES (NULL,123457,'2020-11-18 08:30:00','A101');</v>
      </c>
      <c r="I166" s="32" t="str">
        <f t="shared" si="112"/>
        <v>INSERT INTO occurrence VALUES ('ALGE','02',15,'A101','2020-11-18 08:30:00','2020-11-18 11:00:00',123457);</v>
      </c>
    </row>
    <row r="167" spans="1:13" x14ac:dyDescent="0.25">
      <c r="A167" s="16" t="s">
        <v>141</v>
      </c>
      <c r="B167" s="28" t="s">
        <v>125</v>
      </c>
      <c r="C167" s="16">
        <v>16</v>
      </c>
      <c r="D167" s="16" t="s">
        <v>498</v>
      </c>
      <c r="E167" s="31">
        <f t="shared" ref="E167:F167" si="124">E165+7</f>
        <v>44155.5</v>
      </c>
      <c r="F167" s="31">
        <f t="shared" si="124"/>
        <v>44155.5625</v>
      </c>
      <c r="G167" s="30">
        <v>123457</v>
      </c>
      <c r="H167" s="32" t="str">
        <f t="shared" si="111"/>
        <v>INSERT INTO attendance VALUES (NULL,123457,'2020-11-20 12:00:00','A102');</v>
      </c>
      <c r="I167" s="32" t="str">
        <f t="shared" si="112"/>
        <v>INSERT INTO occurrence VALUES ('ALGE','02',16,'A102','2020-11-20 12:00:00','2020-11-20 13:30:00',123457);</v>
      </c>
    </row>
    <row r="168" spans="1:13" x14ac:dyDescent="0.25">
      <c r="A168" s="16" t="s">
        <v>141</v>
      </c>
      <c r="B168" s="28" t="s">
        <v>125</v>
      </c>
      <c r="C168" s="16">
        <v>17</v>
      </c>
      <c r="D168" s="16" t="s">
        <v>499</v>
      </c>
      <c r="E168" s="31">
        <f t="shared" ref="E168:F168" si="125">E166+7</f>
        <v>44160.354166666664</v>
      </c>
      <c r="F168" s="31">
        <f t="shared" si="125"/>
        <v>44160.458333333336</v>
      </c>
      <c r="G168" s="30">
        <v>123457</v>
      </c>
      <c r="H168" s="32" t="str">
        <f t="shared" si="111"/>
        <v>INSERT INTO attendance VALUES (NULL,123457,'2020-11-25 08:30:00','A101');</v>
      </c>
      <c r="I168" s="32" t="str">
        <f t="shared" si="112"/>
        <v>INSERT INTO occurrence VALUES ('ALGE','02',17,'A101','2020-11-25 08:30:00','2020-11-25 11:00:00',123457);</v>
      </c>
    </row>
    <row r="169" spans="1:13" x14ac:dyDescent="0.25">
      <c r="A169" s="16" t="s">
        <v>141</v>
      </c>
      <c r="B169" s="28" t="s">
        <v>125</v>
      </c>
      <c r="C169" s="16">
        <v>18</v>
      </c>
      <c r="D169" s="16" t="s">
        <v>498</v>
      </c>
      <c r="E169" s="31">
        <f t="shared" ref="E169:F169" si="126">E167+7</f>
        <v>44162.5</v>
      </c>
      <c r="F169" s="31">
        <f t="shared" si="126"/>
        <v>44162.5625</v>
      </c>
      <c r="G169" s="30">
        <v>123457</v>
      </c>
      <c r="H169" s="32" t="str">
        <f t="shared" si="111"/>
        <v>INSERT INTO attendance VALUES (NULL,123457,'2020-11-27 12:00:00','A102');</v>
      </c>
      <c r="I169" s="32" t="str">
        <f t="shared" si="112"/>
        <v>INSERT INTO occurrence VALUES ('ALGE','02',18,'A102','2020-11-27 12:00:00','2020-11-27 13:30:00',123457);</v>
      </c>
    </row>
    <row r="170" spans="1:13" x14ac:dyDescent="0.25">
      <c r="A170" s="16" t="s">
        <v>141</v>
      </c>
      <c r="B170" s="28" t="s">
        <v>125</v>
      </c>
      <c r="C170" s="16">
        <v>19</v>
      </c>
      <c r="D170" s="16" t="s">
        <v>499</v>
      </c>
      <c r="E170" s="31">
        <f t="shared" ref="E170:F170" si="127">E168+7</f>
        <v>44167.354166666664</v>
      </c>
      <c r="F170" s="31">
        <f t="shared" si="127"/>
        <v>44167.458333333336</v>
      </c>
      <c r="G170" s="30">
        <v>123457</v>
      </c>
      <c r="H170" s="32" t="str">
        <f t="shared" si="111"/>
        <v>INSERT INTO attendance VALUES (NULL,123457,'2020-12-02 08:30:00','A101');</v>
      </c>
      <c r="I170" s="32" t="str">
        <f t="shared" si="112"/>
        <v>INSERT INTO occurrence VALUES ('ALGE','02',19,'A101','2020-12-02 08:30:00','2020-12-02 11:00:00',123457);</v>
      </c>
    </row>
    <row r="171" spans="1:13" x14ac:dyDescent="0.25">
      <c r="A171" s="16" t="s">
        <v>141</v>
      </c>
      <c r="B171" s="28" t="s">
        <v>125</v>
      </c>
      <c r="C171" s="16">
        <v>20</v>
      </c>
      <c r="D171" s="16" t="s">
        <v>498</v>
      </c>
      <c r="E171" s="31">
        <f t="shared" ref="E171:F171" si="128">E169+7</f>
        <v>44169.5</v>
      </c>
      <c r="F171" s="31">
        <f t="shared" si="128"/>
        <v>44169.5625</v>
      </c>
      <c r="G171" s="30">
        <v>123457</v>
      </c>
      <c r="H171" s="32" t="str">
        <f t="shared" si="111"/>
        <v>INSERT INTO attendance VALUES (NULL,123457,'2020-12-04 12:00:00','A102');</v>
      </c>
      <c r="I171" s="32" t="str">
        <f t="shared" si="112"/>
        <v>INSERT INTO occurrence VALUES ('ALGE','02',20,'A102','2020-12-04 12:00:00','2020-12-04 13:30:00',123457);</v>
      </c>
    </row>
    <row r="172" spans="1:13" x14ac:dyDescent="0.25">
      <c r="A172" s="16" t="s">
        <v>141</v>
      </c>
      <c r="B172" s="28" t="s">
        <v>125</v>
      </c>
      <c r="C172" s="16">
        <v>21</v>
      </c>
      <c r="D172" s="16" t="s">
        <v>499</v>
      </c>
      <c r="E172" s="31">
        <f t="shared" ref="E172:F172" si="129">E170+7</f>
        <v>44174.354166666664</v>
      </c>
      <c r="F172" s="31">
        <f t="shared" si="129"/>
        <v>44174.458333333336</v>
      </c>
      <c r="G172" s="30">
        <v>123457</v>
      </c>
      <c r="H172" s="32" t="str">
        <f t="shared" si="111"/>
        <v>INSERT INTO attendance VALUES (NULL,123457,'2020-12-09 08:30:00','A101');</v>
      </c>
      <c r="I172" s="32" t="str">
        <f t="shared" si="112"/>
        <v>INSERT INTO occurrence VALUES ('ALGE','02',21,'A101','2020-12-09 08:30:00','2020-12-09 11:00:00',123457);</v>
      </c>
    </row>
    <row r="173" spans="1:13" x14ac:dyDescent="0.25">
      <c r="A173" s="16" t="s">
        <v>141</v>
      </c>
      <c r="B173" s="28" t="s">
        <v>125</v>
      </c>
      <c r="C173" s="16">
        <v>22</v>
      </c>
      <c r="D173" s="16" t="s">
        <v>498</v>
      </c>
      <c r="E173" s="31">
        <f t="shared" ref="E173:F173" si="130">E171+7</f>
        <v>44176.5</v>
      </c>
      <c r="F173" s="31">
        <f t="shared" si="130"/>
        <v>44176.5625</v>
      </c>
      <c r="G173" s="30">
        <v>123457</v>
      </c>
      <c r="H173" s="32" t="str">
        <f t="shared" si="111"/>
        <v>INSERT INTO attendance VALUES (NULL,123457,'2020-12-11 12:00:00','A102');</v>
      </c>
      <c r="I173" s="32" t="str">
        <f t="shared" si="112"/>
        <v>INSERT INTO occurrence VALUES ('ALGE','02',22,'A102','2020-12-11 12:00:00','2020-12-11 13:30:00',123457);</v>
      </c>
    </row>
    <row r="174" spans="1:13" x14ac:dyDescent="0.25">
      <c r="A174" s="16" t="s">
        <v>141</v>
      </c>
      <c r="B174" s="28" t="s">
        <v>125</v>
      </c>
      <c r="C174" s="16">
        <v>23</v>
      </c>
      <c r="D174" s="16" t="s">
        <v>499</v>
      </c>
      <c r="E174" s="31">
        <f t="shared" ref="E174:F174" si="131">E172+7</f>
        <v>44181.354166666664</v>
      </c>
      <c r="F174" s="31">
        <f t="shared" si="131"/>
        <v>44181.458333333336</v>
      </c>
      <c r="G174" s="30">
        <v>123457</v>
      </c>
      <c r="H174" s="32" t="str">
        <f t="shared" si="111"/>
        <v>INSERT INTO attendance VALUES (NULL,123457,'2020-12-16 08:30:00','A101');</v>
      </c>
      <c r="I174" s="32" t="str">
        <f t="shared" si="112"/>
        <v>INSERT INTO occurrence VALUES ('ALGE','02',23,'A101','2020-12-16 08:30:00','2020-12-16 11:00:00',123457);</v>
      </c>
    </row>
    <row r="175" spans="1:13" x14ac:dyDescent="0.25">
      <c r="A175" s="16" t="s">
        <v>141</v>
      </c>
      <c r="B175" s="28" t="s">
        <v>125</v>
      </c>
      <c r="C175" s="16">
        <v>24</v>
      </c>
      <c r="D175" s="16" t="s">
        <v>498</v>
      </c>
      <c r="E175" s="31">
        <f>E173+7</f>
        <v>44183.5</v>
      </c>
      <c r="F175" s="31">
        <f t="shared" ref="F175" si="132">F173+7</f>
        <v>44183.5625</v>
      </c>
      <c r="G175" s="30">
        <v>123457</v>
      </c>
      <c r="H175" s="32" t="str">
        <f t="shared" si="111"/>
        <v>INSERT INTO attendance VALUES (NULL,123457,'2020-12-18 12:00:00','A102');</v>
      </c>
      <c r="I175" s="32" t="str">
        <f t="shared" si="112"/>
        <v>INSERT INTO occurrence VALUES ('ALGE','02',24,'A102','2020-12-18 12:00:00','2020-12-18 13:30:00',123457);</v>
      </c>
    </row>
    <row r="177" spans="1:14" x14ac:dyDescent="0.25">
      <c r="A177" s="16" t="s">
        <v>132</v>
      </c>
      <c r="B177" s="28" t="s">
        <v>481</v>
      </c>
      <c r="C177" s="16">
        <v>1</v>
      </c>
      <c r="D177" s="16" t="s">
        <v>498</v>
      </c>
      <c r="E177" s="31">
        <f>VLOOKUP(J186,J176:K183,2,FALSE)+K186</f>
        <v>44102.416666666664</v>
      </c>
      <c r="F177" s="31">
        <f>VLOOKUP(J186,J177:K184,2,FALSE)+L186</f>
        <v>44102.5</v>
      </c>
      <c r="G177" s="30">
        <v>656730</v>
      </c>
      <c r="H177" s="32" t="str">
        <f t="shared" ref="H177:H200" si="133">_xlfn.CONCAT("INSERT INTO attendance VALUES (NULL,",G177,",'",TEXT(E177,"aaaa-mm-dd HH:MM:ss"),"","','",D177,"');")</f>
        <v>INSERT INTO attendance VALUES (NULL,656730,'2020-09-28 10:00:00','A102');</v>
      </c>
      <c r="I177" s="32" t="str">
        <f t="shared" ref="I177:I200" si="134">_xlfn.CONCAT("INSERT INTO occurrence VALUES ('",A177,"','",B177,"',",C177,",'",D177,"','",TEXT(E177,"aaaa-mm-dd HH:MM:ss"),"','",TEXT(F177,"aaaa-mm-dd HH:MM:ss"),"',",G177,");")</f>
        <v>INSERT INTO occurrence VALUES ('PROG1','01',1,'A102','2020-09-28 10:00:00','2020-09-28 12:00:00',656730);</v>
      </c>
      <c r="J177" s="16" t="s">
        <v>6</v>
      </c>
      <c r="K177" s="33">
        <v>44102</v>
      </c>
      <c r="L177" s="33"/>
      <c r="N177" s="16"/>
    </row>
    <row r="178" spans="1:14" x14ac:dyDescent="0.25">
      <c r="A178" s="16" t="s">
        <v>132</v>
      </c>
      <c r="B178" s="28" t="s">
        <v>481</v>
      </c>
      <c r="C178" s="16">
        <v>2</v>
      </c>
      <c r="D178" s="16" t="s">
        <v>495</v>
      </c>
      <c r="E178" s="31">
        <f>VLOOKUP(J187,J177:K185,2,FALSE)+K187</f>
        <v>44105.583333333336</v>
      </c>
      <c r="F178" s="31">
        <f>VLOOKUP(J187,J178:K185,2,FALSE)+L187</f>
        <v>44105.666666666664</v>
      </c>
      <c r="G178" s="30">
        <v>656730</v>
      </c>
      <c r="H178" s="32" t="str">
        <f t="shared" si="133"/>
        <v>INSERT INTO attendance VALUES (NULL,656730,'2020-10-01 14:00:00','B201');</v>
      </c>
      <c r="I178" s="32" t="str">
        <f t="shared" si="134"/>
        <v>INSERT INTO occurrence VALUES ('PROG1','01',2,'B201','2020-10-01 14:00:00','2020-10-01 16:00:00',656730);</v>
      </c>
      <c r="J178" s="16" t="s">
        <v>7</v>
      </c>
      <c r="K178" s="33">
        <v>44103</v>
      </c>
      <c r="L178" s="33"/>
      <c r="N178" s="16"/>
    </row>
    <row r="179" spans="1:14" x14ac:dyDescent="0.25">
      <c r="A179" s="16" t="s">
        <v>132</v>
      </c>
      <c r="B179" s="28" t="s">
        <v>481</v>
      </c>
      <c r="C179" s="16">
        <v>3</v>
      </c>
      <c r="D179" s="16" t="s">
        <v>498</v>
      </c>
      <c r="E179" s="31">
        <f>E177+7</f>
        <v>44109.416666666664</v>
      </c>
      <c r="F179" s="31">
        <f>F177+7</f>
        <v>44109.5</v>
      </c>
      <c r="G179" s="30">
        <v>656730</v>
      </c>
      <c r="H179" s="32" t="str">
        <f t="shared" si="133"/>
        <v>INSERT INTO attendance VALUES (NULL,656730,'2020-10-05 10:00:00','A102');</v>
      </c>
      <c r="I179" s="32" t="str">
        <f t="shared" si="134"/>
        <v>INSERT INTO occurrence VALUES ('PROG1','01',3,'A102','2020-10-05 10:00:00','2020-10-05 12:00:00',656730);</v>
      </c>
      <c r="J179" s="16" t="s">
        <v>8</v>
      </c>
      <c r="K179" s="33">
        <v>44104</v>
      </c>
      <c r="L179" s="33"/>
      <c r="N179" s="16"/>
    </row>
    <row r="180" spans="1:14" x14ac:dyDescent="0.25">
      <c r="A180" s="16" t="s">
        <v>132</v>
      </c>
      <c r="B180" s="28" t="s">
        <v>481</v>
      </c>
      <c r="C180" s="16">
        <v>4</v>
      </c>
      <c r="D180" s="16" t="s">
        <v>495</v>
      </c>
      <c r="E180" s="31">
        <f>E178+7</f>
        <v>44112.583333333336</v>
      </c>
      <c r="F180" s="31">
        <f>F178+7</f>
        <v>44112.666666666664</v>
      </c>
      <c r="G180" s="30">
        <v>656730</v>
      </c>
      <c r="H180" s="32" t="str">
        <f t="shared" si="133"/>
        <v>INSERT INTO attendance VALUES (NULL,656730,'2020-10-08 14:00:00','B201');</v>
      </c>
      <c r="I180" s="32" t="str">
        <f t="shared" si="134"/>
        <v>INSERT INTO occurrence VALUES ('PROG1','01',4,'B201','2020-10-08 14:00:00','2020-10-08 16:00:00',656730);</v>
      </c>
      <c r="J180" s="16" t="s">
        <v>9</v>
      </c>
      <c r="K180" s="33">
        <v>44105</v>
      </c>
      <c r="L180" s="33"/>
      <c r="N180" s="16"/>
    </row>
    <row r="181" spans="1:14" x14ac:dyDescent="0.25">
      <c r="A181" s="16" t="s">
        <v>132</v>
      </c>
      <c r="B181" s="28" t="s">
        <v>481</v>
      </c>
      <c r="C181" s="16">
        <v>5</v>
      </c>
      <c r="D181" s="16" t="s">
        <v>498</v>
      </c>
      <c r="E181" s="31">
        <f t="shared" ref="E181:F181" si="135">E179+7</f>
        <v>44116.416666666664</v>
      </c>
      <c r="F181" s="31">
        <f t="shared" si="135"/>
        <v>44116.5</v>
      </c>
      <c r="G181" s="30">
        <v>656730</v>
      </c>
      <c r="H181" s="32" t="str">
        <f t="shared" si="133"/>
        <v>INSERT INTO attendance VALUES (NULL,656730,'2020-10-12 10:00:00','A102');</v>
      </c>
      <c r="I181" s="32" t="str">
        <f t="shared" si="134"/>
        <v>INSERT INTO occurrence VALUES ('PROG1','01',5,'A102','2020-10-12 10:00:00','2020-10-12 12:00:00',656730);</v>
      </c>
      <c r="J181" s="16" t="s">
        <v>10</v>
      </c>
      <c r="K181" s="33">
        <v>44106</v>
      </c>
      <c r="L181" s="33"/>
      <c r="N181" s="16"/>
    </row>
    <row r="182" spans="1:14" x14ac:dyDescent="0.25">
      <c r="A182" s="16" t="s">
        <v>132</v>
      </c>
      <c r="B182" s="28" t="s">
        <v>481</v>
      </c>
      <c r="C182" s="16">
        <v>6</v>
      </c>
      <c r="D182" s="16" t="s">
        <v>495</v>
      </c>
      <c r="E182" s="31">
        <f t="shared" ref="E182:F182" si="136">E180+7</f>
        <v>44119.583333333336</v>
      </c>
      <c r="F182" s="31">
        <f t="shared" si="136"/>
        <v>44119.666666666664</v>
      </c>
      <c r="G182" s="30">
        <v>656730</v>
      </c>
      <c r="H182" s="32" t="str">
        <f t="shared" si="133"/>
        <v>INSERT INTO attendance VALUES (NULL,656730,'2020-10-15 14:00:00','B201');</v>
      </c>
      <c r="I182" s="32" t="str">
        <f t="shared" si="134"/>
        <v>INSERT INTO occurrence VALUES ('PROG1','01',6,'B201','2020-10-15 14:00:00','2020-10-15 16:00:00',656730);</v>
      </c>
      <c r="J182" s="16" t="s">
        <v>11</v>
      </c>
      <c r="K182" s="33">
        <v>44107</v>
      </c>
      <c r="L182" s="33"/>
      <c r="N182" s="16"/>
    </row>
    <row r="183" spans="1:14" x14ac:dyDescent="0.25">
      <c r="A183" s="16" t="s">
        <v>132</v>
      </c>
      <c r="B183" s="28" t="s">
        <v>481</v>
      </c>
      <c r="C183" s="16">
        <v>7</v>
      </c>
      <c r="D183" s="16" t="s">
        <v>498</v>
      </c>
      <c r="E183" s="31">
        <f t="shared" ref="E183:F183" si="137">E181+7</f>
        <v>44123.416666666664</v>
      </c>
      <c r="F183" s="31">
        <f t="shared" si="137"/>
        <v>44123.5</v>
      </c>
      <c r="G183" s="30">
        <v>656730</v>
      </c>
      <c r="H183" s="32" t="str">
        <f t="shared" si="133"/>
        <v>INSERT INTO attendance VALUES (NULL,656730,'2020-10-19 10:00:00','A102');</v>
      </c>
      <c r="I183" s="32" t="str">
        <f t="shared" si="134"/>
        <v>INSERT INTO occurrence VALUES ('PROG1','01',7,'A102','2020-10-19 10:00:00','2020-10-19 12:00:00',656730);</v>
      </c>
      <c r="J183" s="16" t="s">
        <v>12</v>
      </c>
      <c r="K183" s="33">
        <v>44108</v>
      </c>
      <c r="L183" s="33"/>
      <c r="N183" s="16"/>
    </row>
    <row r="184" spans="1:14" x14ac:dyDescent="0.25">
      <c r="A184" s="16" t="s">
        <v>132</v>
      </c>
      <c r="B184" s="28" t="s">
        <v>481</v>
      </c>
      <c r="C184" s="16">
        <v>8</v>
      </c>
      <c r="D184" s="16" t="s">
        <v>495</v>
      </c>
      <c r="E184" s="31">
        <f t="shared" ref="E184:F184" si="138">E182+7</f>
        <v>44126.583333333336</v>
      </c>
      <c r="F184" s="31">
        <f t="shared" si="138"/>
        <v>44126.666666666664</v>
      </c>
      <c r="G184" s="30">
        <v>656730</v>
      </c>
      <c r="H184" s="32" t="str">
        <f t="shared" si="133"/>
        <v>INSERT INTO attendance VALUES (NULL,656730,'2020-10-22 14:00:00','B201');</v>
      </c>
      <c r="I184" s="32" t="str">
        <f t="shared" si="134"/>
        <v>INSERT INTO occurrence VALUES ('PROG1','01',8,'B201','2020-10-22 14:00:00','2020-10-22 16:00:00',656730);</v>
      </c>
      <c r="J184" s="16" t="s">
        <v>14</v>
      </c>
      <c r="K184" s="31">
        <v>44183.999988425923</v>
      </c>
      <c r="L184" s="33"/>
    </row>
    <row r="185" spans="1:14" x14ac:dyDescent="0.25">
      <c r="A185" s="16" t="s">
        <v>132</v>
      </c>
      <c r="B185" s="28" t="s">
        <v>481</v>
      </c>
      <c r="C185" s="16">
        <v>9</v>
      </c>
      <c r="D185" s="16" t="s">
        <v>498</v>
      </c>
      <c r="E185" s="31">
        <f t="shared" ref="E185:F185" si="139">E183+7</f>
        <v>44130.416666666664</v>
      </c>
      <c r="F185" s="31">
        <f t="shared" si="139"/>
        <v>44130.5</v>
      </c>
      <c r="G185" s="30">
        <v>656730</v>
      </c>
      <c r="H185" s="32" t="str">
        <f t="shared" si="133"/>
        <v>INSERT INTO attendance VALUES (NULL,656730,'2020-10-26 10:00:00','A102');</v>
      </c>
      <c r="I185" s="32" t="str">
        <f t="shared" si="134"/>
        <v>INSERT INTO occurrence VALUES ('PROG1','01',9,'A102','2020-10-26 10:00:00','2020-10-26 12:00:00',656730);</v>
      </c>
      <c r="J185" s="16" t="s">
        <v>484</v>
      </c>
      <c r="K185" s="16" t="s">
        <v>482</v>
      </c>
      <c r="L185" s="16" t="s">
        <v>483</v>
      </c>
    </row>
    <row r="186" spans="1:14" x14ac:dyDescent="0.25">
      <c r="A186" s="16" t="s">
        <v>132</v>
      </c>
      <c r="B186" s="28" t="s">
        <v>481</v>
      </c>
      <c r="C186" s="16">
        <v>10</v>
      </c>
      <c r="D186" s="16" t="s">
        <v>495</v>
      </c>
      <c r="E186" s="31">
        <f t="shared" ref="E186:F186" si="140">E184+7</f>
        <v>44133.583333333336</v>
      </c>
      <c r="F186" s="31">
        <f t="shared" si="140"/>
        <v>44133.666666666664</v>
      </c>
      <c r="G186" s="30">
        <v>656730</v>
      </c>
      <c r="H186" s="32" t="str">
        <f t="shared" si="133"/>
        <v>INSERT INTO attendance VALUES (NULL,656730,'2020-10-29 14:00:00','B201');</v>
      </c>
      <c r="I186" s="32" t="str">
        <f t="shared" si="134"/>
        <v>INSERT INTO occurrence VALUES ('PROG1','01',10,'B201','2020-10-29 14:00:00','2020-10-29 16:00:00',656730);</v>
      </c>
      <c r="J186" s="16" t="s">
        <v>6</v>
      </c>
      <c r="K186" s="34">
        <v>0.41666666666666669</v>
      </c>
      <c r="L186" s="34">
        <v>0.5</v>
      </c>
      <c r="M186" s="31">
        <f>VLOOKUP(J186,J176:K183,2,FALSE)+K186</f>
        <v>44102.416666666664</v>
      </c>
    </row>
    <row r="187" spans="1:14" x14ac:dyDescent="0.25">
      <c r="A187" s="16" t="s">
        <v>132</v>
      </c>
      <c r="B187" s="28" t="s">
        <v>481</v>
      </c>
      <c r="C187" s="16">
        <v>11</v>
      </c>
      <c r="D187" s="16" t="s">
        <v>498</v>
      </c>
      <c r="E187" s="31">
        <f t="shared" ref="E187:F187" si="141">E185+7</f>
        <v>44137.416666666664</v>
      </c>
      <c r="F187" s="31">
        <f t="shared" si="141"/>
        <v>44137.5</v>
      </c>
      <c r="G187" s="30">
        <v>656730</v>
      </c>
      <c r="H187" s="32" t="str">
        <f t="shared" si="133"/>
        <v>INSERT INTO attendance VALUES (NULL,656730,'2020-11-02 10:00:00','A102');</v>
      </c>
      <c r="I187" s="32" t="str">
        <f t="shared" si="134"/>
        <v>INSERT INTO occurrence VALUES ('PROG1','01',11,'A102','2020-11-02 10:00:00','2020-11-02 12:00:00',656730);</v>
      </c>
      <c r="J187" s="16" t="s">
        <v>9</v>
      </c>
      <c r="K187" s="34">
        <v>0.58333333333333337</v>
      </c>
      <c r="L187" s="34">
        <v>0.66666666666666663</v>
      </c>
      <c r="M187" s="31">
        <f>VLOOKUP(J187,J177:K185,2,FALSE)+K187</f>
        <v>44105.583333333336</v>
      </c>
    </row>
    <row r="188" spans="1:14" x14ac:dyDescent="0.25">
      <c r="A188" s="16" t="s">
        <v>132</v>
      </c>
      <c r="B188" s="28" t="s">
        <v>481</v>
      </c>
      <c r="C188" s="16">
        <v>12</v>
      </c>
      <c r="D188" s="16" t="s">
        <v>495</v>
      </c>
      <c r="E188" s="31">
        <f t="shared" ref="E188:F188" si="142">E186+7</f>
        <v>44140.583333333336</v>
      </c>
      <c r="F188" s="31">
        <f t="shared" si="142"/>
        <v>44140.666666666664</v>
      </c>
      <c r="G188" s="30">
        <v>656730</v>
      </c>
      <c r="H188" s="32" t="str">
        <f t="shared" si="133"/>
        <v>INSERT INTO attendance VALUES (NULL,656730,'2020-11-05 14:00:00','B201');</v>
      </c>
      <c r="I188" s="32" t="str">
        <f t="shared" si="134"/>
        <v>INSERT INTO occurrence VALUES ('PROG1','01',12,'B201','2020-11-05 14:00:00','2020-11-05 16:00:00',656730);</v>
      </c>
    </row>
    <row r="189" spans="1:14" x14ac:dyDescent="0.25">
      <c r="A189" s="16" t="s">
        <v>132</v>
      </c>
      <c r="B189" s="28" t="s">
        <v>481</v>
      </c>
      <c r="C189" s="16">
        <v>13</v>
      </c>
      <c r="D189" s="16" t="s">
        <v>498</v>
      </c>
      <c r="E189" s="31">
        <f t="shared" ref="E189:F189" si="143">E187+7</f>
        <v>44144.416666666664</v>
      </c>
      <c r="F189" s="31">
        <f t="shared" si="143"/>
        <v>44144.5</v>
      </c>
      <c r="G189" s="30">
        <v>656730</v>
      </c>
      <c r="H189" s="32" t="str">
        <f t="shared" si="133"/>
        <v>INSERT INTO attendance VALUES (NULL,656730,'2020-11-09 10:00:00','A102');</v>
      </c>
      <c r="I189" s="32" t="str">
        <f t="shared" si="134"/>
        <v>INSERT INTO occurrence VALUES ('PROG1','01',13,'A102','2020-11-09 10:00:00','2020-11-09 12:00:00',656730);</v>
      </c>
      <c r="J189" s="16" t="s">
        <v>15</v>
      </c>
      <c r="K189" s="28">
        <v>44102</v>
      </c>
    </row>
    <row r="190" spans="1:14" x14ac:dyDescent="0.25">
      <c r="A190" s="16" t="s">
        <v>132</v>
      </c>
      <c r="B190" s="28" t="s">
        <v>481</v>
      </c>
      <c r="C190" s="16">
        <v>14</v>
      </c>
      <c r="D190" s="16" t="s">
        <v>495</v>
      </c>
      <c r="E190" s="31">
        <f t="shared" ref="E190:F190" si="144">E188+7</f>
        <v>44147.583333333336</v>
      </c>
      <c r="F190" s="31">
        <f t="shared" si="144"/>
        <v>44147.666666666664</v>
      </c>
      <c r="G190" s="30">
        <v>656730</v>
      </c>
      <c r="H190" s="32" t="str">
        <f t="shared" si="133"/>
        <v>INSERT INTO attendance VALUES (NULL,656730,'2020-11-12 14:00:00','B201');</v>
      </c>
      <c r="I190" s="32" t="str">
        <f t="shared" si="134"/>
        <v>INSERT INTO occurrence VALUES ('PROG1','01',14,'B201','2020-11-12 14:00:00','2020-11-12 16:00:00',656730);</v>
      </c>
      <c r="J190" s="16" t="s">
        <v>16</v>
      </c>
      <c r="K190" s="28">
        <v>44183</v>
      </c>
    </row>
    <row r="191" spans="1:14" x14ac:dyDescent="0.25">
      <c r="A191" s="16" t="s">
        <v>132</v>
      </c>
      <c r="B191" s="28" t="s">
        <v>481</v>
      </c>
      <c r="C191" s="16">
        <v>15</v>
      </c>
      <c r="D191" s="16" t="s">
        <v>498</v>
      </c>
      <c r="E191" s="31">
        <f t="shared" ref="E191:F191" si="145">E189+7</f>
        <v>44151.416666666664</v>
      </c>
      <c r="F191" s="31">
        <f t="shared" si="145"/>
        <v>44151.5</v>
      </c>
      <c r="G191" s="30">
        <v>656730</v>
      </c>
      <c r="H191" s="32" t="str">
        <f t="shared" si="133"/>
        <v>INSERT INTO attendance VALUES (NULL,656730,'2020-11-16 10:00:00','A102');</v>
      </c>
      <c r="I191" s="32" t="str">
        <f t="shared" si="134"/>
        <v>INSERT INTO occurrence VALUES ('PROG1','01',15,'A102','2020-11-16 10:00:00','2020-11-16 12:00:00',656730);</v>
      </c>
    </row>
    <row r="192" spans="1:14" x14ac:dyDescent="0.25">
      <c r="A192" s="16" t="s">
        <v>132</v>
      </c>
      <c r="B192" s="28" t="s">
        <v>481</v>
      </c>
      <c r="C192" s="16">
        <v>16</v>
      </c>
      <c r="D192" s="16" t="s">
        <v>495</v>
      </c>
      <c r="E192" s="31">
        <f t="shared" ref="E192:F192" si="146">E190+7</f>
        <v>44154.583333333336</v>
      </c>
      <c r="F192" s="31">
        <f t="shared" si="146"/>
        <v>44154.666666666664</v>
      </c>
      <c r="G192" s="30">
        <v>656730</v>
      </c>
      <c r="H192" s="32" t="str">
        <f t="shared" si="133"/>
        <v>INSERT INTO attendance VALUES (NULL,656730,'2020-11-19 14:00:00','B201');</v>
      </c>
      <c r="I192" s="32" t="str">
        <f t="shared" si="134"/>
        <v>INSERT INTO occurrence VALUES ('PROG1','01',16,'B201','2020-11-19 14:00:00','2020-11-19 16:00:00',656730);</v>
      </c>
    </row>
    <row r="193" spans="1:14" x14ac:dyDescent="0.25">
      <c r="A193" s="16" t="s">
        <v>132</v>
      </c>
      <c r="B193" s="28" t="s">
        <v>481</v>
      </c>
      <c r="C193" s="16">
        <v>17</v>
      </c>
      <c r="D193" s="16" t="s">
        <v>498</v>
      </c>
      <c r="E193" s="31">
        <f t="shared" ref="E193:F193" si="147">E191+7</f>
        <v>44158.416666666664</v>
      </c>
      <c r="F193" s="31">
        <f t="shared" si="147"/>
        <v>44158.5</v>
      </c>
      <c r="G193" s="30">
        <v>656730</v>
      </c>
      <c r="H193" s="32" t="str">
        <f t="shared" si="133"/>
        <v>INSERT INTO attendance VALUES (NULL,656730,'2020-11-23 10:00:00','A102');</v>
      </c>
      <c r="I193" s="32" t="str">
        <f t="shared" si="134"/>
        <v>INSERT INTO occurrence VALUES ('PROG1','01',17,'A102','2020-11-23 10:00:00','2020-11-23 12:00:00',656730);</v>
      </c>
    </row>
    <row r="194" spans="1:14" x14ac:dyDescent="0.25">
      <c r="A194" s="16" t="s">
        <v>132</v>
      </c>
      <c r="B194" s="28" t="s">
        <v>481</v>
      </c>
      <c r="C194" s="16">
        <v>18</v>
      </c>
      <c r="D194" s="16" t="s">
        <v>495</v>
      </c>
      <c r="E194" s="31">
        <f t="shared" ref="E194:F194" si="148">E192+7</f>
        <v>44161.583333333336</v>
      </c>
      <c r="F194" s="31">
        <f t="shared" si="148"/>
        <v>44161.666666666664</v>
      </c>
      <c r="G194" s="30">
        <v>656730</v>
      </c>
      <c r="H194" s="32" t="str">
        <f t="shared" si="133"/>
        <v>INSERT INTO attendance VALUES (NULL,656730,'2020-11-26 14:00:00','B201');</v>
      </c>
      <c r="I194" s="32" t="str">
        <f t="shared" si="134"/>
        <v>INSERT INTO occurrence VALUES ('PROG1','01',18,'B201','2020-11-26 14:00:00','2020-11-26 16:00:00',656730);</v>
      </c>
    </row>
    <row r="195" spans="1:14" x14ac:dyDescent="0.25">
      <c r="A195" s="16" t="s">
        <v>132</v>
      </c>
      <c r="B195" s="28" t="s">
        <v>481</v>
      </c>
      <c r="C195" s="16">
        <v>19</v>
      </c>
      <c r="D195" s="16" t="s">
        <v>498</v>
      </c>
      <c r="E195" s="31">
        <f t="shared" ref="E195:F195" si="149">E193+7</f>
        <v>44165.416666666664</v>
      </c>
      <c r="F195" s="31">
        <f t="shared" si="149"/>
        <v>44165.5</v>
      </c>
      <c r="G195" s="30">
        <v>656730</v>
      </c>
      <c r="H195" s="32" t="str">
        <f t="shared" si="133"/>
        <v>INSERT INTO attendance VALUES (NULL,656730,'2020-11-30 10:00:00','A102');</v>
      </c>
      <c r="I195" s="32" t="str">
        <f t="shared" si="134"/>
        <v>INSERT INTO occurrence VALUES ('PROG1','01',19,'A102','2020-11-30 10:00:00','2020-11-30 12:00:00',656730);</v>
      </c>
    </row>
    <row r="196" spans="1:14" x14ac:dyDescent="0.25">
      <c r="A196" s="16" t="s">
        <v>132</v>
      </c>
      <c r="B196" s="28" t="s">
        <v>481</v>
      </c>
      <c r="C196" s="16">
        <v>20</v>
      </c>
      <c r="D196" s="16" t="s">
        <v>495</v>
      </c>
      <c r="E196" s="31">
        <f t="shared" ref="E196:F196" si="150">E194+7</f>
        <v>44168.583333333336</v>
      </c>
      <c r="F196" s="31">
        <f t="shared" si="150"/>
        <v>44168.666666666664</v>
      </c>
      <c r="G196" s="30">
        <v>656730</v>
      </c>
      <c r="H196" s="32" t="str">
        <f t="shared" si="133"/>
        <v>INSERT INTO attendance VALUES (NULL,656730,'2020-12-03 14:00:00','B201');</v>
      </c>
      <c r="I196" s="32" t="str">
        <f t="shared" si="134"/>
        <v>INSERT INTO occurrence VALUES ('PROG1','01',20,'B201','2020-12-03 14:00:00','2020-12-03 16:00:00',656730);</v>
      </c>
    </row>
    <row r="197" spans="1:14" x14ac:dyDescent="0.25">
      <c r="A197" s="16" t="s">
        <v>132</v>
      </c>
      <c r="B197" s="28" t="s">
        <v>481</v>
      </c>
      <c r="C197" s="16">
        <v>21</v>
      </c>
      <c r="D197" s="16" t="s">
        <v>498</v>
      </c>
      <c r="E197" s="31">
        <f t="shared" ref="E197:F197" si="151">E195+7</f>
        <v>44172.416666666664</v>
      </c>
      <c r="F197" s="31">
        <f t="shared" si="151"/>
        <v>44172.5</v>
      </c>
      <c r="G197" s="30">
        <v>656730</v>
      </c>
      <c r="H197" s="32" t="str">
        <f t="shared" si="133"/>
        <v>INSERT INTO attendance VALUES (NULL,656730,'2020-12-07 10:00:00','A102');</v>
      </c>
      <c r="I197" s="32" t="str">
        <f t="shared" si="134"/>
        <v>INSERT INTO occurrence VALUES ('PROG1','01',21,'A102','2020-12-07 10:00:00','2020-12-07 12:00:00',656730);</v>
      </c>
    </row>
    <row r="198" spans="1:14" x14ac:dyDescent="0.25">
      <c r="A198" s="16" t="s">
        <v>132</v>
      </c>
      <c r="B198" s="28" t="s">
        <v>481</v>
      </c>
      <c r="C198" s="16">
        <v>22</v>
      </c>
      <c r="D198" s="16" t="s">
        <v>495</v>
      </c>
      <c r="E198" s="31">
        <f t="shared" ref="E198:F198" si="152">E196+7</f>
        <v>44175.583333333336</v>
      </c>
      <c r="F198" s="31">
        <f t="shared" si="152"/>
        <v>44175.666666666664</v>
      </c>
      <c r="G198" s="30">
        <v>656730</v>
      </c>
      <c r="H198" s="32" t="str">
        <f t="shared" si="133"/>
        <v>INSERT INTO attendance VALUES (NULL,656730,'2020-12-10 14:00:00','B201');</v>
      </c>
      <c r="I198" s="32" t="str">
        <f t="shared" si="134"/>
        <v>INSERT INTO occurrence VALUES ('PROG1','01',22,'B201','2020-12-10 14:00:00','2020-12-10 16:00:00',656730);</v>
      </c>
    </row>
    <row r="199" spans="1:14" x14ac:dyDescent="0.25">
      <c r="A199" s="16" t="s">
        <v>132</v>
      </c>
      <c r="B199" s="28" t="s">
        <v>481</v>
      </c>
      <c r="C199" s="16">
        <v>23</v>
      </c>
      <c r="D199" s="16" t="s">
        <v>498</v>
      </c>
      <c r="E199" s="31">
        <f t="shared" ref="E199:F199" si="153">E197+7</f>
        <v>44179.416666666664</v>
      </c>
      <c r="F199" s="31">
        <f t="shared" si="153"/>
        <v>44179.5</v>
      </c>
      <c r="G199" s="30">
        <v>656730</v>
      </c>
      <c r="H199" s="32" t="str">
        <f t="shared" si="133"/>
        <v>INSERT INTO attendance VALUES (NULL,656730,'2020-12-14 10:00:00','A102');</v>
      </c>
      <c r="I199" s="32" t="str">
        <f t="shared" si="134"/>
        <v>INSERT INTO occurrence VALUES ('PROG1','01',23,'A102','2020-12-14 10:00:00','2020-12-14 12:00:00',656730);</v>
      </c>
    </row>
    <row r="200" spans="1:14" x14ac:dyDescent="0.25">
      <c r="A200" s="16" t="s">
        <v>132</v>
      </c>
      <c r="B200" s="28" t="s">
        <v>481</v>
      </c>
      <c r="C200" s="16">
        <v>24</v>
      </c>
      <c r="D200" s="16" t="s">
        <v>495</v>
      </c>
      <c r="E200" s="31">
        <f>E198+7</f>
        <v>44182.583333333336</v>
      </c>
      <c r="F200" s="31">
        <f t="shared" ref="F200" si="154">F198+7</f>
        <v>44182.666666666664</v>
      </c>
      <c r="G200" s="30">
        <v>656730</v>
      </c>
      <c r="H200" s="32" t="str">
        <f t="shared" si="133"/>
        <v>INSERT INTO attendance VALUES (NULL,656730,'2020-12-17 14:00:00','B201');</v>
      </c>
      <c r="I200" s="32" t="str">
        <f t="shared" si="134"/>
        <v>INSERT INTO occurrence VALUES ('PROG1','01',24,'B201','2020-12-17 14:00:00','2020-12-17 16:00:00',656730);</v>
      </c>
    </row>
    <row r="202" spans="1:14" x14ac:dyDescent="0.25">
      <c r="A202" s="16" t="s">
        <v>132</v>
      </c>
      <c r="B202" s="28" t="s">
        <v>125</v>
      </c>
      <c r="C202" s="16">
        <v>1</v>
      </c>
      <c r="D202" s="16" t="s">
        <v>498</v>
      </c>
      <c r="E202" s="31">
        <f>VLOOKUP(J211,J201:K208,2,FALSE)+K211</f>
        <v>44102.5</v>
      </c>
      <c r="F202" s="31">
        <f>VLOOKUP(J211,J202:K209,2,FALSE)+L211</f>
        <v>44102.583333333336</v>
      </c>
      <c r="G202" s="30">
        <v>656730</v>
      </c>
      <c r="H202" s="32" t="str">
        <f t="shared" ref="H202:H225" si="155">_xlfn.CONCAT("INSERT INTO attendance VALUES (NULL,",G202,",'",TEXT(E202,"aaaa-mm-dd HH:MM:ss"),"","','",D202,"');")</f>
        <v>INSERT INTO attendance VALUES (NULL,656730,'2020-09-28 12:00:00','A102');</v>
      </c>
      <c r="I202" s="32" t="str">
        <f t="shared" ref="I202:I225" si="156">_xlfn.CONCAT("INSERT INTO occurrence VALUES ('",A202,"','",B202,"',",C202,",'",D202,"','",TEXT(E202,"aaaa-mm-dd HH:MM:ss"),"','",TEXT(F202,"aaaa-mm-dd HH:MM:ss"),"',",G202,");")</f>
        <v>INSERT INTO occurrence VALUES ('PROG1','02',1,'A102','2020-09-28 12:00:00','2020-09-28 14:00:00',656730);</v>
      </c>
      <c r="J202" s="16" t="s">
        <v>6</v>
      </c>
      <c r="K202" s="33">
        <v>44102</v>
      </c>
      <c r="L202" s="33"/>
      <c r="N202" s="16"/>
    </row>
    <row r="203" spans="1:14" x14ac:dyDescent="0.25">
      <c r="A203" s="16" t="s">
        <v>132</v>
      </c>
      <c r="B203" s="28" t="s">
        <v>125</v>
      </c>
      <c r="C203" s="16">
        <v>2</v>
      </c>
      <c r="D203" s="16" t="s">
        <v>495</v>
      </c>
      <c r="E203" s="31">
        <f>VLOOKUP(J212,J202:K210,2,FALSE)+K212</f>
        <v>44105.666666666664</v>
      </c>
      <c r="F203" s="31">
        <f>VLOOKUP(J212,J203:K210,2,FALSE)+L212</f>
        <v>44105.75</v>
      </c>
      <c r="G203" s="30">
        <v>656730</v>
      </c>
      <c r="H203" s="32" t="str">
        <f t="shared" si="155"/>
        <v>INSERT INTO attendance VALUES (NULL,656730,'2020-10-01 16:00:00','B201');</v>
      </c>
      <c r="I203" s="32" t="str">
        <f t="shared" si="156"/>
        <v>INSERT INTO occurrence VALUES ('PROG1','02',2,'B201','2020-10-01 16:00:00','2020-10-01 18:00:00',656730);</v>
      </c>
      <c r="J203" s="16" t="s">
        <v>7</v>
      </c>
      <c r="K203" s="33">
        <v>44103</v>
      </c>
      <c r="L203" s="33"/>
      <c r="N203" s="16"/>
    </row>
    <row r="204" spans="1:14" x14ac:dyDescent="0.25">
      <c r="A204" s="16" t="s">
        <v>132</v>
      </c>
      <c r="B204" s="28" t="s">
        <v>125</v>
      </c>
      <c r="C204" s="16">
        <v>3</v>
      </c>
      <c r="D204" s="16" t="s">
        <v>498</v>
      </c>
      <c r="E204" s="31">
        <f>E202+7</f>
        <v>44109.5</v>
      </c>
      <c r="F204" s="31">
        <f>F202+7</f>
        <v>44109.583333333336</v>
      </c>
      <c r="G204" s="30">
        <v>656730</v>
      </c>
      <c r="H204" s="32" t="str">
        <f t="shared" si="155"/>
        <v>INSERT INTO attendance VALUES (NULL,656730,'2020-10-05 12:00:00','A102');</v>
      </c>
      <c r="I204" s="32" t="str">
        <f t="shared" si="156"/>
        <v>INSERT INTO occurrence VALUES ('PROG1','02',3,'A102','2020-10-05 12:00:00','2020-10-05 14:00:00',656730);</v>
      </c>
      <c r="J204" s="16" t="s">
        <v>8</v>
      </c>
      <c r="K204" s="33">
        <v>44104</v>
      </c>
      <c r="L204" s="33"/>
      <c r="N204" s="16"/>
    </row>
    <row r="205" spans="1:14" x14ac:dyDescent="0.25">
      <c r="A205" s="16" t="s">
        <v>132</v>
      </c>
      <c r="B205" s="28" t="s">
        <v>125</v>
      </c>
      <c r="C205" s="16">
        <v>4</v>
      </c>
      <c r="D205" s="16" t="s">
        <v>495</v>
      </c>
      <c r="E205" s="31">
        <f>E203+7</f>
        <v>44112.666666666664</v>
      </c>
      <c r="F205" s="31">
        <f>F203+7</f>
        <v>44112.75</v>
      </c>
      <c r="G205" s="30">
        <v>656730</v>
      </c>
      <c r="H205" s="32" t="str">
        <f t="shared" si="155"/>
        <v>INSERT INTO attendance VALUES (NULL,656730,'2020-10-08 16:00:00','B201');</v>
      </c>
      <c r="I205" s="32" t="str">
        <f>_xlfn.CONCAT("INSERT INTO occurrence VALUES ('",A205,"','",B102,"',",C205,",'",D205,"','",TEXT(E205,"aaaa-mm-dd HH:MM:ss"),"','",TEXT(F205,"aaaa-mm-dd HH:MM:ss"),"',",G205,");")</f>
        <v>INSERT INTO occurrence VALUES ('PROG1','02',4,'B201','2020-10-08 16:00:00','2020-10-08 18:00:00',656730);</v>
      </c>
      <c r="J205" s="16" t="s">
        <v>9</v>
      </c>
      <c r="K205" s="33">
        <v>44105</v>
      </c>
      <c r="L205" s="33"/>
      <c r="N205" s="16"/>
    </row>
    <row r="206" spans="1:14" x14ac:dyDescent="0.25">
      <c r="A206" s="16" t="s">
        <v>132</v>
      </c>
      <c r="B206" s="28" t="s">
        <v>125</v>
      </c>
      <c r="C206" s="16">
        <v>5</v>
      </c>
      <c r="D206" s="16" t="s">
        <v>498</v>
      </c>
      <c r="E206" s="31">
        <f t="shared" ref="E206:F206" si="157">E204+7</f>
        <v>44116.5</v>
      </c>
      <c r="F206" s="31">
        <f t="shared" si="157"/>
        <v>44116.583333333336</v>
      </c>
      <c r="G206" s="30">
        <v>656730</v>
      </c>
      <c r="H206" s="32" t="str">
        <f t="shared" si="155"/>
        <v>INSERT INTO attendance VALUES (NULL,656730,'2020-10-12 12:00:00','A102');</v>
      </c>
      <c r="I206" s="32" t="str">
        <f t="shared" si="156"/>
        <v>INSERT INTO occurrence VALUES ('PROG1','02',5,'A102','2020-10-12 12:00:00','2020-10-12 14:00:00',656730);</v>
      </c>
      <c r="J206" s="16" t="s">
        <v>10</v>
      </c>
      <c r="K206" s="33">
        <v>44106</v>
      </c>
      <c r="L206" s="33"/>
      <c r="N206" s="16"/>
    </row>
    <row r="207" spans="1:14" x14ac:dyDescent="0.25">
      <c r="A207" s="16" t="s">
        <v>132</v>
      </c>
      <c r="B207" s="28" t="s">
        <v>125</v>
      </c>
      <c r="C207" s="16">
        <v>6</v>
      </c>
      <c r="D207" s="16" t="s">
        <v>495</v>
      </c>
      <c r="E207" s="31">
        <f t="shared" ref="E207:F207" si="158">E205+7</f>
        <v>44119.666666666664</v>
      </c>
      <c r="F207" s="31">
        <f t="shared" si="158"/>
        <v>44119.75</v>
      </c>
      <c r="G207" s="30">
        <v>656730</v>
      </c>
      <c r="H207" s="32" t="str">
        <f t="shared" si="155"/>
        <v>INSERT INTO attendance VALUES (NULL,656730,'2020-10-15 16:00:00','B201');</v>
      </c>
      <c r="I207" s="32" t="str">
        <f t="shared" si="156"/>
        <v>INSERT INTO occurrence VALUES ('PROG1','02',6,'B201','2020-10-15 16:00:00','2020-10-15 18:00:00',656730);</v>
      </c>
      <c r="J207" s="16" t="s">
        <v>11</v>
      </c>
      <c r="K207" s="33">
        <v>44107</v>
      </c>
      <c r="L207" s="33"/>
      <c r="N207" s="16"/>
    </row>
    <row r="208" spans="1:14" x14ac:dyDescent="0.25">
      <c r="A208" s="16" t="s">
        <v>132</v>
      </c>
      <c r="B208" s="28" t="s">
        <v>125</v>
      </c>
      <c r="C208" s="16">
        <v>7</v>
      </c>
      <c r="D208" s="16" t="s">
        <v>498</v>
      </c>
      <c r="E208" s="31">
        <f t="shared" ref="E208:F208" si="159">E206+7</f>
        <v>44123.5</v>
      </c>
      <c r="F208" s="31">
        <f t="shared" si="159"/>
        <v>44123.583333333336</v>
      </c>
      <c r="G208" s="30">
        <v>656730</v>
      </c>
      <c r="H208" s="32" t="str">
        <f t="shared" si="155"/>
        <v>INSERT INTO attendance VALUES (NULL,656730,'2020-10-19 12:00:00','A102');</v>
      </c>
      <c r="I208" s="32" t="str">
        <f t="shared" si="156"/>
        <v>INSERT INTO occurrence VALUES ('PROG1','02',7,'A102','2020-10-19 12:00:00','2020-10-19 14:00:00',656730);</v>
      </c>
      <c r="J208" s="16" t="s">
        <v>12</v>
      </c>
      <c r="K208" s="33">
        <v>44108</v>
      </c>
      <c r="L208" s="33"/>
      <c r="N208" s="16"/>
    </row>
    <row r="209" spans="1:13" x14ac:dyDescent="0.25">
      <c r="A209" s="16" t="s">
        <v>132</v>
      </c>
      <c r="B209" s="28" t="s">
        <v>125</v>
      </c>
      <c r="C209" s="16">
        <v>8</v>
      </c>
      <c r="D209" s="16" t="s">
        <v>495</v>
      </c>
      <c r="E209" s="31">
        <f t="shared" ref="E209:F209" si="160">E207+7</f>
        <v>44126.666666666664</v>
      </c>
      <c r="F209" s="31">
        <f t="shared" si="160"/>
        <v>44126.75</v>
      </c>
      <c r="G209" s="30">
        <v>656730</v>
      </c>
      <c r="H209" s="32" t="str">
        <f t="shared" si="155"/>
        <v>INSERT INTO attendance VALUES (NULL,656730,'2020-10-22 16:00:00','B201');</v>
      </c>
      <c r="I209" s="32" t="str">
        <f t="shared" si="156"/>
        <v>INSERT INTO occurrence VALUES ('PROG1','02',8,'B201','2020-10-22 16:00:00','2020-10-22 18:00:00',656730);</v>
      </c>
      <c r="J209" s="16" t="s">
        <v>14</v>
      </c>
      <c r="K209" s="31">
        <v>44183.999988425923</v>
      </c>
      <c r="L209" s="33"/>
    </row>
    <row r="210" spans="1:13" x14ac:dyDescent="0.25">
      <c r="A210" s="16" t="s">
        <v>132</v>
      </c>
      <c r="B210" s="28" t="s">
        <v>125</v>
      </c>
      <c r="C210" s="16">
        <v>9</v>
      </c>
      <c r="D210" s="16" t="s">
        <v>498</v>
      </c>
      <c r="E210" s="31">
        <f t="shared" ref="E210:F210" si="161">E208+7</f>
        <v>44130.5</v>
      </c>
      <c r="F210" s="31">
        <f t="shared" si="161"/>
        <v>44130.583333333336</v>
      </c>
      <c r="G210" s="30">
        <v>656730</v>
      </c>
      <c r="H210" s="32" t="str">
        <f t="shared" si="155"/>
        <v>INSERT INTO attendance VALUES (NULL,656730,'2020-10-26 12:00:00','A102');</v>
      </c>
      <c r="I210" s="32" t="str">
        <f t="shared" si="156"/>
        <v>INSERT INTO occurrence VALUES ('PROG1','02',9,'A102','2020-10-26 12:00:00','2020-10-26 14:00:00',656730);</v>
      </c>
      <c r="J210" s="16" t="s">
        <v>484</v>
      </c>
      <c r="K210" s="16" t="s">
        <v>482</v>
      </c>
      <c r="L210" s="16" t="s">
        <v>483</v>
      </c>
    </row>
    <row r="211" spans="1:13" x14ac:dyDescent="0.25">
      <c r="A211" s="16" t="s">
        <v>132</v>
      </c>
      <c r="B211" s="28" t="s">
        <v>125</v>
      </c>
      <c r="C211" s="16">
        <v>10</v>
      </c>
      <c r="D211" s="16" t="s">
        <v>495</v>
      </c>
      <c r="E211" s="31">
        <f t="shared" ref="E211:F211" si="162">E209+7</f>
        <v>44133.666666666664</v>
      </c>
      <c r="F211" s="31">
        <f t="shared" si="162"/>
        <v>44133.75</v>
      </c>
      <c r="G211" s="30">
        <v>656730</v>
      </c>
      <c r="H211" s="32" t="str">
        <f t="shared" si="155"/>
        <v>INSERT INTO attendance VALUES (NULL,656730,'2020-10-29 16:00:00','B201');</v>
      </c>
      <c r="I211" s="32" t="str">
        <f t="shared" si="156"/>
        <v>INSERT INTO occurrence VALUES ('PROG1','02',10,'B201','2020-10-29 16:00:00','2020-10-29 18:00:00',656730);</v>
      </c>
      <c r="J211" s="16" t="s">
        <v>6</v>
      </c>
      <c r="K211" s="34">
        <v>0.5</v>
      </c>
      <c r="L211" s="34">
        <v>0.58333333333333337</v>
      </c>
      <c r="M211" s="31">
        <f>VLOOKUP(J211,J201:K208,2,FALSE)+K211</f>
        <v>44102.5</v>
      </c>
    </row>
    <row r="212" spans="1:13" x14ac:dyDescent="0.25">
      <c r="A212" s="16" t="s">
        <v>132</v>
      </c>
      <c r="B212" s="28" t="s">
        <v>125</v>
      </c>
      <c r="C212" s="16">
        <v>11</v>
      </c>
      <c r="D212" s="16" t="s">
        <v>498</v>
      </c>
      <c r="E212" s="31">
        <f t="shared" ref="E212:F212" si="163">E210+7</f>
        <v>44137.5</v>
      </c>
      <c r="F212" s="31">
        <f t="shared" si="163"/>
        <v>44137.583333333336</v>
      </c>
      <c r="G212" s="30">
        <v>656730</v>
      </c>
      <c r="H212" s="32" t="str">
        <f t="shared" si="155"/>
        <v>INSERT INTO attendance VALUES (NULL,656730,'2020-11-02 12:00:00','A102');</v>
      </c>
      <c r="I212" s="32" t="str">
        <f t="shared" si="156"/>
        <v>INSERT INTO occurrence VALUES ('PROG1','02',11,'A102','2020-11-02 12:00:00','2020-11-02 14:00:00',656730);</v>
      </c>
      <c r="J212" s="16" t="s">
        <v>9</v>
      </c>
      <c r="K212" s="34">
        <v>0.66666666666666663</v>
      </c>
      <c r="L212" s="34">
        <v>0.75</v>
      </c>
      <c r="M212" s="31">
        <f>VLOOKUP(J212,J202:K210,2,FALSE)+K212</f>
        <v>44105.666666666664</v>
      </c>
    </row>
    <row r="213" spans="1:13" x14ac:dyDescent="0.25">
      <c r="A213" s="16" t="s">
        <v>132</v>
      </c>
      <c r="B213" s="28" t="s">
        <v>125</v>
      </c>
      <c r="C213" s="16">
        <v>12</v>
      </c>
      <c r="D213" s="16" t="s">
        <v>495</v>
      </c>
      <c r="E213" s="31">
        <f t="shared" ref="E213:F213" si="164">E211+7</f>
        <v>44140.666666666664</v>
      </c>
      <c r="F213" s="31">
        <f t="shared" si="164"/>
        <v>44140.75</v>
      </c>
      <c r="G213" s="30">
        <v>656730</v>
      </c>
      <c r="H213" s="32" t="str">
        <f t="shared" si="155"/>
        <v>INSERT INTO attendance VALUES (NULL,656730,'2020-11-05 16:00:00','B201');</v>
      </c>
      <c r="I213" s="32" t="str">
        <f t="shared" si="156"/>
        <v>INSERT INTO occurrence VALUES ('PROG1','02',12,'B201','2020-11-05 16:00:00','2020-11-05 18:00:00',656730);</v>
      </c>
    </row>
    <row r="214" spans="1:13" x14ac:dyDescent="0.25">
      <c r="A214" s="16" t="s">
        <v>132</v>
      </c>
      <c r="B214" s="28" t="s">
        <v>125</v>
      </c>
      <c r="C214" s="16">
        <v>13</v>
      </c>
      <c r="D214" s="16" t="s">
        <v>498</v>
      </c>
      <c r="E214" s="31">
        <f t="shared" ref="E214:F214" si="165">E212+7</f>
        <v>44144.5</v>
      </c>
      <c r="F214" s="31">
        <f t="shared" si="165"/>
        <v>44144.583333333336</v>
      </c>
      <c r="G214" s="30">
        <v>656730</v>
      </c>
      <c r="H214" s="32" t="str">
        <f t="shared" si="155"/>
        <v>INSERT INTO attendance VALUES (NULL,656730,'2020-11-09 12:00:00','A102');</v>
      </c>
      <c r="I214" s="32" t="str">
        <f t="shared" si="156"/>
        <v>INSERT INTO occurrence VALUES ('PROG1','02',13,'A102','2020-11-09 12:00:00','2020-11-09 14:00:00',656730);</v>
      </c>
      <c r="J214" s="16" t="s">
        <v>15</v>
      </c>
      <c r="K214" s="28">
        <v>44102</v>
      </c>
    </row>
    <row r="215" spans="1:13" x14ac:dyDescent="0.25">
      <c r="A215" s="16" t="s">
        <v>132</v>
      </c>
      <c r="B215" s="28" t="s">
        <v>125</v>
      </c>
      <c r="C215" s="16">
        <v>14</v>
      </c>
      <c r="D215" s="16" t="s">
        <v>495</v>
      </c>
      <c r="E215" s="31">
        <f t="shared" ref="E215:F215" si="166">E213+7</f>
        <v>44147.666666666664</v>
      </c>
      <c r="F215" s="31">
        <f t="shared" si="166"/>
        <v>44147.75</v>
      </c>
      <c r="G215" s="30">
        <v>656730</v>
      </c>
      <c r="H215" s="32" t="str">
        <f t="shared" si="155"/>
        <v>INSERT INTO attendance VALUES (NULL,656730,'2020-11-12 16:00:00','B201');</v>
      </c>
      <c r="I215" s="32" t="str">
        <f t="shared" si="156"/>
        <v>INSERT INTO occurrence VALUES ('PROG1','02',14,'B201','2020-11-12 16:00:00','2020-11-12 18:00:00',656730);</v>
      </c>
      <c r="J215" s="16" t="s">
        <v>16</v>
      </c>
      <c r="K215" s="28">
        <v>44183</v>
      </c>
    </row>
    <row r="216" spans="1:13" x14ac:dyDescent="0.25">
      <c r="A216" s="16" t="s">
        <v>132</v>
      </c>
      <c r="B216" s="28" t="s">
        <v>125</v>
      </c>
      <c r="C216" s="16">
        <v>15</v>
      </c>
      <c r="D216" s="16" t="s">
        <v>498</v>
      </c>
      <c r="E216" s="31">
        <f t="shared" ref="E216:F216" si="167">E214+7</f>
        <v>44151.5</v>
      </c>
      <c r="F216" s="31">
        <f t="shared" si="167"/>
        <v>44151.583333333336</v>
      </c>
      <c r="G216" s="30">
        <v>656730</v>
      </c>
      <c r="H216" s="32" t="str">
        <f t="shared" si="155"/>
        <v>INSERT INTO attendance VALUES (NULL,656730,'2020-11-16 12:00:00','A102');</v>
      </c>
      <c r="I216" s="32" t="str">
        <f t="shared" si="156"/>
        <v>INSERT INTO occurrence VALUES ('PROG1','02',15,'A102','2020-11-16 12:00:00','2020-11-16 14:00:00',656730);</v>
      </c>
    </row>
    <row r="217" spans="1:13" x14ac:dyDescent="0.25">
      <c r="A217" s="16" t="s">
        <v>132</v>
      </c>
      <c r="B217" s="28" t="s">
        <v>125</v>
      </c>
      <c r="C217" s="16">
        <v>16</v>
      </c>
      <c r="D217" s="16" t="s">
        <v>495</v>
      </c>
      <c r="E217" s="31">
        <f t="shared" ref="E217:F217" si="168">E215+7</f>
        <v>44154.666666666664</v>
      </c>
      <c r="F217" s="31">
        <f t="shared" si="168"/>
        <v>44154.75</v>
      </c>
      <c r="G217" s="30">
        <v>656730</v>
      </c>
      <c r="H217" s="32" t="str">
        <f t="shared" si="155"/>
        <v>INSERT INTO attendance VALUES (NULL,656730,'2020-11-19 16:00:00','B201');</v>
      </c>
      <c r="I217" s="32" t="str">
        <f t="shared" si="156"/>
        <v>INSERT INTO occurrence VALUES ('PROG1','02',16,'B201','2020-11-19 16:00:00','2020-11-19 18:00:00',656730);</v>
      </c>
    </row>
    <row r="218" spans="1:13" x14ac:dyDescent="0.25">
      <c r="A218" s="16" t="s">
        <v>132</v>
      </c>
      <c r="B218" s="28" t="s">
        <v>125</v>
      </c>
      <c r="C218" s="16">
        <v>17</v>
      </c>
      <c r="D218" s="16" t="s">
        <v>498</v>
      </c>
      <c r="E218" s="31">
        <f t="shared" ref="E218:F218" si="169">E216+7</f>
        <v>44158.5</v>
      </c>
      <c r="F218" s="31">
        <f t="shared" si="169"/>
        <v>44158.583333333336</v>
      </c>
      <c r="G218" s="30">
        <v>656730</v>
      </c>
      <c r="H218" s="32" t="str">
        <f t="shared" si="155"/>
        <v>INSERT INTO attendance VALUES (NULL,656730,'2020-11-23 12:00:00','A102');</v>
      </c>
      <c r="I218" s="32" t="str">
        <f t="shared" si="156"/>
        <v>INSERT INTO occurrence VALUES ('PROG1','02',17,'A102','2020-11-23 12:00:00','2020-11-23 14:00:00',656730);</v>
      </c>
    </row>
    <row r="219" spans="1:13" x14ac:dyDescent="0.25">
      <c r="A219" s="16" t="s">
        <v>132</v>
      </c>
      <c r="B219" s="28" t="s">
        <v>125</v>
      </c>
      <c r="C219" s="16">
        <v>18</v>
      </c>
      <c r="D219" s="16" t="s">
        <v>495</v>
      </c>
      <c r="E219" s="31">
        <f t="shared" ref="E219:F219" si="170">E217+7</f>
        <v>44161.666666666664</v>
      </c>
      <c r="F219" s="31">
        <f t="shared" si="170"/>
        <v>44161.75</v>
      </c>
      <c r="G219" s="30">
        <v>656730</v>
      </c>
      <c r="H219" s="32" t="str">
        <f t="shared" si="155"/>
        <v>INSERT INTO attendance VALUES (NULL,656730,'2020-11-26 16:00:00','B201');</v>
      </c>
      <c r="I219" s="32" t="str">
        <f t="shared" si="156"/>
        <v>INSERT INTO occurrence VALUES ('PROG1','02',18,'B201','2020-11-26 16:00:00','2020-11-26 18:00:00',656730);</v>
      </c>
    </row>
    <row r="220" spans="1:13" x14ac:dyDescent="0.25">
      <c r="A220" s="16" t="s">
        <v>132</v>
      </c>
      <c r="B220" s="28" t="s">
        <v>125</v>
      </c>
      <c r="C220" s="16">
        <v>19</v>
      </c>
      <c r="D220" s="16" t="s">
        <v>498</v>
      </c>
      <c r="E220" s="31">
        <f t="shared" ref="E220:F220" si="171">E218+7</f>
        <v>44165.5</v>
      </c>
      <c r="F220" s="31">
        <f t="shared" si="171"/>
        <v>44165.583333333336</v>
      </c>
      <c r="G220" s="30">
        <v>656730</v>
      </c>
      <c r="H220" s="32" t="str">
        <f t="shared" si="155"/>
        <v>INSERT INTO attendance VALUES (NULL,656730,'2020-11-30 12:00:00','A102');</v>
      </c>
      <c r="I220" s="32" t="str">
        <f t="shared" si="156"/>
        <v>INSERT INTO occurrence VALUES ('PROG1','02',19,'A102','2020-11-30 12:00:00','2020-11-30 14:00:00',656730);</v>
      </c>
    </row>
    <row r="221" spans="1:13" x14ac:dyDescent="0.25">
      <c r="A221" s="16" t="s">
        <v>132</v>
      </c>
      <c r="B221" s="28" t="s">
        <v>125</v>
      </c>
      <c r="C221" s="16">
        <v>20</v>
      </c>
      <c r="D221" s="16" t="s">
        <v>495</v>
      </c>
      <c r="E221" s="31">
        <f t="shared" ref="E221:F221" si="172">E219+7</f>
        <v>44168.666666666664</v>
      </c>
      <c r="F221" s="31">
        <f t="shared" si="172"/>
        <v>44168.75</v>
      </c>
      <c r="G221" s="30">
        <v>656730</v>
      </c>
      <c r="H221" s="32" t="str">
        <f t="shared" si="155"/>
        <v>INSERT INTO attendance VALUES (NULL,656730,'2020-12-03 16:00:00','B201');</v>
      </c>
      <c r="I221" s="32" t="str">
        <f t="shared" si="156"/>
        <v>INSERT INTO occurrence VALUES ('PROG1','02',20,'B201','2020-12-03 16:00:00','2020-12-03 18:00:00',656730);</v>
      </c>
    </row>
    <row r="222" spans="1:13" x14ac:dyDescent="0.25">
      <c r="A222" s="16" t="s">
        <v>132</v>
      </c>
      <c r="B222" s="28" t="s">
        <v>125</v>
      </c>
      <c r="C222" s="16">
        <v>21</v>
      </c>
      <c r="D222" s="16" t="s">
        <v>498</v>
      </c>
      <c r="E222" s="31">
        <f t="shared" ref="E222:F222" si="173">E220+7</f>
        <v>44172.5</v>
      </c>
      <c r="F222" s="31">
        <f t="shared" si="173"/>
        <v>44172.583333333336</v>
      </c>
      <c r="G222" s="30">
        <v>656730</v>
      </c>
      <c r="H222" s="32" t="str">
        <f t="shared" si="155"/>
        <v>INSERT INTO attendance VALUES (NULL,656730,'2020-12-07 12:00:00','A102');</v>
      </c>
      <c r="I222" s="32" t="str">
        <f t="shared" si="156"/>
        <v>INSERT INTO occurrence VALUES ('PROG1','02',21,'A102','2020-12-07 12:00:00','2020-12-07 14:00:00',656730);</v>
      </c>
    </row>
    <row r="223" spans="1:13" x14ac:dyDescent="0.25">
      <c r="A223" s="16" t="s">
        <v>132</v>
      </c>
      <c r="B223" s="28" t="s">
        <v>125</v>
      </c>
      <c r="C223" s="16">
        <v>22</v>
      </c>
      <c r="D223" s="16" t="s">
        <v>495</v>
      </c>
      <c r="E223" s="31">
        <f t="shared" ref="E223:F223" si="174">E221+7</f>
        <v>44175.666666666664</v>
      </c>
      <c r="F223" s="31">
        <f t="shared" si="174"/>
        <v>44175.75</v>
      </c>
      <c r="G223" s="30">
        <v>656730</v>
      </c>
      <c r="H223" s="32" t="str">
        <f t="shared" si="155"/>
        <v>INSERT INTO attendance VALUES (NULL,656730,'2020-12-10 16:00:00','B201');</v>
      </c>
      <c r="I223" s="32" t="str">
        <f t="shared" si="156"/>
        <v>INSERT INTO occurrence VALUES ('PROG1','02',22,'B201','2020-12-10 16:00:00','2020-12-10 18:00:00',656730);</v>
      </c>
    </row>
    <row r="224" spans="1:13" x14ac:dyDescent="0.25">
      <c r="A224" s="16" t="s">
        <v>132</v>
      </c>
      <c r="B224" s="28" t="s">
        <v>125</v>
      </c>
      <c r="C224" s="16">
        <v>23</v>
      </c>
      <c r="D224" s="16" t="s">
        <v>498</v>
      </c>
      <c r="E224" s="31">
        <f t="shared" ref="E224:F224" si="175">E222+7</f>
        <v>44179.5</v>
      </c>
      <c r="F224" s="31">
        <f t="shared" si="175"/>
        <v>44179.583333333336</v>
      </c>
      <c r="G224" s="30">
        <v>656730</v>
      </c>
      <c r="H224" s="32" t="str">
        <f t="shared" si="155"/>
        <v>INSERT INTO attendance VALUES (NULL,656730,'2020-12-14 12:00:00','A102');</v>
      </c>
      <c r="I224" s="32" t="str">
        <f t="shared" si="156"/>
        <v>INSERT INTO occurrence VALUES ('PROG1','02',23,'A102','2020-12-14 12:00:00','2020-12-14 14:00:00',656730);</v>
      </c>
    </row>
    <row r="225" spans="1:14" x14ac:dyDescent="0.25">
      <c r="A225" s="16" t="s">
        <v>132</v>
      </c>
      <c r="B225" s="28" t="s">
        <v>125</v>
      </c>
      <c r="C225" s="16">
        <v>24</v>
      </c>
      <c r="D225" s="16" t="s">
        <v>495</v>
      </c>
      <c r="E225" s="31">
        <f>E223+7</f>
        <v>44182.666666666664</v>
      </c>
      <c r="F225" s="31">
        <f t="shared" ref="F225" si="176">F223+7</f>
        <v>44182.75</v>
      </c>
      <c r="G225" s="30">
        <v>656730</v>
      </c>
      <c r="H225" s="32" t="str">
        <f t="shared" si="155"/>
        <v>INSERT INTO attendance VALUES (NULL,656730,'2020-12-17 16:00:00','B201');</v>
      </c>
      <c r="I225" s="32" t="str">
        <f t="shared" si="156"/>
        <v>INSERT INTO occurrence VALUES ('PROG1','02',24,'B201','2020-12-17 16:00:00','2020-12-17 18:00:00',656730);</v>
      </c>
    </row>
    <row r="227" spans="1:14" x14ac:dyDescent="0.25">
      <c r="A227" s="16" t="s">
        <v>522</v>
      </c>
      <c r="B227" s="28" t="s">
        <v>481</v>
      </c>
      <c r="C227" s="16">
        <v>1</v>
      </c>
      <c r="D227" s="16" t="s">
        <v>499</v>
      </c>
      <c r="E227" s="31">
        <f>VLOOKUP(J236,J226:K233,2,FALSE)+K236</f>
        <v>44105.354166666664</v>
      </c>
      <c r="F227" s="31">
        <f>VLOOKUP(J236,J227:K234,2,FALSE)+L236</f>
        <v>44105.4375</v>
      </c>
      <c r="G227" s="30">
        <v>656730</v>
      </c>
      <c r="H227" s="32" t="str">
        <f t="shared" ref="H227:H250" si="177">_xlfn.CONCAT("INSERT INTO attendance VALUES (NULL,",G227,",'",TEXT(E227,"aaaa-mm-dd HH:MM:ss"),"","','",D227,"');")</f>
        <v>INSERT INTO attendance VALUES (NULL,656730,'2020-10-01 08:30:00','A101');</v>
      </c>
      <c r="I227" s="32" t="str">
        <f t="shared" ref="I227:I250" si="178">_xlfn.CONCAT("INSERT INTO occurrence VALUES ('",A227,"','",B227,"',",C227,",'",D227,"','",TEXT(E227,"aaaa-mm-dd HH:MM:ss"),"','",TEXT(F227,"aaaa-mm-dd HH:MM:ss"),"',",G227,");")</f>
        <v>INSERT INTO occurrence VALUES ('MECA1','01',1,'A101','2020-10-01 08:30:00','2020-10-01 10:30:00',656730);</v>
      </c>
      <c r="J227" s="16" t="s">
        <v>6</v>
      </c>
      <c r="K227" s="33">
        <v>44102</v>
      </c>
      <c r="L227" s="33"/>
      <c r="N227" s="16"/>
    </row>
    <row r="228" spans="1:14" x14ac:dyDescent="0.25">
      <c r="A228" s="16" t="s">
        <v>522</v>
      </c>
      <c r="B228" s="28" t="s">
        <v>481</v>
      </c>
      <c r="C228" s="16">
        <v>2</v>
      </c>
      <c r="D228" s="16" t="s">
        <v>508</v>
      </c>
      <c r="E228" s="31">
        <f>VLOOKUP(J237,J227:K235,2,FALSE)+K237</f>
        <v>44106.416666666664</v>
      </c>
      <c r="F228" s="31">
        <f>VLOOKUP(J237,J228:K235,2,FALSE)+L237</f>
        <v>44106.5</v>
      </c>
      <c r="G228" s="30">
        <v>656730</v>
      </c>
      <c r="H228" s="32" t="str">
        <f t="shared" si="177"/>
        <v>INSERT INTO attendance VALUES (NULL,656730,'2020-10-02 10:00:00','A201');</v>
      </c>
      <c r="I228" s="32" t="str">
        <f t="shared" si="178"/>
        <v>INSERT INTO occurrence VALUES ('MECA1','01',2,'A201','2020-10-02 10:00:00','2020-10-02 12:00:00',656730);</v>
      </c>
      <c r="J228" s="16" t="s">
        <v>7</v>
      </c>
      <c r="K228" s="33">
        <v>44103</v>
      </c>
      <c r="L228" s="33"/>
      <c r="N228" s="16"/>
    </row>
    <row r="229" spans="1:14" x14ac:dyDescent="0.25">
      <c r="A229" s="16" t="s">
        <v>522</v>
      </c>
      <c r="B229" s="28" t="s">
        <v>481</v>
      </c>
      <c r="C229" s="16">
        <v>3</v>
      </c>
      <c r="D229" s="16" t="s">
        <v>499</v>
      </c>
      <c r="E229" s="31">
        <f>E227+7</f>
        <v>44112.354166666664</v>
      </c>
      <c r="F229" s="31">
        <f>F227+7</f>
        <v>44112.4375</v>
      </c>
      <c r="G229" s="30">
        <v>656730</v>
      </c>
      <c r="H229" s="32" t="str">
        <f t="shared" si="177"/>
        <v>INSERT INTO attendance VALUES (NULL,656730,'2020-10-08 08:30:00','A101');</v>
      </c>
      <c r="I229" s="32" t="str">
        <f t="shared" si="178"/>
        <v>INSERT INTO occurrence VALUES ('MECA1','01',3,'A101','2020-10-08 08:30:00','2020-10-08 10:30:00',656730);</v>
      </c>
      <c r="J229" s="16" t="s">
        <v>8</v>
      </c>
      <c r="K229" s="33">
        <v>44104</v>
      </c>
      <c r="L229" s="33"/>
      <c r="N229" s="16"/>
    </row>
    <row r="230" spans="1:14" x14ac:dyDescent="0.25">
      <c r="A230" s="16" t="s">
        <v>522</v>
      </c>
      <c r="B230" s="28" t="s">
        <v>481</v>
      </c>
      <c r="C230" s="16">
        <v>4</v>
      </c>
      <c r="D230" s="16" t="s">
        <v>508</v>
      </c>
      <c r="E230" s="31">
        <f>E228+7</f>
        <v>44113.416666666664</v>
      </c>
      <c r="F230" s="31">
        <f>F228+7</f>
        <v>44113.5</v>
      </c>
      <c r="G230" s="30">
        <v>656730</v>
      </c>
      <c r="H230" s="32" t="str">
        <f t="shared" si="177"/>
        <v>INSERT INTO attendance VALUES (NULL,656730,'2020-10-09 10:00:00','A201');</v>
      </c>
      <c r="I230" s="32" t="str">
        <f t="shared" si="178"/>
        <v>INSERT INTO occurrence VALUES ('MECA1','01',4,'A201','2020-10-09 10:00:00','2020-10-09 12:00:00',656730);</v>
      </c>
      <c r="J230" s="16" t="s">
        <v>9</v>
      </c>
      <c r="K230" s="33">
        <v>44105</v>
      </c>
      <c r="L230" s="33"/>
      <c r="N230" s="16"/>
    </row>
    <row r="231" spans="1:14" x14ac:dyDescent="0.25">
      <c r="A231" s="16" t="s">
        <v>522</v>
      </c>
      <c r="B231" s="28" t="s">
        <v>481</v>
      </c>
      <c r="C231" s="16">
        <v>5</v>
      </c>
      <c r="D231" s="16" t="s">
        <v>499</v>
      </c>
      <c r="E231" s="31">
        <f t="shared" ref="E231:F231" si="179">E229+7</f>
        <v>44119.354166666664</v>
      </c>
      <c r="F231" s="31">
        <f t="shared" si="179"/>
        <v>44119.4375</v>
      </c>
      <c r="G231" s="30">
        <v>656730</v>
      </c>
      <c r="H231" s="32" t="str">
        <f t="shared" si="177"/>
        <v>INSERT INTO attendance VALUES (NULL,656730,'2020-10-15 08:30:00','A101');</v>
      </c>
      <c r="I231" s="32" t="str">
        <f t="shared" si="178"/>
        <v>INSERT INTO occurrence VALUES ('MECA1','01',5,'A101','2020-10-15 08:30:00','2020-10-15 10:30:00',656730);</v>
      </c>
      <c r="J231" s="16" t="s">
        <v>10</v>
      </c>
      <c r="K231" s="33">
        <v>44106</v>
      </c>
      <c r="L231" s="33"/>
      <c r="N231" s="16"/>
    </row>
    <row r="232" spans="1:14" x14ac:dyDescent="0.25">
      <c r="A232" s="16" t="s">
        <v>522</v>
      </c>
      <c r="B232" s="28" t="s">
        <v>481</v>
      </c>
      <c r="C232" s="16">
        <v>6</v>
      </c>
      <c r="D232" s="16" t="s">
        <v>508</v>
      </c>
      <c r="E232" s="31">
        <f t="shared" ref="E232:F232" si="180">E230+7</f>
        <v>44120.416666666664</v>
      </c>
      <c r="F232" s="31">
        <f t="shared" si="180"/>
        <v>44120.5</v>
      </c>
      <c r="G232" s="30">
        <v>656730</v>
      </c>
      <c r="H232" s="32" t="str">
        <f t="shared" si="177"/>
        <v>INSERT INTO attendance VALUES (NULL,656730,'2020-10-16 10:00:00','A201');</v>
      </c>
      <c r="I232" s="32" t="str">
        <f t="shared" si="178"/>
        <v>INSERT INTO occurrence VALUES ('MECA1','01',6,'A201','2020-10-16 10:00:00','2020-10-16 12:00:00',656730);</v>
      </c>
      <c r="J232" s="16" t="s">
        <v>11</v>
      </c>
      <c r="K232" s="33">
        <v>44107</v>
      </c>
      <c r="L232" s="33"/>
      <c r="N232" s="16"/>
    </row>
    <row r="233" spans="1:14" x14ac:dyDescent="0.25">
      <c r="A233" s="16" t="s">
        <v>522</v>
      </c>
      <c r="B233" s="28" t="s">
        <v>481</v>
      </c>
      <c r="C233" s="16">
        <v>7</v>
      </c>
      <c r="D233" s="16" t="s">
        <v>499</v>
      </c>
      <c r="E233" s="31">
        <f t="shared" ref="E233:F233" si="181">E231+7</f>
        <v>44126.354166666664</v>
      </c>
      <c r="F233" s="31">
        <f t="shared" si="181"/>
        <v>44126.4375</v>
      </c>
      <c r="G233" s="30">
        <v>656730</v>
      </c>
      <c r="H233" s="32" t="str">
        <f t="shared" si="177"/>
        <v>INSERT INTO attendance VALUES (NULL,656730,'2020-10-22 08:30:00','A101');</v>
      </c>
      <c r="I233" s="32" t="str">
        <f t="shared" si="178"/>
        <v>INSERT INTO occurrence VALUES ('MECA1','01',7,'A101','2020-10-22 08:30:00','2020-10-22 10:30:00',656730);</v>
      </c>
      <c r="J233" s="16" t="s">
        <v>12</v>
      </c>
      <c r="K233" s="33">
        <v>44108</v>
      </c>
      <c r="L233" s="33"/>
      <c r="N233" s="16"/>
    </row>
    <row r="234" spans="1:14" x14ac:dyDescent="0.25">
      <c r="A234" s="16" t="s">
        <v>522</v>
      </c>
      <c r="B234" s="28" t="s">
        <v>481</v>
      </c>
      <c r="C234" s="16">
        <v>8</v>
      </c>
      <c r="D234" s="16" t="s">
        <v>508</v>
      </c>
      <c r="E234" s="31">
        <f t="shared" ref="E234:F234" si="182">E232+7</f>
        <v>44127.416666666664</v>
      </c>
      <c r="F234" s="31">
        <f t="shared" si="182"/>
        <v>44127.5</v>
      </c>
      <c r="G234" s="30">
        <v>656730</v>
      </c>
      <c r="H234" s="32" t="str">
        <f t="shared" si="177"/>
        <v>INSERT INTO attendance VALUES (NULL,656730,'2020-10-23 10:00:00','A201');</v>
      </c>
      <c r="I234" s="32" t="str">
        <f t="shared" si="178"/>
        <v>INSERT INTO occurrence VALUES ('MECA1','01',8,'A201','2020-10-23 10:00:00','2020-10-23 12:00:00',656730);</v>
      </c>
      <c r="J234" s="16" t="s">
        <v>14</v>
      </c>
      <c r="K234" s="31">
        <v>44183.999988425923</v>
      </c>
      <c r="L234" s="33"/>
    </row>
    <row r="235" spans="1:14" x14ac:dyDescent="0.25">
      <c r="A235" s="16" t="s">
        <v>522</v>
      </c>
      <c r="B235" s="28" t="s">
        <v>481</v>
      </c>
      <c r="C235" s="16">
        <v>9</v>
      </c>
      <c r="D235" s="16" t="s">
        <v>499</v>
      </c>
      <c r="E235" s="31">
        <f t="shared" ref="E235:F235" si="183">E233+7</f>
        <v>44133.354166666664</v>
      </c>
      <c r="F235" s="31">
        <f t="shared" si="183"/>
        <v>44133.4375</v>
      </c>
      <c r="G235" s="30">
        <v>656730</v>
      </c>
      <c r="H235" s="32" t="str">
        <f t="shared" si="177"/>
        <v>INSERT INTO attendance VALUES (NULL,656730,'2020-10-29 08:30:00','A101');</v>
      </c>
      <c r="I235" s="32" t="str">
        <f t="shared" si="178"/>
        <v>INSERT INTO occurrence VALUES ('MECA1','01',9,'A101','2020-10-29 08:30:00','2020-10-29 10:30:00',656730);</v>
      </c>
      <c r="J235" s="16" t="s">
        <v>484</v>
      </c>
      <c r="K235" s="16" t="s">
        <v>482</v>
      </c>
      <c r="L235" s="16" t="s">
        <v>483</v>
      </c>
    </row>
    <row r="236" spans="1:14" x14ac:dyDescent="0.25">
      <c r="A236" s="16" t="s">
        <v>522</v>
      </c>
      <c r="B236" s="28" t="s">
        <v>481</v>
      </c>
      <c r="C236" s="16">
        <v>10</v>
      </c>
      <c r="D236" s="16" t="s">
        <v>508</v>
      </c>
      <c r="E236" s="31">
        <f t="shared" ref="E236:F236" si="184">E234+7</f>
        <v>44134.416666666664</v>
      </c>
      <c r="F236" s="31">
        <f t="shared" si="184"/>
        <v>44134.5</v>
      </c>
      <c r="G236" s="30">
        <v>656730</v>
      </c>
      <c r="H236" s="32" t="str">
        <f t="shared" si="177"/>
        <v>INSERT INTO attendance VALUES (NULL,656730,'2020-10-30 10:00:00','A201');</v>
      </c>
      <c r="I236" s="32" t="str">
        <f t="shared" si="178"/>
        <v>INSERT INTO occurrence VALUES ('MECA1','01',10,'A201','2020-10-30 10:00:00','2020-10-30 12:00:00',656730);</v>
      </c>
      <c r="J236" s="16" t="s">
        <v>9</v>
      </c>
      <c r="K236" s="34">
        <v>0.35416666666666669</v>
      </c>
      <c r="L236" s="34">
        <v>0.4375</v>
      </c>
      <c r="M236" s="31">
        <f>VLOOKUP(J236,J227:K233,2,FALSE)+K236</f>
        <v>44105.354166666664</v>
      </c>
    </row>
    <row r="237" spans="1:14" x14ac:dyDescent="0.25">
      <c r="A237" s="16" t="s">
        <v>522</v>
      </c>
      <c r="B237" s="28" t="s">
        <v>481</v>
      </c>
      <c r="C237" s="16">
        <v>11</v>
      </c>
      <c r="D237" s="16" t="s">
        <v>499</v>
      </c>
      <c r="E237" s="31">
        <f t="shared" ref="E237:F237" si="185">E235+7</f>
        <v>44140.354166666664</v>
      </c>
      <c r="F237" s="31">
        <f t="shared" si="185"/>
        <v>44140.4375</v>
      </c>
      <c r="G237" s="30">
        <v>656730</v>
      </c>
      <c r="H237" s="32" t="str">
        <f t="shared" si="177"/>
        <v>INSERT INTO attendance VALUES (NULL,656730,'2020-11-05 08:30:00','A101');</v>
      </c>
      <c r="I237" s="32" t="str">
        <f t="shared" si="178"/>
        <v>INSERT INTO occurrence VALUES ('MECA1','01',11,'A101','2020-11-05 08:30:00','2020-11-05 10:30:00',656730);</v>
      </c>
      <c r="J237" s="16" t="s">
        <v>10</v>
      </c>
      <c r="K237" s="34">
        <v>0.41666666666666669</v>
      </c>
      <c r="L237" s="34">
        <v>0.5</v>
      </c>
      <c r="M237" s="31">
        <f>VLOOKUP(J237,J227:K235,2,FALSE)+K237</f>
        <v>44106.416666666664</v>
      </c>
    </row>
    <row r="238" spans="1:14" x14ac:dyDescent="0.25">
      <c r="A238" s="16" t="s">
        <v>522</v>
      </c>
      <c r="B238" s="28" t="s">
        <v>481</v>
      </c>
      <c r="C238" s="16">
        <v>12</v>
      </c>
      <c r="D238" s="16" t="s">
        <v>508</v>
      </c>
      <c r="E238" s="31">
        <f t="shared" ref="E238:F238" si="186">E236+7</f>
        <v>44141.416666666664</v>
      </c>
      <c r="F238" s="31">
        <f t="shared" si="186"/>
        <v>44141.5</v>
      </c>
      <c r="G238" s="30">
        <v>656730</v>
      </c>
      <c r="H238" s="32" t="str">
        <f t="shared" si="177"/>
        <v>INSERT INTO attendance VALUES (NULL,656730,'2020-11-06 10:00:00','A201');</v>
      </c>
      <c r="I238" s="32" t="str">
        <f t="shared" si="178"/>
        <v>INSERT INTO occurrence VALUES ('MECA1','01',12,'A201','2020-11-06 10:00:00','2020-11-06 12:00:00',656730);</v>
      </c>
    </row>
    <row r="239" spans="1:14" x14ac:dyDescent="0.25">
      <c r="A239" s="16" t="s">
        <v>522</v>
      </c>
      <c r="B239" s="28" t="s">
        <v>481</v>
      </c>
      <c r="C239" s="16">
        <v>13</v>
      </c>
      <c r="D239" s="16" t="s">
        <v>499</v>
      </c>
      <c r="E239" s="31">
        <f t="shared" ref="E239:F239" si="187">E237+7</f>
        <v>44147.354166666664</v>
      </c>
      <c r="F239" s="31">
        <f t="shared" si="187"/>
        <v>44147.4375</v>
      </c>
      <c r="G239" s="30">
        <v>656730</v>
      </c>
      <c r="H239" s="32" t="str">
        <f t="shared" si="177"/>
        <v>INSERT INTO attendance VALUES (NULL,656730,'2020-11-12 08:30:00','A101');</v>
      </c>
      <c r="I239" s="32" t="str">
        <f t="shared" si="178"/>
        <v>INSERT INTO occurrence VALUES ('MECA1','01',13,'A101','2020-11-12 08:30:00','2020-11-12 10:30:00',656730);</v>
      </c>
      <c r="J239" s="16" t="s">
        <v>15</v>
      </c>
      <c r="K239" s="28">
        <v>44102</v>
      </c>
    </row>
    <row r="240" spans="1:14" x14ac:dyDescent="0.25">
      <c r="A240" s="16" t="s">
        <v>522</v>
      </c>
      <c r="B240" s="28" t="s">
        <v>481</v>
      </c>
      <c r="C240" s="16">
        <v>14</v>
      </c>
      <c r="D240" s="16" t="s">
        <v>508</v>
      </c>
      <c r="E240" s="31">
        <f t="shared" ref="E240:F240" si="188">E238+7</f>
        <v>44148.416666666664</v>
      </c>
      <c r="F240" s="31">
        <f t="shared" si="188"/>
        <v>44148.5</v>
      </c>
      <c r="G240" s="30">
        <v>656730</v>
      </c>
      <c r="H240" s="32" t="str">
        <f t="shared" si="177"/>
        <v>INSERT INTO attendance VALUES (NULL,656730,'2020-11-13 10:00:00','A201');</v>
      </c>
      <c r="I240" s="32" t="str">
        <f t="shared" si="178"/>
        <v>INSERT INTO occurrence VALUES ('MECA1','01',14,'A201','2020-11-13 10:00:00','2020-11-13 12:00:00',656730);</v>
      </c>
      <c r="J240" s="16" t="s">
        <v>16</v>
      </c>
      <c r="K240" s="28">
        <v>44183</v>
      </c>
    </row>
    <row r="241" spans="1:14" x14ac:dyDescent="0.25">
      <c r="A241" s="16" t="s">
        <v>522</v>
      </c>
      <c r="B241" s="28" t="s">
        <v>481</v>
      </c>
      <c r="C241" s="16">
        <v>15</v>
      </c>
      <c r="D241" s="16" t="s">
        <v>499</v>
      </c>
      <c r="E241" s="31">
        <f t="shared" ref="E241:F241" si="189">E239+7</f>
        <v>44154.354166666664</v>
      </c>
      <c r="F241" s="31">
        <f t="shared" si="189"/>
        <v>44154.4375</v>
      </c>
      <c r="G241" s="30">
        <v>656730</v>
      </c>
      <c r="H241" s="32" t="str">
        <f t="shared" si="177"/>
        <v>INSERT INTO attendance VALUES (NULL,656730,'2020-11-19 08:30:00','A101');</v>
      </c>
      <c r="I241" s="32" t="str">
        <f t="shared" si="178"/>
        <v>INSERT INTO occurrence VALUES ('MECA1','01',15,'A101','2020-11-19 08:30:00','2020-11-19 10:30:00',656730);</v>
      </c>
    </row>
    <row r="242" spans="1:14" x14ac:dyDescent="0.25">
      <c r="A242" s="16" t="s">
        <v>522</v>
      </c>
      <c r="B242" s="28" t="s">
        <v>481</v>
      </c>
      <c r="C242" s="16">
        <v>16</v>
      </c>
      <c r="D242" s="16" t="s">
        <v>508</v>
      </c>
      <c r="E242" s="31">
        <f t="shared" ref="E242:F242" si="190">E240+7</f>
        <v>44155.416666666664</v>
      </c>
      <c r="F242" s="31">
        <f t="shared" si="190"/>
        <v>44155.5</v>
      </c>
      <c r="G242" s="30">
        <v>656730</v>
      </c>
      <c r="H242" s="32" t="str">
        <f t="shared" si="177"/>
        <v>INSERT INTO attendance VALUES (NULL,656730,'2020-11-20 10:00:00','A201');</v>
      </c>
      <c r="I242" s="32" t="str">
        <f t="shared" si="178"/>
        <v>INSERT INTO occurrence VALUES ('MECA1','01',16,'A201','2020-11-20 10:00:00','2020-11-20 12:00:00',656730);</v>
      </c>
    </row>
    <row r="243" spans="1:14" x14ac:dyDescent="0.25">
      <c r="A243" s="16" t="s">
        <v>522</v>
      </c>
      <c r="B243" s="28" t="s">
        <v>481</v>
      </c>
      <c r="C243" s="16">
        <v>17</v>
      </c>
      <c r="D243" s="16" t="s">
        <v>499</v>
      </c>
      <c r="E243" s="31">
        <f t="shared" ref="E243:F243" si="191">E241+7</f>
        <v>44161.354166666664</v>
      </c>
      <c r="F243" s="31">
        <f t="shared" si="191"/>
        <v>44161.4375</v>
      </c>
      <c r="G243" s="30">
        <v>656730</v>
      </c>
      <c r="H243" s="32" t="str">
        <f t="shared" si="177"/>
        <v>INSERT INTO attendance VALUES (NULL,656730,'2020-11-26 08:30:00','A101');</v>
      </c>
      <c r="I243" s="32" t="str">
        <f t="shared" si="178"/>
        <v>INSERT INTO occurrence VALUES ('MECA1','01',17,'A101','2020-11-26 08:30:00','2020-11-26 10:30:00',656730);</v>
      </c>
    </row>
    <row r="244" spans="1:14" x14ac:dyDescent="0.25">
      <c r="A244" s="16" t="s">
        <v>522</v>
      </c>
      <c r="B244" s="28" t="s">
        <v>481</v>
      </c>
      <c r="C244" s="16">
        <v>18</v>
      </c>
      <c r="D244" s="16" t="s">
        <v>508</v>
      </c>
      <c r="E244" s="31">
        <f t="shared" ref="E244:F244" si="192">E242+7</f>
        <v>44162.416666666664</v>
      </c>
      <c r="F244" s="31">
        <f t="shared" si="192"/>
        <v>44162.5</v>
      </c>
      <c r="G244" s="30">
        <v>656730</v>
      </c>
      <c r="H244" s="32" t="str">
        <f t="shared" si="177"/>
        <v>INSERT INTO attendance VALUES (NULL,656730,'2020-11-27 10:00:00','A201');</v>
      </c>
      <c r="I244" s="32" t="str">
        <f t="shared" si="178"/>
        <v>INSERT INTO occurrence VALUES ('MECA1','01',18,'A201','2020-11-27 10:00:00','2020-11-27 12:00:00',656730);</v>
      </c>
    </row>
    <row r="245" spans="1:14" x14ac:dyDescent="0.25">
      <c r="A245" s="16" t="s">
        <v>522</v>
      </c>
      <c r="B245" s="28" t="s">
        <v>481</v>
      </c>
      <c r="C245" s="16">
        <v>19</v>
      </c>
      <c r="D245" s="16" t="s">
        <v>499</v>
      </c>
      <c r="E245" s="31">
        <f t="shared" ref="E245:F245" si="193">E243+7</f>
        <v>44168.354166666664</v>
      </c>
      <c r="F245" s="31">
        <f t="shared" si="193"/>
        <v>44168.4375</v>
      </c>
      <c r="G245" s="30">
        <v>656730</v>
      </c>
      <c r="H245" s="32" t="str">
        <f t="shared" si="177"/>
        <v>INSERT INTO attendance VALUES (NULL,656730,'2020-12-03 08:30:00','A101');</v>
      </c>
      <c r="I245" s="32" t="str">
        <f t="shared" si="178"/>
        <v>INSERT INTO occurrence VALUES ('MECA1','01',19,'A101','2020-12-03 08:30:00','2020-12-03 10:30:00',656730);</v>
      </c>
    </row>
    <row r="246" spans="1:14" x14ac:dyDescent="0.25">
      <c r="A246" s="16" t="s">
        <v>522</v>
      </c>
      <c r="B246" s="28" t="s">
        <v>481</v>
      </c>
      <c r="C246" s="16">
        <v>20</v>
      </c>
      <c r="D246" s="16" t="s">
        <v>508</v>
      </c>
      <c r="E246" s="31">
        <f t="shared" ref="E246:F246" si="194">E244+7</f>
        <v>44169.416666666664</v>
      </c>
      <c r="F246" s="31">
        <f t="shared" si="194"/>
        <v>44169.5</v>
      </c>
      <c r="G246" s="30">
        <v>656730</v>
      </c>
      <c r="H246" s="32" t="str">
        <f t="shared" si="177"/>
        <v>INSERT INTO attendance VALUES (NULL,656730,'2020-12-04 10:00:00','A201');</v>
      </c>
      <c r="I246" s="32" t="str">
        <f t="shared" si="178"/>
        <v>INSERT INTO occurrence VALUES ('MECA1','01',20,'A201','2020-12-04 10:00:00','2020-12-04 12:00:00',656730);</v>
      </c>
    </row>
    <row r="247" spans="1:14" x14ac:dyDescent="0.25">
      <c r="A247" s="16" t="s">
        <v>522</v>
      </c>
      <c r="B247" s="28" t="s">
        <v>481</v>
      </c>
      <c r="C247" s="16">
        <v>21</v>
      </c>
      <c r="D247" s="16" t="s">
        <v>499</v>
      </c>
      <c r="E247" s="31">
        <f t="shared" ref="E247:F247" si="195">E245+7</f>
        <v>44175.354166666664</v>
      </c>
      <c r="F247" s="31">
        <f t="shared" si="195"/>
        <v>44175.4375</v>
      </c>
      <c r="G247" s="30">
        <v>656730</v>
      </c>
      <c r="H247" s="32" t="str">
        <f t="shared" si="177"/>
        <v>INSERT INTO attendance VALUES (NULL,656730,'2020-12-10 08:30:00','A101');</v>
      </c>
      <c r="I247" s="32" t="str">
        <f t="shared" si="178"/>
        <v>INSERT INTO occurrence VALUES ('MECA1','01',21,'A101','2020-12-10 08:30:00','2020-12-10 10:30:00',656730);</v>
      </c>
    </row>
    <row r="248" spans="1:14" x14ac:dyDescent="0.25">
      <c r="A248" s="16" t="s">
        <v>522</v>
      </c>
      <c r="B248" s="28" t="s">
        <v>481</v>
      </c>
      <c r="C248" s="16">
        <v>22</v>
      </c>
      <c r="D248" s="16" t="s">
        <v>508</v>
      </c>
      <c r="E248" s="31">
        <f t="shared" ref="E248:F248" si="196">E246+7</f>
        <v>44176.416666666664</v>
      </c>
      <c r="F248" s="31">
        <f t="shared" si="196"/>
        <v>44176.5</v>
      </c>
      <c r="G248" s="30">
        <v>656730</v>
      </c>
      <c r="H248" s="32" t="str">
        <f t="shared" si="177"/>
        <v>INSERT INTO attendance VALUES (NULL,656730,'2020-12-11 10:00:00','A201');</v>
      </c>
      <c r="I248" s="32" t="str">
        <f t="shared" si="178"/>
        <v>INSERT INTO occurrence VALUES ('MECA1','01',22,'A201','2020-12-11 10:00:00','2020-12-11 12:00:00',656730);</v>
      </c>
    </row>
    <row r="249" spans="1:14" x14ac:dyDescent="0.25">
      <c r="A249" s="16" t="s">
        <v>522</v>
      </c>
      <c r="B249" s="28" t="s">
        <v>481</v>
      </c>
      <c r="C249" s="16">
        <v>23</v>
      </c>
      <c r="D249" s="16" t="s">
        <v>499</v>
      </c>
      <c r="E249" s="31">
        <f t="shared" ref="E249:F249" si="197">E247+7</f>
        <v>44182.354166666664</v>
      </c>
      <c r="F249" s="31">
        <f t="shared" si="197"/>
        <v>44182.4375</v>
      </c>
      <c r="G249" s="30">
        <v>656730</v>
      </c>
      <c r="H249" s="32" t="str">
        <f t="shared" si="177"/>
        <v>INSERT INTO attendance VALUES (NULL,656730,'2020-12-17 08:30:00','A101');</v>
      </c>
      <c r="I249" s="32" t="str">
        <f t="shared" si="178"/>
        <v>INSERT INTO occurrence VALUES ('MECA1','01',23,'A101','2020-12-17 08:30:00','2020-12-17 10:30:00',656730);</v>
      </c>
    </row>
    <row r="250" spans="1:14" x14ac:dyDescent="0.25">
      <c r="A250" s="16" t="s">
        <v>522</v>
      </c>
      <c r="B250" s="28" t="s">
        <v>481</v>
      </c>
      <c r="C250" s="16">
        <v>24</v>
      </c>
      <c r="D250" s="16" t="s">
        <v>508</v>
      </c>
      <c r="E250" s="31">
        <f>E248+7</f>
        <v>44183.416666666664</v>
      </c>
      <c r="F250" s="31">
        <f t="shared" ref="F250" si="198">F248+7</f>
        <v>44183.5</v>
      </c>
      <c r="G250" s="30">
        <v>656730</v>
      </c>
      <c r="H250" s="32" t="str">
        <f t="shared" si="177"/>
        <v>INSERT INTO attendance VALUES (NULL,656730,'2020-12-18 10:00:00','A201');</v>
      </c>
      <c r="I250" s="32" t="str">
        <f t="shared" si="178"/>
        <v>INSERT INTO occurrence VALUES ('MECA1','01',24,'A201','2020-12-18 10:00:00','2020-12-18 12:00:00',656730);</v>
      </c>
    </row>
    <row r="251" spans="1:14" x14ac:dyDescent="0.25">
      <c r="A251" s="57"/>
    </row>
    <row r="252" spans="1:14" x14ac:dyDescent="0.25">
      <c r="A252" s="16" t="s">
        <v>457</v>
      </c>
      <c r="B252" s="28" t="s">
        <v>481</v>
      </c>
      <c r="C252" s="16">
        <v>1</v>
      </c>
      <c r="D252" s="16" t="s">
        <v>499</v>
      </c>
      <c r="E252" s="31">
        <f>VLOOKUP(J261,J251:K258,2,FALSE)+K261</f>
        <v>44105.354166666664</v>
      </c>
      <c r="F252" s="31">
        <f>VLOOKUP(J261,J252:K259,2,FALSE)+L261</f>
        <v>44105.4375</v>
      </c>
      <c r="G252" s="30">
        <v>656730</v>
      </c>
      <c r="H252" s="32" t="str">
        <f t="shared" ref="H252:H275" si="199">_xlfn.CONCAT("INSERT INTO attendance VALUES (NULL,",G252,",'",TEXT(E252,"aaaa-mm-dd HH:MM:ss"),"","','",D252,"');")</f>
        <v>INSERT INTO attendance VALUES (NULL,656730,'2020-10-01 08:30:00','A101');</v>
      </c>
      <c r="I252" s="32" t="str">
        <f t="shared" ref="I252:I275" si="200">_xlfn.CONCAT("INSERT INTO occurrence VALUES ('",A252,"','",B252,"',",C252,",'",D252,"','",TEXT(E252,"aaaa-mm-dd HH:MM:ss"),"','",TEXT(F252,"aaaa-mm-dd HH:MM:ss"),"',",G252,");")</f>
        <v>INSERT INTO occurrence VALUES ('MECA2','01',1,'A101','2020-10-01 08:30:00','2020-10-01 10:30:00',656730);</v>
      </c>
      <c r="J252" s="16" t="s">
        <v>6</v>
      </c>
      <c r="K252" s="33">
        <v>44102</v>
      </c>
      <c r="L252" s="33"/>
      <c r="N252" s="16"/>
    </row>
    <row r="253" spans="1:14" x14ac:dyDescent="0.25">
      <c r="A253" s="16" t="s">
        <v>457</v>
      </c>
      <c r="B253" s="28" t="s">
        <v>481</v>
      </c>
      <c r="C253" s="16">
        <v>2</v>
      </c>
      <c r="D253" s="16" t="s">
        <v>508</v>
      </c>
      <c r="E253" s="31">
        <f>VLOOKUP(J262,J252:K260,2,FALSE)+K262</f>
        <v>44106.416666666664</v>
      </c>
      <c r="F253" s="31">
        <f>VLOOKUP(J262,J253:K260,2,FALSE)+L262</f>
        <v>44106.5</v>
      </c>
      <c r="G253" s="30">
        <v>656730</v>
      </c>
      <c r="H253" s="32" t="str">
        <f t="shared" si="199"/>
        <v>INSERT INTO attendance VALUES (NULL,656730,'2020-10-02 10:00:00','A201');</v>
      </c>
      <c r="I253" s="32" t="str">
        <f t="shared" si="200"/>
        <v>INSERT INTO occurrence VALUES ('MECA2','01',2,'A201','2020-10-02 10:00:00','2020-10-02 12:00:00',656730);</v>
      </c>
      <c r="J253" s="16" t="s">
        <v>7</v>
      </c>
      <c r="K253" s="33">
        <v>44103</v>
      </c>
      <c r="L253" s="33"/>
      <c r="N253" s="16"/>
    </row>
    <row r="254" spans="1:14" x14ac:dyDescent="0.25">
      <c r="A254" s="16" t="s">
        <v>457</v>
      </c>
      <c r="B254" s="28" t="s">
        <v>481</v>
      </c>
      <c r="C254" s="16">
        <v>3</v>
      </c>
      <c r="D254" s="16" t="s">
        <v>499</v>
      </c>
      <c r="E254" s="31">
        <f>E252+7</f>
        <v>44112.354166666664</v>
      </c>
      <c r="F254" s="31">
        <f>F252+7</f>
        <v>44112.4375</v>
      </c>
      <c r="G254" s="30">
        <v>656730</v>
      </c>
      <c r="H254" s="32" t="str">
        <f t="shared" si="199"/>
        <v>INSERT INTO attendance VALUES (NULL,656730,'2020-10-08 08:30:00','A101');</v>
      </c>
      <c r="I254" s="32" t="str">
        <f t="shared" si="200"/>
        <v>INSERT INTO occurrence VALUES ('MECA2','01',3,'A101','2020-10-08 08:30:00','2020-10-08 10:30:00',656730);</v>
      </c>
      <c r="J254" s="16" t="s">
        <v>8</v>
      </c>
      <c r="K254" s="33">
        <v>44104</v>
      </c>
      <c r="L254" s="33"/>
      <c r="N254" s="16"/>
    </row>
    <row r="255" spans="1:14" x14ac:dyDescent="0.25">
      <c r="A255" s="16" t="s">
        <v>457</v>
      </c>
      <c r="B255" s="28" t="s">
        <v>481</v>
      </c>
      <c r="C255" s="16">
        <v>4</v>
      </c>
      <c r="D255" s="16" t="s">
        <v>508</v>
      </c>
      <c r="E255" s="31">
        <f>E253+7</f>
        <v>44113.416666666664</v>
      </c>
      <c r="F255" s="31">
        <f>F253+7</f>
        <v>44113.5</v>
      </c>
      <c r="G255" s="30">
        <v>656730</v>
      </c>
      <c r="H255" s="32" t="str">
        <f t="shared" si="199"/>
        <v>INSERT INTO attendance VALUES (NULL,656730,'2020-10-09 10:00:00','A201');</v>
      </c>
      <c r="I255" s="32" t="str">
        <f t="shared" si="200"/>
        <v>INSERT INTO occurrence VALUES ('MECA2','01',4,'A201','2020-10-09 10:00:00','2020-10-09 12:00:00',656730);</v>
      </c>
      <c r="J255" s="16" t="s">
        <v>9</v>
      </c>
      <c r="K255" s="33">
        <v>44105</v>
      </c>
      <c r="L255" s="33"/>
      <c r="N255" s="16"/>
    </row>
    <row r="256" spans="1:14" x14ac:dyDescent="0.25">
      <c r="A256" s="16" t="s">
        <v>457</v>
      </c>
      <c r="B256" s="28" t="s">
        <v>481</v>
      </c>
      <c r="C256" s="16">
        <v>5</v>
      </c>
      <c r="D256" s="16" t="s">
        <v>499</v>
      </c>
      <c r="E256" s="31">
        <f t="shared" ref="E256:F256" si="201">E254+7</f>
        <v>44119.354166666664</v>
      </c>
      <c r="F256" s="31">
        <f t="shared" si="201"/>
        <v>44119.4375</v>
      </c>
      <c r="G256" s="30">
        <v>656730</v>
      </c>
      <c r="H256" s="32" t="str">
        <f t="shared" si="199"/>
        <v>INSERT INTO attendance VALUES (NULL,656730,'2020-10-15 08:30:00','A101');</v>
      </c>
      <c r="I256" s="32" t="str">
        <f t="shared" si="200"/>
        <v>INSERT INTO occurrence VALUES ('MECA2','01',5,'A101','2020-10-15 08:30:00','2020-10-15 10:30:00',656730);</v>
      </c>
      <c r="J256" s="16" t="s">
        <v>10</v>
      </c>
      <c r="K256" s="33">
        <v>44106</v>
      </c>
      <c r="L256" s="33"/>
      <c r="N256" s="16"/>
    </row>
    <row r="257" spans="1:14" x14ac:dyDescent="0.25">
      <c r="A257" s="16" t="s">
        <v>457</v>
      </c>
      <c r="B257" s="28" t="s">
        <v>481</v>
      </c>
      <c r="C257" s="16">
        <v>6</v>
      </c>
      <c r="D257" s="16" t="s">
        <v>508</v>
      </c>
      <c r="E257" s="31">
        <f t="shared" ref="E257:F257" si="202">E255+7</f>
        <v>44120.416666666664</v>
      </c>
      <c r="F257" s="31">
        <f t="shared" si="202"/>
        <v>44120.5</v>
      </c>
      <c r="G257" s="30">
        <v>656730</v>
      </c>
      <c r="H257" s="32" t="str">
        <f t="shared" si="199"/>
        <v>INSERT INTO attendance VALUES (NULL,656730,'2020-10-16 10:00:00','A201');</v>
      </c>
      <c r="I257" s="32" t="str">
        <f t="shared" si="200"/>
        <v>INSERT INTO occurrence VALUES ('MECA2','01',6,'A201','2020-10-16 10:00:00','2020-10-16 12:00:00',656730);</v>
      </c>
      <c r="J257" s="16" t="s">
        <v>11</v>
      </c>
      <c r="K257" s="33">
        <v>44107</v>
      </c>
      <c r="L257" s="33"/>
      <c r="N257" s="16"/>
    </row>
    <row r="258" spans="1:14" x14ac:dyDescent="0.25">
      <c r="A258" s="16" t="s">
        <v>457</v>
      </c>
      <c r="B258" s="28" t="s">
        <v>481</v>
      </c>
      <c r="C258" s="16">
        <v>7</v>
      </c>
      <c r="D258" s="16" t="s">
        <v>499</v>
      </c>
      <c r="E258" s="31">
        <f t="shared" ref="E258:F258" si="203">E256+7</f>
        <v>44126.354166666664</v>
      </c>
      <c r="F258" s="31">
        <f t="shared" si="203"/>
        <v>44126.4375</v>
      </c>
      <c r="G258" s="30">
        <v>656730</v>
      </c>
      <c r="H258" s="32" t="str">
        <f t="shared" si="199"/>
        <v>INSERT INTO attendance VALUES (NULL,656730,'2020-10-22 08:30:00','A101');</v>
      </c>
      <c r="I258" s="32" t="str">
        <f t="shared" si="200"/>
        <v>INSERT INTO occurrence VALUES ('MECA2','01',7,'A101','2020-10-22 08:30:00','2020-10-22 10:30:00',656730);</v>
      </c>
      <c r="J258" s="16" t="s">
        <v>12</v>
      </c>
      <c r="K258" s="33">
        <v>44108</v>
      </c>
      <c r="L258" s="33"/>
      <c r="N258" s="16"/>
    </row>
    <row r="259" spans="1:14" x14ac:dyDescent="0.25">
      <c r="A259" s="16" t="s">
        <v>457</v>
      </c>
      <c r="B259" s="28" t="s">
        <v>481</v>
      </c>
      <c r="C259" s="16">
        <v>8</v>
      </c>
      <c r="D259" s="16" t="s">
        <v>508</v>
      </c>
      <c r="E259" s="31">
        <f t="shared" ref="E259:F259" si="204">E257+7</f>
        <v>44127.416666666664</v>
      </c>
      <c r="F259" s="31">
        <f t="shared" si="204"/>
        <v>44127.5</v>
      </c>
      <c r="G259" s="30">
        <v>656730</v>
      </c>
      <c r="H259" s="32" t="str">
        <f t="shared" si="199"/>
        <v>INSERT INTO attendance VALUES (NULL,656730,'2020-10-23 10:00:00','A201');</v>
      </c>
      <c r="I259" s="32" t="str">
        <f t="shared" si="200"/>
        <v>INSERT INTO occurrence VALUES ('MECA2','01',8,'A201','2020-10-23 10:00:00','2020-10-23 12:00:00',656730);</v>
      </c>
      <c r="J259" s="16" t="s">
        <v>14</v>
      </c>
      <c r="K259" s="31">
        <v>44183.999988425923</v>
      </c>
      <c r="L259" s="33"/>
    </row>
    <row r="260" spans="1:14" x14ac:dyDescent="0.25">
      <c r="A260" s="16" t="s">
        <v>457</v>
      </c>
      <c r="B260" s="28" t="s">
        <v>481</v>
      </c>
      <c r="C260" s="16">
        <v>9</v>
      </c>
      <c r="D260" s="16" t="s">
        <v>499</v>
      </c>
      <c r="E260" s="31">
        <f t="shared" ref="E260:F260" si="205">E258+7</f>
        <v>44133.354166666664</v>
      </c>
      <c r="F260" s="31">
        <f t="shared" si="205"/>
        <v>44133.4375</v>
      </c>
      <c r="G260" s="30">
        <v>656730</v>
      </c>
      <c r="H260" s="32" t="str">
        <f t="shared" si="199"/>
        <v>INSERT INTO attendance VALUES (NULL,656730,'2020-10-29 08:30:00','A101');</v>
      </c>
      <c r="I260" s="32" t="str">
        <f t="shared" si="200"/>
        <v>INSERT INTO occurrence VALUES ('MECA2','01',9,'A101','2020-10-29 08:30:00','2020-10-29 10:30:00',656730);</v>
      </c>
      <c r="J260" s="16" t="s">
        <v>484</v>
      </c>
      <c r="K260" s="16" t="s">
        <v>482</v>
      </c>
      <c r="L260" s="16" t="s">
        <v>483</v>
      </c>
    </row>
    <row r="261" spans="1:14" x14ac:dyDescent="0.25">
      <c r="A261" s="16" t="s">
        <v>457</v>
      </c>
      <c r="B261" s="28" t="s">
        <v>481</v>
      </c>
      <c r="C261" s="16">
        <v>10</v>
      </c>
      <c r="D261" s="16" t="s">
        <v>508</v>
      </c>
      <c r="E261" s="31">
        <f t="shared" ref="E261:F261" si="206">E259+7</f>
        <v>44134.416666666664</v>
      </c>
      <c r="F261" s="31">
        <f t="shared" si="206"/>
        <v>44134.5</v>
      </c>
      <c r="G261" s="30">
        <v>656730</v>
      </c>
      <c r="H261" s="32" t="str">
        <f t="shared" si="199"/>
        <v>INSERT INTO attendance VALUES (NULL,656730,'2020-10-30 10:00:00','A201');</v>
      </c>
      <c r="I261" s="32" t="str">
        <f t="shared" si="200"/>
        <v>INSERT INTO occurrence VALUES ('MECA2','01',10,'A201','2020-10-30 10:00:00','2020-10-30 12:00:00',656730);</v>
      </c>
      <c r="J261" s="16" t="s">
        <v>9</v>
      </c>
      <c r="K261" s="34">
        <v>0.35416666666666669</v>
      </c>
      <c r="L261" s="34">
        <v>0.4375</v>
      </c>
      <c r="M261" s="31">
        <f>VLOOKUP(J261,J252:K258,2,FALSE)+K261</f>
        <v>44105.354166666664</v>
      </c>
    </row>
    <row r="262" spans="1:14" x14ac:dyDescent="0.25">
      <c r="A262" s="16" t="s">
        <v>457</v>
      </c>
      <c r="B262" s="28" t="s">
        <v>481</v>
      </c>
      <c r="C262" s="16">
        <v>11</v>
      </c>
      <c r="D262" s="16" t="s">
        <v>499</v>
      </c>
      <c r="E262" s="31">
        <f t="shared" ref="E262:F262" si="207">E260+7</f>
        <v>44140.354166666664</v>
      </c>
      <c r="F262" s="31">
        <f t="shared" si="207"/>
        <v>44140.4375</v>
      </c>
      <c r="G262" s="30">
        <v>656730</v>
      </c>
      <c r="H262" s="32" t="str">
        <f t="shared" si="199"/>
        <v>INSERT INTO attendance VALUES (NULL,656730,'2020-11-05 08:30:00','A101');</v>
      </c>
      <c r="I262" s="32" t="str">
        <f t="shared" si="200"/>
        <v>INSERT INTO occurrence VALUES ('MECA2','01',11,'A101','2020-11-05 08:30:00','2020-11-05 10:30:00',656730);</v>
      </c>
      <c r="J262" s="16" t="s">
        <v>10</v>
      </c>
      <c r="K262" s="34">
        <v>0.41666666666666669</v>
      </c>
      <c r="L262" s="34">
        <v>0.5</v>
      </c>
      <c r="M262" s="31">
        <f>VLOOKUP(J262,J252:K260,2,FALSE)+K262</f>
        <v>44106.416666666664</v>
      </c>
    </row>
    <row r="263" spans="1:14" x14ac:dyDescent="0.25">
      <c r="A263" s="16" t="s">
        <v>457</v>
      </c>
      <c r="B263" s="28" t="s">
        <v>481</v>
      </c>
      <c r="C263" s="16">
        <v>12</v>
      </c>
      <c r="D263" s="16" t="s">
        <v>508</v>
      </c>
      <c r="E263" s="31">
        <f t="shared" ref="E263:F263" si="208">E261+7</f>
        <v>44141.416666666664</v>
      </c>
      <c r="F263" s="31">
        <f t="shared" si="208"/>
        <v>44141.5</v>
      </c>
      <c r="G263" s="30">
        <v>656730</v>
      </c>
      <c r="H263" s="32" t="str">
        <f t="shared" si="199"/>
        <v>INSERT INTO attendance VALUES (NULL,656730,'2020-11-06 10:00:00','A201');</v>
      </c>
      <c r="I263" s="32" t="str">
        <f t="shared" si="200"/>
        <v>INSERT INTO occurrence VALUES ('MECA2','01',12,'A201','2020-11-06 10:00:00','2020-11-06 12:00:00',656730);</v>
      </c>
    </row>
    <row r="264" spans="1:14" x14ac:dyDescent="0.25">
      <c r="A264" s="16" t="s">
        <v>457</v>
      </c>
      <c r="B264" s="28" t="s">
        <v>481</v>
      </c>
      <c r="C264" s="16">
        <v>13</v>
      </c>
      <c r="D264" s="16" t="s">
        <v>499</v>
      </c>
      <c r="E264" s="31">
        <f t="shared" ref="E264:F264" si="209">E262+7</f>
        <v>44147.354166666664</v>
      </c>
      <c r="F264" s="31">
        <f t="shared" si="209"/>
        <v>44147.4375</v>
      </c>
      <c r="G264" s="30">
        <v>656730</v>
      </c>
      <c r="H264" s="32" t="str">
        <f t="shared" si="199"/>
        <v>INSERT INTO attendance VALUES (NULL,656730,'2020-11-12 08:30:00','A101');</v>
      </c>
      <c r="I264" s="32" t="str">
        <f t="shared" si="200"/>
        <v>INSERT INTO occurrence VALUES ('MECA2','01',13,'A101','2020-11-12 08:30:00','2020-11-12 10:30:00',656730);</v>
      </c>
      <c r="J264" s="16" t="s">
        <v>15</v>
      </c>
      <c r="K264" s="28">
        <v>44102</v>
      </c>
    </row>
    <row r="265" spans="1:14" x14ac:dyDescent="0.25">
      <c r="A265" s="16" t="s">
        <v>457</v>
      </c>
      <c r="B265" s="28" t="s">
        <v>481</v>
      </c>
      <c r="C265" s="16">
        <v>14</v>
      </c>
      <c r="D265" s="16" t="s">
        <v>508</v>
      </c>
      <c r="E265" s="31">
        <f t="shared" ref="E265:F265" si="210">E263+7</f>
        <v>44148.416666666664</v>
      </c>
      <c r="F265" s="31">
        <f t="shared" si="210"/>
        <v>44148.5</v>
      </c>
      <c r="G265" s="30">
        <v>656730</v>
      </c>
      <c r="H265" s="32" t="str">
        <f t="shared" si="199"/>
        <v>INSERT INTO attendance VALUES (NULL,656730,'2020-11-13 10:00:00','A201');</v>
      </c>
      <c r="I265" s="32" t="str">
        <f t="shared" si="200"/>
        <v>INSERT INTO occurrence VALUES ('MECA2','01',14,'A201','2020-11-13 10:00:00','2020-11-13 12:00:00',656730);</v>
      </c>
      <c r="J265" s="16" t="s">
        <v>16</v>
      </c>
      <c r="K265" s="28">
        <v>44183</v>
      </c>
    </row>
    <row r="266" spans="1:14" x14ac:dyDescent="0.25">
      <c r="A266" s="16" t="s">
        <v>457</v>
      </c>
      <c r="B266" s="28" t="s">
        <v>481</v>
      </c>
      <c r="C266" s="16">
        <v>15</v>
      </c>
      <c r="D266" s="16" t="s">
        <v>499</v>
      </c>
      <c r="E266" s="31">
        <f t="shared" ref="E266:F266" si="211">E264+7</f>
        <v>44154.354166666664</v>
      </c>
      <c r="F266" s="31">
        <f t="shared" si="211"/>
        <v>44154.4375</v>
      </c>
      <c r="G266" s="30">
        <v>656730</v>
      </c>
      <c r="H266" s="32" t="str">
        <f t="shared" si="199"/>
        <v>INSERT INTO attendance VALUES (NULL,656730,'2020-11-19 08:30:00','A101');</v>
      </c>
      <c r="I266" s="32" t="str">
        <f t="shared" si="200"/>
        <v>INSERT INTO occurrence VALUES ('MECA2','01',15,'A101','2020-11-19 08:30:00','2020-11-19 10:30:00',656730);</v>
      </c>
    </row>
    <row r="267" spans="1:14" x14ac:dyDescent="0.25">
      <c r="A267" s="16" t="s">
        <v>457</v>
      </c>
      <c r="B267" s="28" t="s">
        <v>481</v>
      </c>
      <c r="C267" s="16">
        <v>16</v>
      </c>
      <c r="D267" s="16" t="s">
        <v>508</v>
      </c>
      <c r="E267" s="31">
        <f t="shared" ref="E267:F267" si="212">E265+7</f>
        <v>44155.416666666664</v>
      </c>
      <c r="F267" s="31">
        <f t="shared" si="212"/>
        <v>44155.5</v>
      </c>
      <c r="G267" s="30">
        <v>656730</v>
      </c>
      <c r="H267" s="32" t="str">
        <f t="shared" si="199"/>
        <v>INSERT INTO attendance VALUES (NULL,656730,'2020-11-20 10:00:00','A201');</v>
      </c>
      <c r="I267" s="32" t="str">
        <f t="shared" si="200"/>
        <v>INSERT INTO occurrence VALUES ('MECA2','01',16,'A201','2020-11-20 10:00:00','2020-11-20 12:00:00',656730);</v>
      </c>
    </row>
    <row r="268" spans="1:14" x14ac:dyDescent="0.25">
      <c r="A268" s="16" t="s">
        <v>457</v>
      </c>
      <c r="B268" s="28" t="s">
        <v>481</v>
      </c>
      <c r="C268" s="16">
        <v>17</v>
      </c>
      <c r="D268" s="16" t="s">
        <v>499</v>
      </c>
      <c r="E268" s="31">
        <f t="shared" ref="E268:F268" si="213">E266+7</f>
        <v>44161.354166666664</v>
      </c>
      <c r="F268" s="31">
        <f t="shared" si="213"/>
        <v>44161.4375</v>
      </c>
      <c r="G268" s="30">
        <v>656730</v>
      </c>
      <c r="H268" s="32" t="str">
        <f t="shared" si="199"/>
        <v>INSERT INTO attendance VALUES (NULL,656730,'2020-11-26 08:30:00','A101');</v>
      </c>
      <c r="I268" s="32" t="str">
        <f t="shared" si="200"/>
        <v>INSERT INTO occurrence VALUES ('MECA2','01',17,'A101','2020-11-26 08:30:00','2020-11-26 10:30:00',656730);</v>
      </c>
    </row>
    <row r="269" spans="1:14" x14ac:dyDescent="0.25">
      <c r="A269" s="16" t="s">
        <v>457</v>
      </c>
      <c r="B269" s="28" t="s">
        <v>481</v>
      </c>
      <c r="C269" s="16">
        <v>18</v>
      </c>
      <c r="D269" s="16" t="s">
        <v>508</v>
      </c>
      <c r="E269" s="31">
        <f t="shared" ref="E269:F269" si="214">E267+7</f>
        <v>44162.416666666664</v>
      </c>
      <c r="F269" s="31">
        <f t="shared" si="214"/>
        <v>44162.5</v>
      </c>
      <c r="G269" s="30">
        <v>656730</v>
      </c>
      <c r="H269" s="32" t="str">
        <f t="shared" si="199"/>
        <v>INSERT INTO attendance VALUES (NULL,656730,'2020-11-27 10:00:00','A201');</v>
      </c>
      <c r="I269" s="32" t="str">
        <f t="shared" si="200"/>
        <v>INSERT INTO occurrence VALUES ('MECA2','01',18,'A201','2020-11-27 10:00:00','2020-11-27 12:00:00',656730);</v>
      </c>
    </row>
    <row r="270" spans="1:14" x14ac:dyDescent="0.25">
      <c r="A270" s="16" t="s">
        <v>457</v>
      </c>
      <c r="B270" s="28" t="s">
        <v>481</v>
      </c>
      <c r="C270" s="16">
        <v>19</v>
      </c>
      <c r="D270" s="16" t="s">
        <v>499</v>
      </c>
      <c r="E270" s="31">
        <f t="shared" ref="E270:F270" si="215">E268+7</f>
        <v>44168.354166666664</v>
      </c>
      <c r="F270" s="31">
        <f t="shared" si="215"/>
        <v>44168.4375</v>
      </c>
      <c r="G270" s="30">
        <v>656730</v>
      </c>
      <c r="H270" s="32" t="str">
        <f t="shared" si="199"/>
        <v>INSERT INTO attendance VALUES (NULL,656730,'2020-12-03 08:30:00','A101');</v>
      </c>
      <c r="I270" s="32" t="str">
        <f t="shared" si="200"/>
        <v>INSERT INTO occurrence VALUES ('MECA2','01',19,'A101','2020-12-03 08:30:00','2020-12-03 10:30:00',656730);</v>
      </c>
    </row>
    <row r="271" spans="1:14" x14ac:dyDescent="0.25">
      <c r="A271" s="16" t="s">
        <v>457</v>
      </c>
      <c r="B271" s="28" t="s">
        <v>481</v>
      </c>
      <c r="C271" s="16">
        <v>20</v>
      </c>
      <c r="D271" s="16" t="s">
        <v>508</v>
      </c>
      <c r="E271" s="31">
        <f t="shared" ref="E271:F271" si="216">E269+7</f>
        <v>44169.416666666664</v>
      </c>
      <c r="F271" s="31">
        <f t="shared" si="216"/>
        <v>44169.5</v>
      </c>
      <c r="G271" s="30">
        <v>656730</v>
      </c>
      <c r="H271" s="32" t="str">
        <f t="shared" si="199"/>
        <v>INSERT INTO attendance VALUES (NULL,656730,'2020-12-04 10:00:00','A201');</v>
      </c>
      <c r="I271" s="32" t="str">
        <f t="shared" si="200"/>
        <v>INSERT INTO occurrence VALUES ('MECA2','01',20,'A201','2020-12-04 10:00:00','2020-12-04 12:00:00',656730);</v>
      </c>
    </row>
    <row r="272" spans="1:14" x14ac:dyDescent="0.25">
      <c r="A272" s="16" t="s">
        <v>457</v>
      </c>
      <c r="B272" s="28" t="s">
        <v>481</v>
      </c>
      <c r="C272" s="16">
        <v>21</v>
      </c>
      <c r="D272" s="16" t="s">
        <v>499</v>
      </c>
      <c r="E272" s="31">
        <f t="shared" ref="E272:F272" si="217">E270+7</f>
        <v>44175.354166666664</v>
      </c>
      <c r="F272" s="31">
        <f t="shared" si="217"/>
        <v>44175.4375</v>
      </c>
      <c r="G272" s="30">
        <v>656730</v>
      </c>
      <c r="H272" s="32" t="str">
        <f t="shared" si="199"/>
        <v>INSERT INTO attendance VALUES (NULL,656730,'2020-12-10 08:30:00','A101');</v>
      </c>
      <c r="I272" s="32" t="str">
        <f t="shared" si="200"/>
        <v>INSERT INTO occurrence VALUES ('MECA2','01',21,'A101','2020-12-10 08:30:00','2020-12-10 10:30:00',656730);</v>
      </c>
    </row>
    <row r="273" spans="1:9" x14ac:dyDescent="0.25">
      <c r="A273" s="16" t="s">
        <v>457</v>
      </c>
      <c r="B273" s="28" t="s">
        <v>481</v>
      </c>
      <c r="C273" s="16">
        <v>22</v>
      </c>
      <c r="D273" s="16" t="s">
        <v>508</v>
      </c>
      <c r="E273" s="31">
        <f t="shared" ref="E273:F273" si="218">E271+7</f>
        <v>44176.416666666664</v>
      </c>
      <c r="F273" s="31">
        <f t="shared" si="218"/>
        <v>44176.5</v>
      </c>
      <c r="G273" s="30">
        <v>656730</v>
      </c>
      <c r="H273" s="32" t="str">
        <f t="shared" si="199"/>
        <v>INSERT INTO attendance VALUES (NULL,656730,'2020-12-11 10:00:00','A201');</v>
      </c>
      <c r="I273" s="32" t="str">
        <f t="shared" si="200"/>
        <v>INSERT INTO occurrence VALUES ('MECA2','01',22,'A201','2020-12-11 10:00:00','2020-12-11 12:00:00',656730);</v>
      </c>
    </row>
    <row r="274" spans="1:9" x14ac:dyDescent="0.25">
      <c r="A274" s="16" t="s">
        <v>457</v>
      </c>
      <c r="B274" s="28" t="s">
        <v>481</v>
      </c>
      <c r="C274" s="16">
        <v>23</v>
      </c>
      <c r="D274" s="16" t="s">
        <v>499</v>
      </c>
      <c r="E274" s="31">
        <f t="shared" ref="E274:F274" si="219">E272+7</f>
        <v>44182.354166666664</v>
      </c>
      <c r="F274" s="31">
        <f t="shared" si="219"/>
        <v>44182.4375</v>
      </c>
      <c r="G274" s="30">
        <v>656730</v>
      </c>
      <c r="H274" s="32" t="str">
        <f t="shared" si="199"/>
        <v>INSERT INTO attendance VALUES (NULL,656730,'2020-12-17 08:30:00','A101');</v>
      </c>
      <c r="I274" s="32" t="str">
        <f t="shared" si="200"/>
        <v>INSERT INTO occurrence VALUES ('MECA2','01',23,'A101','2020-12-17 08:30:00','2020-12-17 10:30:00',656730);</v>
      </c>
    </row>
    <row r="275" spans="1:9" x14ac:dyDescent="0.25">
      <c r="A275" s="16" t="s">
        <v>457</v>
      </c>
      <c r="B275" s="28" t="s">
        <v>481</v>
      </c>
      <c r="C275" s="16">
        <v>24</v>
      </c>
      <c r="D275" s="16" t="s">
        <v>508</v>
      </c>
      <c r="E275" s="31">
        <f>E273+7</f>
        <v>44183.416666666664</v>
      </c>
      <c r="F275" s="31">
        <f t="shared" ref="F275" si="220">F273+7</f>
        <v>44183.5</v>
      </c>
      <c r="G275" s="30">
        <v>656730</v>
      </c>
      <c r="H275" s="32" t="str">
        <f t="shared" si="199"/>
        <v>INSERT INTO attendance VALUES (NULL,656730,'2020-12-18 10:00:00','A201');</v>
      </c>
      <c r="I275" s="32" t="str">
        <f t="shared" si="200"/>
        <v>INSERT INTO occurrence VALUES ('MECA2','01',24,'A201','2020-12-18 10:00:00','2020-12-18 12:00:00',656730);</v>
      </c>
    </row>
  </sheetData>
  <autoFilter ref="A1:Q50" xr:uid="{3E839329-00D9-4945-8E3D-F61F7BB272F8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57E0-3AFD-4243-8D2E-A11D3E56CBFE}">
  <dimension ref="A1:I202"/>
  <sheetViews>
    <sheetView workbookViewId="0">
      <selection activeCell="I2" sqref="A1:I202"/>
    </sheetView>
  </sheetViews>
  <sheetFormatPr defaultRowHeight="15" x14ac:dyDescent="0.25"/>
  <cols>
    <col min="2" max="2" width="12.7109375" style="27" bestFit="1" customWidth="1"/>
    <col min="3" max="3" width="12.7109375" style="27" customWidth="1"/>
    <col min="4" max="4" width="19.140625" bestFit="1" customWidth="1"/>
    <col min="6" max="6" width="14.85546875" bestFit="1" customWidth="1"/>
    <col min="7" max="7" width="14.42578125" customWidth="1"/>
    <col min="8" max="8" width="27.85546875" customWidth="1"/>
  </cols>
  <sheetData>
    <row r="1" spans="1:9" x14ac:dyDescent="0.25">
      <c r="A1" s="27" t="s">
        <v>130</v>
      </c>
      <c r="B1" s="27" t="s">
        <v>946</v>
      </c>
      <c r="C1" s="27" t="s">
        <v>948</v>
      </c>
      <c r="D1" t="s">
        <v>947</v>
      </c>
      <c r="E1" t="s">
        <v>949</v>
      </c>
      <c r="F1" t="s">
        <v>950</v>
      </c>
      <c r="G1" t="s">
        <v>128</v>
      </c>
      <c r="H1" t="s">
        <v>952</v>
      </c>
      <c r="I1" t="s">
        <v>953</v>
      </c>
    </row>
    <row r="2" spans="1:9" x14ac:dyDescent="0.25">
      <c r="A2" s="27" t="s">
        <v>756</v>
      </c>
      <c r="B2" s="27" t="s">
        <v>933</v>
      </c>
      <c r="C2" s="27">
        <v>201703584</v>
      </c>
      <c r="D2" t="str">
        <f>_xlfn.CONCAT(A2," ",B2)</f>
        <v>Adriana Queirós</v>
      </c>
      <c r="E2" t="s">
        <v>951</v>
      </c>
      <c r="F2">
        <v>578040773</v>
      </c>
      <c r="G2" t="s">
        <v>116</v>
      </c>
      <c r="H2" t="str">
        <f>CONCATENATE("INSERT INTO person VALUES (",C2,",'",D2,"',NULL,",F2,");")</f>
        <v>INSERT INTO person VALUES (201703584,'Adriana Queirós',NULL,578040773);</v>
      </c>
      <c r="I2" t="str">
        <f>CONCATENATE("INSERT INTO student VALUES (",C2,",'",G2,"');")</f>
        <v>INSERT INTO student VALUES (201703584,'CINF');</v>
      </c>
    </row>
    <row r="3" spans="1:9" x14ac:dyDescent="0.25">
      <c r="A3" s="27" t="s">
        <v>664</v>
      </c>
      <c r="B3" s="27" t="s">
        <v>856</v>
      </c>
      <c r="C3" s="27">
        <v>201703585</v>
      </c>
      <c r="D3" t="str">
        <f t="shared" ref="D3:D66" si="0">_xlfn.CONCAT(A3," ",B3)</f>
        <v>Adrien Amorim</v>
      </c>
      <c r="E3" t="s">
        <v>951</v>
      </c>
      <c r="F3">
        <v>297642131</v>
      </c>
      <c r="G3" t="s">
        <v>226</v>
      </c>
      <c r="H3" t="str">
        <f t="shared" ref="H3:H66" si="1">CONCATENATE("INSERT INTO person VALUES (",C3,",'",D3,"',NULL,",F3,");")</f>
        <v>INSERT INTO person VALUES (201703585,'Adrien Amorim',NULL,297642131);</v>
      </c>
      <c r="I3" t="str">
        <f t="shared" ref="I3:I66" si="2">CONCATENATE("INSERT INTO student VALUES (",C3,",'",G3,"');")</f>
        <v>INSERT INTO student VALUES (201703585,'LCEEMG');</v>
      </c>
    </row>
    <row r="4" spans="1:9" x14ac:dyDescent="0.25">
      <c r="A4" s="27" t="s">
        <v>572</v>
      </c>
      <c r="B4" s="27" t="s">
        <v>773</v>
      </c>
      <c r="C4" s="27">
        <v>201703586</v>
      </c>
      <c r="D4" t="str">
        <f t="shared" si="0"/>
        <v>Afonso Pereira</v>
      </c>
      <c r="E4" t="s">
        <v>951</v>
      </c>
      <c r="F4">
        <v>164453790</v>
      </c>
      <c r="G4" t="s">
        <v>298</v>
      </c>
      <c r="H4" t="str">
        <f t="shared" si="1"/>
        <v>INSERT INTO person VALUES (201703586,'Afonso Pereira',NULL,164453790);</v>
      </c>
      <c r="I4" t="str">
        <f t="shared" si="2"/>
        <v>INSERT INTO student VALUES (201703586,'CC');</v>
      </c>
    </row>
    <row r="5" spans="1:9" x14ac:dyDescent="0.25">
      <c r="A5" s="27" t="s">
        <v>727</v>
      </c>
      <c r="B5" s="27" t="s">
        <v>909</v>
      </c>
      <c r="C5" s="27">
        <v>201703587</v>
      </c>
      <c r="D5" t="str">
        <f t="shared" si="0"/>
        <v>Alana Viana</v>
      </c>
      <c r="E5" t="s">
        <v>951</v>
      </c>
      <c r="F5">
        <v>603024335</v>
      </c>
      <c r="G5" t="s">
        <v>371</v>
      </c>
      <c r="H5" t="str">
        <f t="shared" si="1"/>
        <v>INSERT INTO person VALUES (201703587,'Alana Viana',NULL,603024335);</v>
      </c>
      <c r="I5" t="str">
        <f t="shared" si="2"/>
        <v>INSERT INTO student VALUES (201703587,'MIB');</v>
      </c>
    </row>
    <row r="6" spans="1:9" x14ac:dyDescent="0.25">
      <c r="A6" s="27" t="s">
        <v>764</v>
      </c>
      <c r="B6" s="27" t="s">
        <v>940</v>
      </c>
      <c r="C6" s="27">
        <v>201703588</v>
      </c>
      <c r="D6" t="str">
        <f t="shared" si="0"/>
        <v>Alexandra Calado</v>
      </c>
      <c r="E6" t="s">
        <v>951</v>
      </c>
      <c r="F6">
        <v>685460298</v>
      </c>
      <c r="G6" t="s">
        <v>480</v>
      </c>
      <c r="H6" t="str">
        <f t="shared" si="1"/>
        <v>INSERT INTO person VALUES (201703588,'Alexandra Calado',NULL,685460298);</v>
      </c>
      <c r="I6" t="str">
        <f t="shared" si="2"/>
        <v>INSERT INTO student VALUES (201703588,'MIEC');</v>
      </c>
    </row>
    <row r="7" spans="1:9" x14ac:dyDescent="0.25">
      <c r="A7" s="27" t="s">
        <v>611</v>
      </c>
      <c r="B7" s="27" t="s">
        <v>811</v>
      </c>
      <c r="C7" s="27">
        <v>201703589</v>
      </c>
      <c r="D7" t="str">
        <f t="shared" si="0"/>
        <v>Alexandre Simões</v>
      </c>
      <c r="E7" t="s">
        <v>951</v>
      </c>
      <c r="F7">
        <v>48718847</v>
      </c>
      <c r="G7" t="s">
        <v>143</v>
      </c>
      <c r="H7" t="str">
        <f t="shared" si="1"/>
        <v>INSERT INTO person VALUES (201703589,'Alexandre Simões',NULL,48718847);</v>
      </c>
      <c r="I7" t="str">
        <f t="shared" si="2"/>
        <v>INSERT INTO student VALUES (201703589,'MIEEC');</v>
      </c>
    </row>
    <row r="8" spans="1:9" x14ac:dyDescent="0.25">
      <c r="A8" s="27" t="s">
        <v>676</v>
      </c>
      <c r="B8" s="27" t="s">
        <v>866</v>
      </c>
      <c r="C8" s="27">
        <v>201703590</v>
      </c>
      <c r="D8" t="str">
        <f t="shared" si="0"/>
        <v>Alice Cordeiro</v>
      </c>
      <c r="E8" t="s">
        <v>951</v>
      </c>
      <c r="F8">
        <v>771753381</v>
      </c>
      <c r="G8" t="s">
        <v>116</v>
      </c>
      <c r="H8" t="str">
        <f t="shared" si="1"/>
        <v>INSERT INTO person VALUES (201703590,'Alice Cordeiro',NULL,771753381);</v>
      </c>
      <c r="I8" t="str">
        <f t="shared" si="2"/>
        <v>INSERT INTO student VALUES (201703590,'CINF');</v>
      </c>
    </row>
    <row r="9" spans="1:9" x14ac:dyDescent="0.25">
      <c r="A9" s="27" t="s">
        <v>711</v>
      </c>
      <c r="B9" s="27" t="s">
        <v>896</v>
      </c>
      <c r="C9" s="27">
        <v>201703591</v>
      </c>
      <c r="D9" t="str">
        <f t="shared" si="0"/>
        <v>Alícia Raposo</v>
      </c>
      <c r="E9" t="s">
        <v>951</v>
      </c>
      <c r="F9">
        <v>976521184</v>
      </c>
      <c r="G9" t="s">
        <v>226</v>
      </c>
      <c r="H9" t="str">
        <f t="shared" si="1"/>
        <v>INSERT INTO person VALUES (201703591,'Alícia Raposo',NULL,976521184);</v>
      </c>
      <c r="I9" t="str">
        <f t="shared" si="2"/>
        <v>INSERT INTO student VALUES (201703591,'LCEEMG');</v>
      </c>
    </row>
    <row r="10" spans="1:9" x14ac:dyDescent="0.25">
      <c r="A10" s="27" t="s">
        <v>742</v>
      </c>
      <c r="B10" s="27" t="s">
        <v>922</v>
      </c>
      <c r="C10" s="27">
        <v>201703592</v>
      </c>
      <c r="D10" t="str">
        <f t="shared" si="0"/>
        <v>Amélia Sá</v>
      </c>
      <c r="E10" t="s">
        <v>951</v>
      </c>
      <c r="F10">
        <v>467499052</v>
      </c>
      <c r="G10" t="s">
        <v>298</v>
      </c>
      <c r="H10" t="str">
        <f t="shared" si="1"/>
        <v>INSERT INTO person VALUES (201703592,'Amélia Sá',NULL,467499052);</v>
      </c>
      <c r="I10" t="str">
        <f t="shared" si="2"/>
        <v>INSERT INTO student VALUES (201703592,'CC');</v>
      </c>
    </row>
    <row r="11" spans="1:9" x14ac:dyDescent="0.25">
      <c r="A11" s="27" t="s">
        <v>678</v>
      </c>
      <c r="B11" s="27" t="s">
        <v>868</v>
      </c>
      <c r="C11" s="27">
        <v>201703593</v>
      </c>
      <c r="D11" t="str">
        <f t="shared" si="0"/>
        <v>Ana Domingues</v>
      </c>
      <c r="E11" t="s">
        <v>951</v>
      </c>
      <c r="F11">
        <v>917903583</v>
      </c>
      <c r="G11" t="s">
        <v>371</v>
      </c>
      <c r="H11" t="str">
        <f t="shared" si="1"/>
        <v>INSERT INTO person VALUES (201703593,'Ana Domingues',NULL,917903583);</v>
      </c>
      <c r="I11" t="str">
        <f t="shared" si="2"/>
        <v>INSERT INTO student VALUES (201703593,'MIB');</v>
      </c>
    </row>
    <row r="12" spans="1:9" x14ac:dyDescent="0.25">
      <c r="A12" s="27" t="s">
        <v>604</v>
      </c>
      <c r="B12" s="27" t="s">
        <v>804</v>
      </c>
      <c r="C12" s="27">
        <v>201703594</v>
      </c>
      <c r="D12" t="str">
        <f t="shared" si="0"/>
        <v>André Cunha</v>
      </c>
      <c r="E12" t="s">
        <v>951</v>
      </c>
      <c r="F12">
        <v>585794637</v>
      </c>
      <c r="G12" t="s">
        <v>480</v>
      </c>
      <c r="H12" t="str">
        <f t="shared" si="1"/>
        <v>INSERT INTO person VALUES (201703594,'André Cunha',NULL,585794637);</v>
      </c>
      <c r="I12" t="str">
        <f t="shared" si="2"/>
        <v>INSERT INTO student VALUES (201703594,'MIEC');</v>
      </c>
    </row>
    <row r="13" spans="1:9" x14ac:dyDescent="0.25">
      <c r="A13" s="27" t="s">
        <v>642</v>
      </c>
      <c r="B13" s="27" t="s">
        <v>840</v>
      </c>
      <c r="C13" s="27">
        <v>201703595</v>
      </c>
      <c r="D13" t="str">
        <f t="shared" si="0"/>
        <v>Ângelo Batista</v>
      </c>
      <c r="E13" t="s">
        <v>951</v>
      </c>
      <c r="F13">
        <v>596152298</v>
      </c>
      <c r="G13" t="s">
        <v>143</v>
      </c>
      <c r="H13" t="str">
        <f t="shared" si="1"/>
        <v>INSERT INTO person VALUES (201703595,'Ângelo Batista',NULL,596152298);</v>
      </c>
      <c r="I13" t="str">
        <f t="shared" si="2"/>
        <v>INSERT INTO student VALUES (201703595,'MIEEC');</v>
      </c>
    </row>
    <row r="14" spans="1:9" x14ac:dyDescent="0.25">
      <c r="A14" s="27" t="s">
        <v>769</v>
      </c>
      <c r="B14" s="27" t="s">
        <v>945</v>
      </c>
      <c r="C14" s="27">
        <v>201703596</v>
      </c>
      <c r="D14" t="str">
        <f t="shared" si="0"/>
        <v>Anita Gama</v>
      </c>
      <c r="E14" t="s">
        <v>951</v>
      </c>
      <c r="F14">
        <v>246849464</v>
      </c>
      <c r="G14" t="s">
        <v>116</v>
      </c>
      <c r="H14" t="str">
        <f t="shared" si="1"/>
        <v>INSERT INTO person VALUES (201703596,'Anita Gama',NULL,246849464);</v>
      </c>
      <c r="I14" t="str">
        <f t="shared" si="2"/>
        <v>INSERT INTO student VALUES (201703596,'CINF');</v>
      </c>
    </row>
    <row r="15" spans="1:9" x14ac:dyDescent="0.25">
      <c r="A15" s="27" t="s">
        <v>601</v>
      </c>
      <c r="B15" s="27" t="s">
        <v>801</v>
      </c>
      <c r="C15" s="27">
        <v>201703597</v>
      </c>
      <c r="D15" t="str">
        <f t="shared" si="0"/>
        <v>António Neves</v>
      </c>
      <c r="E15" t="s">
        <v>951</v>
      </c>
      <c r="F15">
        <v>339528776</v>
      </c>
      <c r="G15" t="s">
        <v>226</v>
      </c>
      <c r="H15" t="str">
        <f t="shared" si="1"/>
        <v>INSERT INTO person VALUES (201703597,'António Neves',NULL,339528776);</v>
      </c>
      <c r="I15" t="str">
        <f t="shared" si="2"/>
        <v>INSERT INTO student VALUES (201703597,'LCEEMG');</v>
      </c>
    </row>
    <row r="16" spans="1:9" x14ac:dyDescent="0.25">
      <c r="A16" s="27" t="s">
        <v>701</v>
      </c>
      <c r="B16" s="27" t="s">
        <v>887</v>
      </c>
      <c r="C16" s="27">
        <v>201703598</v>
      </c>
      <c r="D16" t="str">
        <f t="shared" si="0"/>
        <v>Ariana Ventura</v>
      </c>
      <c r="E16" t="s">
        <v>951</v>
      </c>
      <c r="F16">
        <v>407687320</v>
      </c>
      <c r="G16" t="s">
        <v>298</v>
      </c>
      <c r="H16" t="str">
        <f t="shared" si="1"/>
        <v>INSERT INTO person VALUES (201703598,'Ariana Ventura',NULL,407687320);</v>
      </c>
      <c r="I16" t="str">
        <f t="shared" si="2"/>
        <v>INSERT INTO student VALUES (201703598,'CC');</v>
      </c>
    </row>
    <row r="17" spans="1:9" x14ac:dyDescent="0.25">
      <c r="A17" s="27" t="s">
        <v>608</v>
      </c>
      <c r="B17" s="27" t="s">
        <v>808</v>
      </c>
      <c r="C17" s="27">
        <v>201703599</v>
      </c>
      <c r="D17" t="str">
        <f t="shared" si="0"/>
        <v>Artur Ramos</v>
      </c>
      <c r="E17" t="s">
        <v>951</v>
      </c>
      <c r="F17">
        <v>535468330</v>
      </c>
      <c r="G17" t="s">
        <v>371</v>
      </c>
      <c r="H17" t="str">
        <f t="shared" si="1"/>
        <v>INSERT INTO person VALUES (201703599,'Artur Ramos',NULL,535468330);</v>
      </c>
      <c r="I17" t="str">
        <f t="shared" si="2"/>
        <v>INSERT INTO student VALUES (201703599,'MIB');</v>
      </c>
    </row>
    <row r="18" spans="1:9" x14ac:dyDescent="0.25">
      <c r="A18" s="27" t="s">
        <v>747</v>
      </c>
      <c r="B18" s="27" t="s">
        <v>925</v>
      </c>
      <c r="C18" s="27">
        <v>201703600</v>
      </c>
      <c r="D18" t="str">
        <f t="shared" si="0"/>
        <v>Áurea Ferrão</v>
      </c>
      <c r="E18" t="s">
        <v>951</v>
      </c>
      <c r="F18">
        <v>924717146</v>
      </c>
      <c r="G18" t="s">
        <v>480</v>
      </c>
      <c r="H18" t="str">
        <f t="shared" si="1"/>
        <v>INSERT INTO person VALUES (201703600,'Áurea Ferrão',NULL,924717146);</v>
      </c>
      <c r="I18" t="str">
        <f t="shared" si="2"/>
        <v>INSERT INTO student VALUES (201703600,'MIEC');</v>
      </c>
    </row>
    <row r="19" spans="1:9" x14ac:dyDescent="0.25">
      <c r="A19" s="27" t="s">
        <v>731</v>
      </c>
      <c r="B19" s="27" t="s">
        <v>913</v>
      </c>
      <c r="C19" s="27">
        <v>201703601</v>
      </c>
      <c r="D19" t="str">
        <f t="shared" si="0"/>
        <v>Aurora da Silva</v>
      </c>
      <c r="E19" t="s">
        <v>951</v>
      </c>
      <c r="F19">
        <v>676912256</v>
      </c>
      <c r="G19" t="s">
        <v>143</v>
      </c>
      <c r="H19" t="str">
        <f t="shared" si="1"/>
        <v>INSERT INTO person VALUES (201703601,'Aurora da Silva',NULL,676912256);</v>
      </c>
      <c r="I19" t="str">
        <f t="shared" si="2"/>
        <v>INSERT INTO student VALUES (201703601,'MIEEC');</v>
      </c>
    </row>
    <row r="20" spans="1:9" x14ac:dyDescent="0.25">
      <c r="A20" s="27" t="s">
        <v>734</v>
      </c>
      <c r="B20" s="27" t="s">
        <v>916</v>
      </c>
      <c r="C20" s="27">
        <v>201703602</v>
      </c>
      <c r="D20" t="str">
        <f t="shared" si="0"/>
        <v>Bárbara Pina</v>
      </c>
      <c r="E20" t="s">
        <v>951</v>
      </c>
      <c r="F20">
        <v>511138847</v>
      </c>
      <c r="G20" t="s">
        <v>116</v>
      </c>
      <c r="H20" t="str">
        <f t="shared" si="1"/>
        <v>INSERT INTO person VALUES (201703602,'Bárbara Pina',NULL,511138847);</v>
      </c>
      <c r="I20" t="str">
        <f t="shared" si="2"/>
        <v>INSERT INTO student VALUES (201703602,'CINF');</v>
      </c>
    </row>
    <row r="21" spans="1:9" x14ac:dyDescent="0.25">
      <c r="A21" s="27" t="s">
        <v>673</v>
      </c>
      <c r="B21" s="27" t="s">
        <v>863</v>
      </c>
      <c r="C21" s="27">
        <v>201703603</v>
      </c>
      <c r="D21" t="str">
        <f t="shared" si="0"/>
        <v>Beatriz Bento</v>
      </c>
      <c r="E21" t="s">
        <v>951</v>
      </c>
      <c r="F21">
        <v>49116995</v>
      </c>
      <c r="G21" t="s">
        <v>226</v>
      </c>
      <c r="H21" t="str">
        <f t="shared" si="1"/>
        <v>INSERT INTO person VALUES (201703603,'Beatriz Bento',NULL,49116995);</v>
      </c>
      <c r="I21" t="str">
        <f t="shared" si="2"/>
        <v>INSERT INTO student VALUES (201703603,'LCEEMG');</v>
      </c>
    </row>
    <row r="22" spans="1:9" x14ac:dyDescent="0.25">
      <c r="A22" s="27" t="s">
        <v>679</v>
      </c>
      <c r="B22" s="27" t="s">
        <v>869</v>
      </c>
      <c r="C22" s="27">
        <v>201703604</v>
      </c>
      <c r="D22" t="str">
        <f t="shared" si="0"/>
        <v>Benedita Guedes</v>
      </c>
      <c r="E22" t="s">
        <v>951</v>
      </c>
      <c r="F22">
        <v>457063894</v>
      </c>
      <c r="G22" t="s">
        <v>298</v>
      </c>
      <c r="H22" t="str">
        <f t="shared" si="1"/>
        <v>INSERT INTO person VALUES (201703604,'Benedita Guedes',NULL,457063894);</v>
      </c>
      <c r="I22" t="str">
        <f t="shared" si="2"/>
        <v>INSERT INTO student VALUES (201703604,'CC');</v>
      </c>
    </row>
    <row r="23" spans="1:9" x14ac:dyDescent="0.25">
      <c r="A23" s="27" t="s">
        <v>613</v>
      </c>
      <c r="B23" s="27" t="s">
        <v>813</v>
      </c>
      <c r="C23" s="27">
        <v>201703605</v>
      </c>
      <c r="D23" t="str">
        <f t="shared" si="0"/>
        <v>Benjamim Antunes</v>
      </c>
      <c r="E23" t="s">
        <v>951</v>
      </c>
      <c r="F23">
        <v>408716004</v>
      </c>
      <c r="G23" t="s">
        <v>371</v>
      </c>
      <c r="H23" t="str">
        <f t="shared" si="1"/>
        <v>INSERT INTO person VALUES (201703605,'Benjamim Antunes',NULL,408716004);</v>
      </c>
      <c r="I23" t="str">
        <f t="shared" si="2"/>
        <v>INSERT INTO student VALUES (201703605,'MIB');</v>
      </c>
    </row>
    <row r="24" spans="1:9" x14ac:dyDescent="0.25">
      <c r="A24" s="27" t="s">
        <v>597</v>
      </c>
      <c r="B24" s="27" t="s">
        <v>573</v>
      </c>
      <c r="C24" s="27">
        <v>201703606</v>
      </c>
      <c r="D24" t="str">
        <f t="shared" si="0"/>
        <v>Bernardo Duarte</v>
      </c>
      <c r="E24" t="s">
        <v>951</v>
      </c>
      <c r="F24">
        <v>645988852</v>
      </c>
      <c r="G24" t="s">
        <v>480</v>
      </c>
      <c r="H24" t="str">
        <f t="shared" si="1"/>
        <v>INSERT INTO person VALUES (201703606,'Bernardo Duarte',NULL,645988852);</v>
      </c>
      <c r="I24" t="str">
        <f t="shared" si="2"/>
        <v>INSERT INTO student VALUES (201703606,'MIEC');</v>
      </c>
    </row>
    <row r="25" spans="1:9" x14ac:dyDescent="0.25">
      <c r="A25" s="27" t="s">
        <v>767</v>
      </c>
      <c r="B25" s="27" t="s">
        <v>943</v>
      </c>
      <c r="C25" s="27">
        <v>201703607</v>
      </c>
      <c r="D25" t="str">
        <f t="shared" si="0"/>
        <v>Bia Louro</v>
      </c>
      <c r="E25" t="s">
        <v>951</v>
      </c>
      <c r="F25">
        <v>827521261</v>
      </c>
      <c r="G25" t="s">
        <v>143</v>
      </c>
      <c r="H25" t="str">
        <f t="shared" si="1"/>
        <v>INSERT INTO person VALUES (201703607,'Bia Louro',NULL,827521261);</v>
      </c>
      <c r="I25" t="str">
        <f t="shared" si="2"/>
        <v>INSERT INTO student VALUES (201703607,'MIEEC');</v>
      </c>
    </row>
    <row r="26" spans="1:9" x14ac:dyDescent="0.25">
      <c r="A26" s="27" t="s">
        <v>697</v>
      </c>
      <c r="B26" s="27" t="s">
        <v>570</v>
      </c>
      <c r="C26" s="27">
        <v>201703608</v>
      </c>
      <c r="D26" t="str">
        <f t="shared" si="0"/>
        <v>Bianca Francisco</v>
      </c>
      <c r="E26" t="s">
        <v>951</v>
      </c>
      <c r="F26">
        <v>636109789</v>
      </c>
      <c r="G26" t="s">
        <v>116</v>
      </c>
      <c r="H26" t="str">
        <f t="shared" si="1"/>
        <v>INSERT INTO person VALUES (201703608,'Bianca Francisco',NULL,636109789);</v>
      </c>
      <c r="I26" t="str">
        <f t="shared" si="2"/>
        <v>INSERT INTO student VALUES (201703608,'CINF');</v>
      </c>
    </row>
    <row r="27" spans="1:9" x14ac:dyDescent="0.25">
      <c r="A27" s="27" t="s">
        <v>735</v>
      </c>
      <c r="B27" s="27" t="s">
        <v>917</v>
      </c>
      <c r="C27" s="27">
        <v>201703609</v>
      </c>
      <c r="D27" t="str">
        <f t="shared" si="0"/>
        <v>Bruna Lobo</v>
      </c>
      <c r="E27" t="s">
        <v>951</v>
      </c>
      <c r="F27">
        <v>627776711</v>
      </c>
      <c r="G27" t="s">
        <v>226</v>
      </c>
      <c r="H27" t="str">
        <f t="shared" si="1"/>
        <v>INSERT INTO person VALUES (201703609,'Bruna Lobo',NULL,627776711);</v>
      </c>
      <c r="I27" t="str">
        <f t="shared" si="2"/>
        <v>INSERT INTO student VALUES (201703609,'LCEEMG');</v>
      </c>
    </row>
    <row r="28" spans="1:9" x14ac:dyDescent="0.25">
      <c r="A28" s="27" t="s">
        <v>627</v>
      </c>
      <c r="B28" s="27" t="s">
        <v>572</v>
      </c>
      <c r="C28" s="27">
        <v>201703610</v>
      </c>
      <c r="D28" t="str">
        <f t="shared" si="0"/>
        <v>Bruno Afonso</v>
      </c>
      <c r="E28" t="s">
        <v>951</v>
      </c>
      <c r="F28">
        <v>510194904</v>
      </c>
      <c r="G28" t="s">
        <v>298</v>
      </c>
      <c r="H28" t="str">
        <f t="shared" si="1"/>
        <v>INSERT INTO person VALUES (201703610,'Bruno Afonso',NULL,510194904);</v>
      </c>
      <c r="I28" t="str">
        <f t="shared" si="2"/>
        <v>INSERT INTO student VALUES (201703610,'CC');</v>
      </c>
    </row>
    <row r="29" spans="1:9" x14ac:dyDescent="0.25">
      <c r="A29" s="27" t="s">
        <v>616</v>
      </c>
      <c r="B29" s="27" t="s">
        <v>816</v>
      </c>
      <c r="C29" s="27">
        <v>201703611</v>
      </c>
      <c r="D29" t="str">
        <f t="shared" si="0"/>
        <v>Bryan Castro</v>
      </c>
      <c r="E29" t="s">
        <v>951</v>
      </c>
      <c r="F29">
        <v>585421990</v>
      </c>
      <c r="G29" t="s">
        <v>371</v>
      </c>
      <c r="H29" t="str">
        <f t="shared" si="1"/>
        <v>INSERT INTO person VALUES (201703611,'Bryan Castro',NULL,585421990);</v>
      </c>
      <c r="I29" t="str">
        <f t="shared" si="2"/>
        <v>INSERT INTO student VALUES (201703611,'MIB');</v>
      </c>
    </row>
    <row r="30" spans="1:9" x14ac:dyDescent="0.25">
      <c r="A30" s="27" t="s">
        <v>748</v>
      </c>
      <c r="B30" s="27" t="s">
        <v>926</v>
      </c>
      <c r="C30" s="27">
        <v>201703612</v>
      </c>
      <c r="D30" t="str">
        <f t="shared" si="0"/>
        <v>Caetana Luíz</v>
      </c>
      <c r="E30" t="s">
        <v>951</v>
      </c>
      <c r="F30">
        <v>40275603</v>
      </c>
      <c r="G30" t="s">
        <v>480</v>
      </c>
      <c r="H30" t="str">
        <f t="shared" si="1"/>
        <v>INSERT INTO person VALUES (201703612,'Caetana Luíz',NULL,40275603);</v>
      </c>
      <c r="I30" t="str">
        <f t="shared" si="2"/>
        <v>INSERT INTO student VALUES (201703612,'MIEC');</v>
      </c>
    </row>
    <row r="31" spans="1:9" x14ac:dyDescent="0.25">
      <c r="A31" s="27" t="s">
        <v>650</v>
      </c>
      <c r="B31" s="27" t="s">
        <v>846</v>
      </c>
      <c r="C31" s="27">
        <v>201703613</v>
      </c>
      <c r="D31" t="str">
        <f t="shared" si="0"/>
        <v>Caio Jesus</v>
      </c>
      <c r="E31" t="s">
        <v>951</v>
      </c>
      <c r="F31">
        <v>412725477</v>
      </c>
      <c r="G31" t="s">
        <v>143</v>
      </c>
      <c r="H31" t="str">
        <f t="shared" si="1"/>
        <v>INSERT INTO person VALUES (201703613,'Caio Jesus',NULL,412725477);</v>
      </c>
      <c r="I31" t="str">
        <f t="shared" si="2"/>
        <v>INSERT INTO student VALUES (201703613,'MIEEC');</v>
      </c>
    </row>
    <row r="32" spans="1:9" x14ac:dyDescent="0.25">
      <c r="A32" s="27" t="s">
        <v>691</v>
      </c>
      <c r="B32" s="27" t="s">
        <v>879</v>
      </c>
      <c r="C32" s="27">
        <v>201703614</v>
      </c>
      <c r="D32" t="str">
        <f t="shared" si="0"/>
        <v>Camila Ramalho</v>
      </c>
      <c r="E32" t="s">
        <v>951</v>
      </c>
      <c r="F32">
        <v>57852318</v>
      </c>
      <c r="G32" t="s">
        <v>116</v>
      </c>
      <c r="H32" t="str">
        <f t="shared" si="1"/>
        <v>INSERT INTO person VALUES (201703614,'Camila Ramalho',NULL,57852318);</v>
      </c>
      <c r="I32" t="str">
        <f t="shared" si="2"/>
        <v>INSERT INTO student VALUES (201703614,'CINF');</v>
      </c>
    </row>
    <row r="33" spans="1:9" x14ac:dyDescent="0.25">
      <c r="A33" s="27" t="s">
        <v>621</v>
      </c>
      <c r="B33" s="27" t="s">
        <v>820</v>
      </c>
      <c r="C33" s="27">
        <v>201703615</v>
      </c>
      <c r="D33" t="str">
        <f t="shared" si="0"/>
        <v>Carlos Faria</v>
      </c>
      <c r="E33" t="s">
        <v>951</v>
      </c>
      <c r="F33">
        <v>704099283</v>
      </c>
      <c r="G33" t="s">
        <v>226</v>
      </c>
      <c r="H33" t="str">
        <f t="shared" si="1"/>
        <v>INSERT INTO person VALUES (201703615,'Carlos Faria',NULL,704099283);</v>
      </c>
      <c r="I33" t="str">
        <f t="shared" si="2"/>
        <v>INSERT INTO student VALUES (201703615,'LCEEMG');</v>
      </c>
    </row>
    <row r="34" spans="1:9" x14ac:dyDescent="0.25">
      <c r="A34" s="27" t="s">
        <v>704</v>
      </c>
      <c r="B34" s="27" t="s">
        <v>890</v>
      </c>
      <c r="C34" s="27">
        <v>201703616</v>
      </c>
      <c r="D34" t="str">
        <f t="shared" si="0"/>
        <v>Carlota Domingos</v>
      </c>
      <c r="E34" t="s">
        <v>951</v>
      </c>
      <c r="F34">
        <v>934576827</v>
      </c>
      <c r="G34" t="s">
        <v>298</v>
      </c>
      <c r="H34" t="str">
        <f t="shared" si="1"/>
        <v>INSERT INTO person VALUES (201703616,'Carlota Domingos',NULL,934576827);</v>
      </c>
      <c r="I34" t="str">
        <f t="shared" si="2"/>
        <v>INSERT INTO student VALUES (201703616,'CC');</v>
      </c>
    </row>
    <row r="35" spans="1:9" x14ac:dyDescent="0.25">
      <c r="A35" s="27" t="s">
        <v>706</v>
      </c>
      <c r="B35" s="27" t="s">
        <v>892</v>
      </c>
      <c r="C35" s="27">
        <v>201703617</v>
      </c>
      <c r="D35" t="str">
        <f t="shared" si="0"/>
        <v>Carminho Franco</v>
      </c>
      <c r="E35" t="s">
        <v>951</v>
      </c>
      <c r="F35">
        <v>899027790</v>
      </c>
      <c r="G35" t="s">
        <v>371</v>
      </c>
      <c r="H35" t="str">
        <f t="shared" si="1"/>
        <v>INSERT INTO person VALUES (201703617,'Carminho Franco',NULL,899027790);</v>
      </c>
      <c r="I35" t="str">
        <f t="shared" si="2"/>
        <v>INSERT INTO student VALUES (201703617,'MIB');</v>
      </c>
    </row>
    <row r="36" spans="1:9" x14ac:dyDescent="0.25">
      <c r="A36" s="27" t="s">
        <v>674</v>
      </c>
      <c r="B36" s="27" t="s">
        <v>864</v>
      </c>
      <c r="C36" s="27">
        <v>201703618</v>
      </c>
      <c r="D36" t="str">
        <f t="shared" si="0"/>
        <v>Carolina Pacheco</v>
      </c>
      <c r="E36" t="s">
        <v>951</v>
      </c>
      <c r="F36">
        <v>578694421</v>
      </c>
      <c r="G36" t="s">
        <v>480</v>
      </c>
      <c r="H36" t="str">
        <f t="shared" si="1"/>
        <v>INSERT INTO person VALUES (201703618,'Carolina Pacheco',NULL,578694421);</v>
      </c>
      <c r="I36" t="str">
        <f t="shared" si="2"/>
        <v>INSERT INTO student VALUES (201703618,'MIEC');</v>
      </c>
    </row>
    <row r="37" spans="1:9" x14ac:dyDescent="0.25">
      <c r="A37" s="27" t="s">
        <v>713</v>
      </c>
      <c r="B37" s="27" t="s">
        <v>898</v>
      </c>
      <c r="C37" s="27">
        <v>201703619</v>
      </c>
      <c r="D37" t="str">
        <f t="shared" si="0"/>
        <v>Catarina Pais</v>
      </c>
      <c r="E37" t="s">
        <v>951</v>
      </c>
      <c r="F37">
        <v>686480627</v>
      </c>
      <c r="G37" t="s">
        <v>143</v>
      </c>
      <c r="H37" t="str">
        <f t="shared" si="1"/>
        <v>INSERT INTO person VALUES (201703619,'Catarina Pais',NULL,686480627);</v>
      </c>
      <c r="I37" t="str">
        <f t="shared" si="2"/>
        <v>INSERT INTO student VALUES (201703619,'MIEEC');</v>
      </c>
    </row>
    <row r="38" spans="1:9" x14ac:dyDescent="0.25">
      <c r="A38" s="27" t="s">
        <v>657</v>
      </c>
      <c r="B38" s="27" t="s">
        <v>851</v>
      </c>
      <c r="C38" s="27">
        <v>201703620</v>
      </c>
      <c r="D38" t="str">
        <f t="shared" si="0"/>
        <v>César Cabral</v>
      </c>
      <c r="E38" t="s">
        <v>951</v>
      </c>
      <c r="F38">
        <v>717379732</v>
      </c>
      <c r="G38" t="s">
        <v>116</v>
      </c>
      <c r="H38" t="str">
        <f t="shared" si="1"/>
        <v>INSERT INTO person VALUES (201703620,'César Cabral',NULL,717379732);</v>
      </c>
      <c r="I38" t="str">
        <f t="shared" si="2"/>
        <v>INSERT INTO student VALUES (201703620,'CINF');</v>
      </c>
    </row>
    <row r="39" spans="1:9" x14ac:dyDescent="0.25">
      <c r="A39" s="27" t="s">
        <v>740</v>
      </c>
      <c r="B39" s="27" t="s">
        <v>921</v>
      </c>
      <c r="C39" s="27">
        <v>201703621</v>
      </c>
      <c r="D39" t="str">
        <f t="shared" si="0"/>
        <v>Chloe Graça</v>
      </c>
      <c r="E39" t="s">
        <v>951</v>
      </c>
      <c r="F39">
        <v>577581204</v>
      </c>
      <c r="G39" t="s">
        <v>226</v>
      </c>
      <c r="H39" t="str">
        <f t="shared" si="1"/>
        <v>INSERT INTO person VALUES (201703621,'Chloe Graça',NULL,577581204);</v>
      </c>
      <c r="I39" t="str">
        <f t="shared" si="2"/>
        <v>INSERT INTO student VALUES (201703621,'LCEEMG');</v>
      </c>
    </row>
    <row r="40" spans="1:9" x14ac:dyDescent="0.25">
      <c r="A40" s="27" t="s">
        <v>646</v>
      </c>
      <c r="B40" s="27" t="s">
        <v>843</v>
      </c>
      <c r="C40" s="27">
        <v>201703622</v>
      </c>
      <c r="D40" t="str">
        <f t="shared" si="0"/>
        <v>Christian Leite</v>
      </c>
      <c r="E40" t="s">
        <v>951</v>
      </c>
      <c r="F40">
        <v>161160002</v>
      </c>
      <c r="G40" t="s">
        <v>298</v>
      </c>
      <c r="H40" t="str">
        <f t="shared" si="1"/>
        <v>INSERT INTO person VALUES (201703622,'Christian Leite',NULL,161160002);</v>
      </c>
      <c r="I40" t="str">
        <f t="shared" si="2"/>
        <v>INSERT INTO student VALUES (201703622,'CC');</v>
      </c>
    </row>
    <row r="41" spans="1:9" x14ac:dyDescent="0.25">
      <c r="A41" s="27" t="s">
        <v>683</v>
      </c>
      <c r="B41" s="27" t="s">
        <v>872</v>
      </c>
      <c r="C41" s="27">
        <v>201703623</v>
      </c>
      <c r="D41" t="str">
        <f t="shared" si="0"/>
        <v>Clara Sampaio</v>
      </c>
      <c r="E41" t="s">
        <v>951</v>
      </c>
      <c r="F41">
        <v>181666848</v>
      </c>
      <c r="G41" t="s">
        <v>371</v>
      </c>
      <c r="H41" t="str">
        <f t="shared" si="1"/>
        <v>INSERT INTO person VALUES (201703623,'Clara Sampaio',NULL,181666848);</v>
      </c>
      <c r="I41" t="str">
        <f t="shared" si="2"/>
        <v>INSERT INTO student VALUES (201703623,'MIB');</v>
      </c>
    </row>
    <row r="42" spans="1:9" x14ac:dyDescent="0.25">
      <c r="A42" s="27" t="s">
        <v>694</v>
      </c>
      <c r="B42" s="27" t="s">
        <v>882</v>
      </c>
      <c r="C42" s="27">
        <v>201703624</v>
      </c>
      <c r="D42" t="str">
        <f t="shared" si="0"/>
        <v>Constança Serra</v>
      </c>
      <c r="E42" t="s">
        <v>951</v>
      </c>
      <c r="F42">
        <v>51378666</v>
      </c>
      <c r="G42" t="s">
        <v>480</v>
      </c>
      <c r="H42" t="str">
        <f t="shared" si="1"/>
        <v>INSERT INTO person VALUES (201703624,'Constança Serra',NULL,51378666);</v>
      </c>
      <c r="I42" t="str">
        <f t="shared" si="2"/>
        <v>INSERT INTO student VALUES (201703624,'MIEC');</v>
      </c>
    </row>
    <row r="43" spans="1:9" x14ac:dyDescent="0.25">
      <c r="A43" s="27" t="s">
        <v>651</v>
      </c>
      <c r="B43" s="27" t="s">
        <v>847</v>
      </c>
      <c r="C43" s="27">
        <v>201703625</v>
      </c>
      <c r="D43" t="str">
        <f t="shared" si="0"/>
        <v>Cristiano Branco</v>
      </c>
      <c r="E43" t="s">
        <v>951</v>
      </c>
      <c r="F43">
        <v>302259643</v>
      </c>
      <c r="G43" t="s">
        <v>143</v>
      </c>
      <c r="H43" t="str">
        <f t="shared" si="1"/>
        <v>INSERT INTO person VALUES (201703625,'Cristiano Branco',NULL,302259643);</v>
      </c>
      <c r="I43" t="str">
        <f t="shared" si="2"/>
        <v>INSERT INTO student VALUES (201703625,'MIEEC');</v>
      </c>
    </row>
    <row r="44" spans="1:9" x14ac:dyDescent="0.25">
      <c r="A44" s="27" t="s">
        <v>599</v>
      </c>
      <c r="B44" s="27" t="s">
        <v>799</v>
      </c>
      <c r="C44" s="27">
        <v>201703626</v>
      </c>
      <c r="D44" t="str">
        <f t="shared" si="0"/>
        <v>Daniel Rocha</v>
      </c>
      <c r="E44" t="s">
        <v>951</v>
      </c>
      <c r="F44">
        <v>197012354</v>
      </c>
      <c r="G44" t="s">
        <v>116</v>
      </c>
      <c r="H44" t="str">
        <f t="shared" si="1"/>
        <v>INSERT INTO person VALUES (201703626,'Daniel Rocha',NULL,197012354);</v>
      </c>
      <c r="I44" t="str">
        <f t="shared" si="2"/>
        <v>INSERT INTO student VALUES (201703626,'CINF');</v>
      </c>
    </row>
    <row r="45" spans="1:9" x14ac:dyDescent="0.25">
      <c r="A45" s="27" t="s">
        <v>729</v>
      </c>
      <c r="B45" s="27" t="s">
        <v>911</v>
      </c>
      <c r="C45" s="27">
        <v>201703627</v>
      </c>
      <c r="D45" t="str">
        <f t="shared" si="0"/>
        <v>Daniela Carmo</v>
      </c>
      <c r="E45" t="s">
        <v>951</v>
      </c>
      <c r="F45">
        <v>56649218</v>
      </c>
      <c r="G45" t="s">
        <v>226</v>
      </c>
      <c r="H45" t="str">
        <f t="shared" si="1"/>
        <v>INSERT INTO person VALUES (201703627,'Daniela Carmo',NULL,56649218);</v>
      </c>
      <c r="I45" t="str">
        <f t="shared" si="2"/>
        <v>INSERT INTO student VALUES (201703627,'LCEEMG');</v>
      </c>
    </row>
    <row r="46" spans="1:9" x14ac:dyDescent="0.25">
      <c r="A46" s="27" t="s">
        <v>628</v>
      </c>
      <c r="B46" s="27" t="s">
        <v>826</v>
      </c>
      <c r="C46" s="27">
        <v>201703628</v>
      </c>
      <c r="D46" t="str">
        <f t="shared" si="0"/>
        <v>Davi Barros</v>
      </c>
      <c r="E46" t="s">
        <v>951</v>
      </c>
      <c r="F46">
        <v>752506093</v>
      </c>
      <c r="G46" t="s">
        <v>298</v>
      </c>
      <c r="H46" t="str">
        <f t="shared" si="1"/>
        <v>INSERT INTO person VALUES (201703628,'Davi Barros',NULL,752506093);</v>
      </c>
      <c r="I46" t="str">
        <f t="shared" si="2"/>
        <v>INSERT INTO student VALUES (201703628,'CC');</v>
      </c>
    </row>
    <row r="47" spans="1:9" x14ac:dyDescent="0.25">
      <c r="A47" s="27" t="s">
        <v>598</v>
      </c>
      <c r="B47" s="27" t="s">
        <v>798</v>
      </c>
      <c r="C47" s="27">
        <v>201703629</v>
      </c>
      <c r="D47" t="str">
        <f t="shared" si="0"/>
        <v>David Nunes</v>
      </c>
      <c r="E47" t="s">
        <v>951</v>
      </c>
      <c r="F47">
        <v>833689094</v>
      </c>
      <c r="G47" t="s">
        <v>371</v>
      </c>
      <c r="H47" t="str">
        <f t="shared" si="1"/>
        <v>INSERT INTO person VALUES (201703629,'David Nunes',NULL,833689094);</v>
      </c>
      <c r="I47" t="str">
        <f t="shared" si="2"/>
        <v>INSERT INTO student VALUES (201703629,'MIB');</v>
      </c>
    </row>
    <row r="48" spans="1:9" x14ac:dyDescent="0.25">
      <c r="A48" s="27" t="s">
        <v>760</v>
      </c>
      <c r="B48" s="27" t="s">
        <v>936</v>
      </c>
      <c r="C48" s="27">
        <v>201703630</v>
      </c>
      <c r="D48" t="str">
        <f t="shared" si="0"/>
        <v>Débora Augusto</v>
      </c>
      <c r="E48" t="s">
        <v>951</v>
      </c>
      <c r="F48">
        <v>631041918</v>
      </c>
      <c r="G48" t="s">
        <v>480</v>
      </c>
      <c r="H48" t="str">
        <f t="shared" si="1"/>
        <v>INSERT INTO person VALUES (201703630,'Débora Augusto',NULL,631041918);</v>
      </c>
      <c r="I48" t="str">
        <f t="shared" si="2"/>
        <v>INSERT INTO student VALUES (201703630,'MIEC');</v>
      </c>
    </row>
    <row r="49" spans="1:9" x14ac:dyDescent="0.25">
      <c r="A49" s="27" t="s">
        <v>688</v>
      </c>
      <c r="B49" s="27" t="s">
        <v>876</v>
      </c>
      <c r="C49" s="27">
        <v>201703631</v>
      </c>
      <c r="D49" t="str">
        <f t="shared" si="0"/>
        <v>Diana Madeira</v>
      </c>
      <c r="E49" t="s">
        <v>951</v>
      </c>
      <c r="F49">
        <v>774022830</v>
      </c>
      <c r="G49" t="s">
        <v>143</v>
      </c>
      <c r="H49" t="str">
        <f t="shared" si="1"/>
        <v>INSERT INTO person VALUES (201703631,'Diana Madeira',NULL,774022830);</v>
      </c>
      <c r="I49" t="str">
        <f t="shared" si="2"/>
        <v>INSERT INTO student VALUES (201703631,'MIEEC');</v>
      </c>
    </row>
    <row r="50" spans="1:9" x14ac:dyDescent="0.25">
      <c r="A50" s="27" t="s">
        <v>592</v>
      </c>
      <c r="B50" s="27" t="s">
        <v>793</v>
      </c>
      <c r="C50" s="27">
        <v>201703632</v>
      </c>
      <c r="D50" t="str">
        <f t="shared" si="0"/>
        <v>Diego Soares</v>
      </c>
      <c r="E50" t="s">
        <v>951</v>
      </c>
      <c r="F50">
        <v>208873748</v>
      </c>
      <c r="G50" t="s">
        <v>116</v>
      </c>
      <c r="H50" t="str">
        <f t="shared" si="1"/>
        <v>INSERT INTO person VALUES (201703632,'Diego Soares',NULL,208873748);</v>
      </c>
      <c r="I50" t="str">
        <f t="shared" si="2"/>
        <v>INSERT INTO student VALUES (201703632,'CINF');</v>
      </c>
    </row>
    <row r="51" spans="1:9" x14ac:dyDescent="0.25">
      <c r="A51" s="27" t="s">
        <v>582</v>
      </c>
      <c r="B51" s="27" t="s">
        <v>783</v>
      </c>
      <c r="C51" s="27">
        <v>201802954</v>
      </c>
      <c r="D51" t="str">
        <f t="shared" si="0"/>
        <v>Dinis Gomes</v>
      </c>
      <c r="E51" t="s">
        <v>951</v>
      </c>
      <c r="F51">
        <v>402612193</v>
      </c>
      <c r="G51" t="s">
        <v>226</v>
      </c>
      <c r="H51" t="str">
        <f t="shared" si="1"/>
        <v>INSERT INTO person VALUES (201802954,'Dinis Gomes',NULL,402612193);</v>
      </c>
      <c r="I51" t="str">
        <f t="shared" si="2"/>
        <v>INSERT INTO student VALUES (201802954,'LCEEMG');</v>
      </c>
    </row>
    <row r="52" spans="1:9" x14ac:dyDescent="0.25">
      <c r="A52" s="27" t="s">
        <v>591</v>
      </c>
      <c r="B52" s="27" t="s">
        <v>792</v>
      </c>
      <c r="C52" s="27">
        <v>201802955</v>
      </c>
      <c r="D52" t="str">
        <f t="shared" si="0"/>
        <v>Diogo Mendes</v>
      </c>
      <c r="E52" t="s">
        <v>951</v>
      </c>
      <c r="F52">
        <v>190624936</v>
      </c>
      <c r="G52" t="s">
        <v>298</v>
      </c>
      <c r="H52" t="str">
        <f t="shared" si="1"/>
        <v>INSERT INTO person VALUES (201802955,'Diogo Mendes',NULL,190624936);</v>
      </c>
      <c r="I52" t="str">
        <f t="shared" si="2"/>
        <v>INSERT INTO student VALUES (201802955,'CC');</v>
      </c>
    </row>
    <row r="53" spans="1:9" x14ac:dyDescent="0.25">
      <c r="A53" s="27" t="s">
        <v>573</v>
      </c>
      <c r="B53" s="27" t="s">
        <v>774</v>
      </c>
      <c r="C53" s="27">
        <v>201802956</v>
      </c>
      <c r="D53" t="str">
        <f t="shared" si="0"/>
        <v>Duarte Costa</v>
      </c>
      <c r="E53" t="s">
        <v>951</v>
      </c>
      <c r="F53">
        <v>406826734</v>
      </c>
      <c r="G53" t="s">
        <v>371</v>
      </c>
      <c r="H53" t="str">
        <f t="shared" si="1"/>
        <v>INSERT INTO person VALUES (201802956,'Duarte Costa',NULL,406826734);</v>
      </c>
      <c r="I53" t="str">
        <f t="shared" si="2"/>
        <v>INSERT INTO student VALUES (201802956,'MIB');</v>
      </c>
    </row>
    <row r="54" spans="1:9" x14ac:dyDescent="0.25">
      <c r="A54" s="27" t="s">
        <v>647</v>
      </c>
      <c r="B54" s="27" t="s">
        <v>638</v>
      </c>
      <c r="C54" s="27">
        <v>201802957</v>
      </c>
      <c r="D54" t="str">
        <f t="shared" si="0"/>
        <v>Dylan Jorge</v>
      </c>
      <c r="E54" t="s">
        <v>951</v>
      </c>
      <c r="F54">
        <v>314361909</v>
      </c>
      <c r="G54" t="s">
        <v>480</v>
      </c>
      <c r="H54" t="str">
        <f t="shared" si="1"/>
        <v>INSERT INTO person VALUES (201802957,'Dylan Jorge',NULL,314361909);</v>
      </c>
      <c r="I54" t="str">
        <f t="shared" si="2"/>
        <v>INSERT INTO student VALUES (201802957,'MIEC');</v>
      </c>
    </row>
    <row r="55" spans="1:9" x14ac:dyDescent="0.25">
      <c r="A55" s="27" t="s">
        <v>660</v>
      </c>
      <c r="B55" s="27" t="s">
        <v>852</v>
      </c>
      <c r="C55" s="27">
        <v>201802958</v>
      </c>
      <c r="D55" t="str">
        <f t="shared" si="0"/>
        <v>Edgar Rebelo</v>
      </c>
      <c r="E55" t="s">
        <v>951</v>
      </c>
      <c r="F55">
        <v>843039342</v>
      </c>
      <c r="G55" t="s">
        <v>143</v>
      </c>
      <c r="H55" t="str">
        <f t="shared" si="1"/>
        <v>INSERT INTO person VALUES (201802958,'Edgar Rebelo',NULL,843039342);</v>
      </c>
      <c r="I55" t="str">
        <f t="shared" si="2"/>
        <v>INSERT INTO student VALUES (201802958,'MIEEC');</v>
      </c>
    </row>
    <row r="56" spans="1:9" x14ac:dyDescent="0.25">
      <c r="A56" s="27" t="s">
        <v>753</v>
      </c>
      <c r="B56" s="27" t="s">
        <v>931</v>
      </c>
      <c r="C56" s="27">
        <v>201802959</v>
      </c>
      <c r="D56" t="str">
        <f t="shared" si="0"/>
        <v>Eduarda Veloso</v>
      </c>
      <c r="E56" t="s">
        <v>951</v>
      </c>
      <c r="F56">
        <v>159264899</v>
      </c>
      <c r="G56" t="s">
        <v>116</v>
      </c>
      <c r="H56" t="str">
        <f t="shared" si="1"/>
        <v>INSERT INTO person VALUES (201802959,'Eduarda Veloso',NULL,159264899);</v>
      </c>
      <c r="I56" t="str">
        <f t="shared" si="2"/>
        <v>INSERT INTO student VALUES (201802959,'CINF');</v>
      </c>
    </row>
    <row r="57" spans="1:9" x14ac:dyDescent="0.25">
      <c r="A57" s="27" t="s">
        <v>607</v>
      </c>
      <c r="B57" s="27" t="s">
        <v>807</v>
      </c>
      <c r="C57" s="27">
        <v>201802960</v>
      </c>
      <c r="D57" t="str">
        <f t="shared" si="0"/>
        <v>Eduardo Fonseca</v>
      </c>
      <c r="E57" t="s">
        <v>951</v>
      </c>
      <c r="F57">
        <v>158804634</v>
      </c>
      <c r="G57" t="s">
        <v>226</v>
      </c>
      <c r="H57" t="str">
        <f t="shared" si="1"/>
        <v>INSERT INTO person VALUES (201802960,'Eduardo Fonseca',NULL,158804634);</v>
      </c>
      <c r="I57" t="str">
        <f t="shared" si="2"/>
        <v>INSERT INTO student VALUES (201802960,'LCEEMG');</v>
      </c>
    </row>
    <row r="58" spans="1:9" x14ac:dyDescent="0.25">
      <c r="A58" s="27" t="s">
        <v>765</v>
      </c>
      <c r="B58" s="27" t="s">
        <v>941</v>
      </c>
      <c r="C58" s="27">
        <v>201802961</v>
      </c>
      <c r="D58" t="str">
        <f t="shared" si="0"/>
        <v>Elisa Patrício</v>
      </c>
      <c r="E58" t="s">
        <v>951</v>
      </c>
      <c r="F58">
        <v>842221968</v>
      </c>
      <c r="G58" t="s">
        <v>298</v>
      </c>
      <c r="H58" t="str">
        <f t="shared" si="1"/>
        <v>INSERT INTO person VALUES (201802961,'Elisa Patrício',NULL,842221968);</v>
      </c>
      <c r="I58" t="str">
        <f t="shared" si="2"/>
        <v>INSERT INTO student VALUES (201802961,'CC');</v>
      </c>
    </row>
    <row r="59" spans="1:9" x14ac:dyDescent="0.25">
      <c r="A59" s="27" t="s">
        <v>700</v>
      </c>
      <c r="B59" s="27" t="s">
        <v>886</v>
      </c>
      <c r="C59" s="27">
        <v>201802962</v>
      </c>
      <c r="D59" t="str">
        <f t="shared" si="0"/>
        <v>Ema Torres</v>
      </c>
      <c r="E59" t="s">
        <v>951</v>
      </c>
      <c r="F59">
        <v>945118388</v>
      </c>
      <c r="G59" t="s">
        <v>371</v>
      </c>
      <c r="H59" t="str">
        <f t="shared" si="1"/>
        <v>INSERT INTO person VALUES (201802962,'Ema Torres',NULL,945118388);</v>
      </c>
      <c r="I59" t="str">
        <f t="shared" si="2"/>
        <v>INSERT INTO student VALUES (201802962,'MIB');</v>
      </c>
    </row>
    <row r="60" spans="1:9" x14ac:dyDescent="0.25">
      <c r="A60" s="27" t="s">
        <v>661</v>
      </c>
      <c r="B60" s="27" t="s">
        <v>853</v>
      </c>
      <c r="C60" s="27">
        <v>201802963</v>
      </c>
      <c r="D60" t="str">
        <f t="shared" si="0"/>
        <v>Emanuel Macedo</v>
      </c>
      <c r="E60" t="s">
        <v>951</v>
      </c>
      <c r="F60">
        <v>584498251</v>
      </c>
      <c r="G60" t="s">
        <v>480</v>
      </c>
      <c r="H60" t="str">
        <f t="shared" si="1"/>
        <v>INSERT INTO person VALUES (201802963,'Emanuel Macedo',NULL,584498251);</v>
      </c>
      <c r="I60" t="str">
        <f t="shared" si="2"/>
        <v>INSERT INTO student VALUES (201802963,'MIEC');</v>
      </c>
    </row>
    <row r="61" spans="1:9" x14ac:dyDescent="0.25">
      <c r="A61" s="27" t="s">
        <v>755</v>
      </c>
      <c r="B61" s="27" t="s">
        <v>932</v>
      </c>
      <c r="C61" s="27">
        <v>201802964</v>
      </c>
      <c r="D61" t="str">
        <f t="shared" si="0"/>
        <v>Emília Ferraz</v>
      </c>
      <c r="E61" t="s">
        <v>951</v>
      </c>
      <c r="F61">
        <v>943765479</v>
      </c>
      <c r="G61" t="s">
        <v>143</v>
      </c>
      <c r="H61" t="str">
        <f t="shared" si="1"/>
        <v>INSERT INTO person VALUES (201802964,'Emília Ferraz',NULL,943765479);</v>
      </c>
      <c r="I61" t="str">
        <f t="shared" si="2"/>
        <v>INSERT INTO student VALUES (201802964,'MIEEC');</v>
      </c>
    </row>
    <row r="62" spans="1:9" x14ac:dyDescent="0.25">
      <c r="A62" s="27" t="s">
        <v>758</v>
      </c>
      <c r="B62" s="27" t="s">
        <v>604</v>
      </c>
      <c r="C62" s="27">
        <v>201802965</v>
      </c>
      <c r="D62" t="str">
        <f t="shared" si="0"/>
        <v>Emily André</v>
      </c>
      <c r="E62" t="s">
        <v>951</v>
      </c>
      <c r="F62">
        <v>214524972</v>
      </c>
      <c r="G62" t="s">
        <v>116</v>
      </c>
      <c r="H62" t="str">
        <f t="shared" si="1"/>
        <v>INSERT INTO person VALUES (201802965,'Emily André',NULL,214524972);</v>
      </c>
      <c r="I62" t="str">
        <f t="shared" si="2"/>
        <v>INSERT INTO student VALUES (201802965,'CINF');</v>
      </c>
    </row>
    <row r="63" spans="1:9" x14ac:dyDescent="0.25">
      <c r="A63" s="27" t="s">
        <v>602</v>
      </c>
      <c r="B63" s="27" t="s">
        <v>802</v>
      </c>
      <c r="C63" s="27">
        <v>201802966</v>
      </c>
      <c r="D63" t="str">
        <f t="shared" si="0"/>
        <v>Enzo Reis</v>
      </c>
      <c r="E63" t="s">
        <v>951</v>
      </c>
      <c r="F63">
        <v>679043602</v>
      </c>
      <c r="G63" t="s">
        <v>226</v>
      </c>
      <c r="H63" t="str">
        <f t="shared" si="1"/>
        <v>INSERT INTO person VALUES (201802966,'Enzo Reis',NULL,679043602);</v>
      </c>
      <c r="I63" t="str">
        <f t="shared" si="2"/>
        <v>INSERT INTO student VALUES (201802966,'LCEEMG');</v>
      </c>
    </row>
    <row r="64" spans="1:9" x14ac:dyDescent="0.25">
      <c r="A64" s="27" t="s">
        <v>640</v>
      </c>
      <c r="B64" s="27" t="s">
        <v>838</v>
      </c>
      <c r="C64" s="27">
        <v>201802967</v>
      </c>
      <c r="D64" t="str">
        <f t="shared" si="0"/>
        <v>Eric Maia</v>
      </c>
      <c r="E64" t="s">
        <v>951</v>
      </c>
      <c r="F64">
        <v>437358701</v>
      </c>
      <c r="G64" t="s">
        <v>298</v>
      </c>
      <c r="H64" t="str">
        <f t="shared" si="1"/>
        <v>INSERT INTO person VALUES (201802967,'Eric Maia',NULL,437358701);</v>
      </c>
      <c r="I64" t="str">
        <f t="shared" si="2"/>
        <v>INSERT INTO student VALUES (201802967,'CC');</v>
      </c>
    </row>
    <row r="65" spans="1:9" x14ac:dyDescent="0.25">
      <c r="A65" s="27" t="s">
        <v>746</v>
      </c>
      <c r="B65" s="27" t="s">
        <v>924</v>
      </c>
      <c r="C65" s="27">
        <v>201802968</v>
      </c>
      <c r="D65" t="str">
        <f t="shared" si="0"/>
        <v>Érica Cerqueira</v>
      </c>
      <c r="E65" t="s">
        <v>951</v>
      </c>
      <c r="F65">
        <v>984642320</v>
      </c>
      <c r="G65" t="s">
        <v>371</v>
      </c>
      <c r="H65" t="str">
        <f t="shared" si="1"/>
        <v>INSERT INTO person VALUES (201802968,'Érica Cerqueira',NULL,984642320);</v>
      </c>
      <c r="I65" t="str">
        <f t="shared" si="2"/>
        <v>INSERT INTO student VALUES (201802968,'MIB');</v>
      </c>
    </row>
    <row r="66" spans="1:9" x14ac:dyDescent="0.25">
      <c r="A66" s="27" t="s">
        <v>768</v>
      </c>
      <c r="B66" s="27" t="s">
        <v>944</v>
      </c>
      <c r="C66" s="27">
        <v>201802969</v>
      </c>
      <c r="D66" t="str">
        <f t="shared" si="0"/>
        <v>Ester Meireles</v>
      </c>
      <c r="E66" t="s">
        <v>951</v>
      </c>
      <c r="F66">
        <v>85311319</v>
      </c>
      <c r="G66" t="s">
        <v>480</v>
      </c>
      <c r="H66" t="str">
        <f t="shared" si="1"/>
        <v>INSERT INTO person VALUES (201802969,'Ester Meireles',NULL,85311319);</v>
      </c>
      <c r="I66" t="str">
        <f t="shared" si="2"/>
        <v>INSERT INTO student VALUES (201802969,'MIEC');</v>
      </c>
    </row>
    <row r="67" spans="1:9" x14ac:dyDescent="0.25">
      <c r="A67" s="27" t="s">
        <v>690</v>
      </c>
      <c r="B67" s="27" t="s">
        <v>878</v>
      </c>
      <c r="C67" s="27">
        <v>201802970</v>
      </c>
      <c r="D67" t="str">
        <f t="shared" ref="D67:D130" si="3">_xlfn.CONCAT(A67," ",B67)</f>
        <v>Eva Mendonça</v>
      </c>
      <c r="E67" t="s">
        <v>951</v>
      </c>
      <c r="F67">
        <v>90646949</v>
      </c>
      <c r="G67" t="s">
        <v>143</v>
      </c>
      <c r="H67" t="str">
        <f t="shared" ref="H67:H130" si="4">CONCATENATE("INSERT INTO person VALUES (",C67,",'",D67,"',NULL,",F67,");")</f>
        <v>INSERT INTO person VALUES (201802970,'Eva Mendonça',NULL,90646949);</v>
      </c>
      <c r="I67" t="str">
        <f t="shared" ref="I67:I130" si="5">CONCATENATE("INSERT INTO student VALUES (",C67,",'",G67,"');")</f>
        <v>INSERT INTO student VALUES (201802970,'MIEEC');</v>
      </c>
    </row>
    <row r="68" spans="1:9" x14ac:dyDescent="0.25">
      <c r="A68" s="27" t="s">
        <v>762</v>
      </c>
      <c r="B68" s="27" t="s">
        <v>938</v>
      </c>
      <c r="C68" s="27">
        <v>201802971</v>
      </c>
      <c r="D68" t="str">
        <f t="shared" si="3"/>
        <v>Fabiana Magalhães</v>
      </c>
      <c r="E68" t="s">
        <v>951</v>
      </c>
      <c r="F68">
        <v>687131851</v>
      </c>
      <c r="G68" t="s">
        <v>116</v>
      </c>
      <c r="H68" t="str">
        <f t="shared" si="4"/>
        <v>INSERT INTO person VALUES (201802971,'Fabiana Magalhães',NULL,687131851);</v>
      </c>
      <c r="I68" t="str">
        <f t="shared" si="5"/>
        <v>INSERT INTO student VALUES (201802971,'CINF');</v>
      </c>
    </row>
    <row r="69" spans="1:9" x14ac:dyDescent="0.25">
      <c r="A69" s="27" t="s">
        <v>648</v>
      </c>
      <c r="B69" s="27" t="s">
        <v>844</v>
      </c>
      <c r="C69" s="27">
        <v>201802972</v>
      </c>
      <c r="D69" t="str">
        <f t="shared" si="3"/>
        <v>Fábio Neto</v>
      </c>
      <c r="E69" t="s">
        <v>951</v>
      </c>
      <c r="F69">
        <v>715425362</v>
      </c>
      <c r="G69" t="s">
        <v>226</v>
      </c>
      <c r="H69" t="str">
        <f t="shared" si="4"/>
        <v>INSERT INTO person VALUES (201802972,'Fábio Neto',NULL,715425362);</v>
      </c>
      <c r="I69" t="str">
        <f t="shared" si="5"/>
        <v>INSERT INTO student VALUES (201802972,'LCEEMG');</v>
      </c>
    </row>
    <row r="70" spans="1:9" x14ac:dyDescent="0.25">
      <c r="A70" s="27" t="s">
        <v>658</v>
      </c>
      <c r="B70" s="27" t="s">
        <v>605</v>
      </c>
      <c r="C70" s="27">
        <v>201802973</v>
      </c>
      <c r="D70" t="str">
        <f t="shared" si="3"/>
        <v>Fernando Luís</v>
      </c>
      <c r="E70" t="s">
        <v>951</v>
      </c>
      <c r="F70">
        <v>687521970</v>
      </c>
      <c r="G70" t="s">
        <v>298</v>
      </c>
      <c r="H70" t="str">
        <f t="shared" si="4"/>
        <v>INSERT INTO person VALUES (201802973,'Fernando Luís',NULL,687521970);</v>
      </c>
      <c r="I70" t="str">
        <f t="shared" si="5"/>
        <v>INSERT INTO student VALUES (201802973,'CC');</v>
      </c>
    </row>
    <row r="71" spans="1:9" x14ac:dyDescent="0.25">
      <c r="A71" s="27" t="s">
        <v>730</v>
      </c>
      <c r="B71" s="27" t="s">
        <v>912</v>
      </c>
      <c r="C71" s="27">
        <v>201802974</v>
      </c>
      <c r="D71" t="str">
        <f t="shared" si="3"/>
        <v>Filipa Albuquerque</v>
      </c>
      <c r="E71" t="s">
        <v>951</v>
      </c>
      <c r="F71">
        <v>984097974</v>
      </c>
      <c r="G71" t="s">
        <v>371</v>
      </c>
      <c r="H71" t="str">
        <f t="shared" si="4"/>
        <v>INSERT INTO person VALUES (201802974,'Filipa Albuquerque',NULL,984097974);</v>
      </c>
      <c r="I71" t="str">
        <f t="shared" si="5"/>
        <v>INSERT INTO student VALUES (201802974,'MIB');</v>
      </c>
    </row>
    <row r="72" spans="1:9" x14ac:dyDescent="0.25">
      <c r="A72" s="27" t="s">
        <v>614</v>
      </c>
      <c r="B72" s="27" t="s">
        <v>814</v>
      </c>
      <c r="C72" s="27">
        <v>201802975</v>
      </c>
      <c r="D72" t="str">
        <f t="shared" si="3"/>
        <v>Filipe Figueiredo</v>
      </c>
      <c r="E72" t="s">
        <v>951</v>
      </c>
      <c r="F72">
        <v>598274242</v>
      </c>
      <c r="G72" t="s">
        <v>480</v>
      </c>
      <c r="H72" t="str">
        <f t="shared" si="4"/>
        <v>INSERT INTO person VALUES (201802975,'Filipe Figueiredo',NULL,598274242);</v>
      </c>
      <c r="I72" t="str">
        <f t="shared" si="5"/>
        <v>INSERT INTO student VALUES (201802975,'MIEC');</v>
      </c>
    </row>
    <row r="73" spans="1:9" x14ac:dyDescent="0.25">
      <c r="A73" s="27" t="s">
        <v>759</v>
      </c>
      <c r="B73" s="27" t="s">
        <v>935</v>
      </c>
      <c r="C73" s="27">
        <v>201802976</v>
      </c>
      <c r="D73" t="str">
        <f t="shared" si="3"/>
        <v>Flor Abrantes</v>
      </c>
      <c r="E73" t="s">
        <v>951</v>
      </c>
      <c r="F73">
        <v>4426641</v>
      </c>
      <c r="G73" t="s">
        <v>143</v>
      </c>
      <c r="H73" t="str">
        <f t="shared" si="4"/>
        <v>INSERT INTO person VALUES (201802976,'Flor Abrantes',NULL,4426641);</v>
      </c>
      <c r="I73" t="str">
        <f t="shared" si="5"/>
        <v>INSERT INTO student VALUES (201802976,'MIEEC');</v>
      </c>
    </row>
    <row r="74" spans="1:9" x14ac:dyDescent="0.25">
      <c r="A74" s="27" t="s">
        <v>680</v>
      </c>
      <c r="B74" s="27" t="s">
        <v>588</v>
      </c>
      <c r="C74" s="27">
        <v>201802977</v>
      </c>
      <c r="D74" t="str">
        <f t="shared" si="3"/>
        <v>Francisca Mateus</v>
      </c>
      <c r="E74" t="s">
        <v>951</v>
      </c>
      <c r="F74">
        <v>320427320</v>
      </c>
      <c r="G74" t="s">
        <v>116</v>
      </c>
      <c r="H74" t="str">
        <f t="shared" si="4"/>
        <v>INSERT INTO person VALUES (201802977,'Francisca Mateus',NULL,320427320);</v>
      </c>
      <c r="I74" t="str">
        <f t="shared" si="5"/>
        <v>INSERT INTO student VALUES (201802977,'CINF');</v>
      </c>
    </row>
    <row r="75" spans="1:9" x14ac:dyDescent="0.25">
      <c r="A75" s="27" t="s">
        <v>570</v>
      </c>
      <c r="B75" s="27" t="s">
        <v>771</v>
      </c>
      <c r="C75" s="27">
        <v>201802978</v>
      </c>
      <c r="D75" t="str">
        <f t="shared" si="3"/>
        <v>Francisco Santos</v>
      </c>
      <c r="E75" t="s">
        <v>951</v>
      </c>
      <c r="F75">
        <v>910832896</v>
      </c>
      <c r="G75" t="s">
        <v>226</v>
      </c>
      <c r="H75" t="str">
        <f t="shared" si="4"/>
        <v>INSERT INTO person VALUES (201802978,'Francisco Santos',NULL,910832896);</v>
      </c>
      <c r="I75" t="str">
        <f t="shared" si="5"/>
        <v>INSERT INTO student VALUES (201802978,'LCEEMG');</v>
      </c>
    </row>
    <row r="76" spans="1:9" x14ac:dyDescent="0.25">
      <c r="A76" s="27" t="s">
        <v>751</v>
      </c>
      <c r="B76" s="27" t="s">
        <v>929</v>
      </c>
      <c r="C76" s="27">
        <v>201802979</v>
      </c>
      <c r="D76" t="str">
        <f t="shared" si="3"/>
        <v>Frederica Silveira</v>
      </c>
      <c r="E76" t="s">
        <v>951</v>
      </c>
      <c r="F76">
        <v>975749668</v>
      </c>
      <c r="G76" t="s">
        <v>298</v>
      </c>
      <c r="H76" t="str">
        <f t="shared" si="4"/>
        <v>INSERT INTO person VALUES (201802979,'Frederica Silveira',NULL,975749668);</v>
      </c>
      <c r="I76" t="str">
        <f t="shared" si="5"/>
        <v>INSERT INTO student VALUES (201802979,'CC');</v>
      </c>
    </row>
    <row r="77" spans="1:9" x14ac:dyDescent="0.25">
      <c r="A77" s="27" t="s">
        <v>619</v>
      </c>
      <c r="B77" s="27" t="s">
        <v>819</v>
      </c>
      <c r="C77" s="27">
        <v>201802980</v>
      </c>
      <c r="D77" t="str">
        <f t="shared" si="3"/>
        <v>Frederico Lima</v>
      </c>
      <c r="E77" t="s">
        <v>951</v>
      </c>
      <c r="F77">
        <v>672359094</v>
      </c>
      <c r="G77" t="s">
        <v>371</v>
      </c>
      <c r="H77" t="str">
        <f t="shared" si="4"/>
        <v>INSERT INTO person VALUES (201802980,'Frederico Lima',NULL,672359094);</v>
      </c>
      <c r="I77" t="str">
        <f t="shared" si="5"/>
        <v>INSERT INTO student VALUES (201802980,'MIB');</v>
      </c>
    </row>
    <row r="78" spans="1:9" x14ac:dyDescent="0.25">
      <c r="A78" s="27" t="s">
        <v>578</v>
      </c>
      <c r="B78" s="27" t="s">
        <v>779</v>
      </c>
      <c r="C78" s="27">
        <v>201802981</v>
      </c>
      <c r="D78" t="str">
        <f t="shared" si="3"/>
        <v>Gabriel Fernandes</v>
      </c>
      <c r="E78" t="s">
        <v>951</v>
      </c>
      <c r="F78">
        <v>841401481</v>
      </c>
      <c r="G78" t="s">
        <v>480</v>
      </c>
      <c r="H78" t="str">
        <f t="shared" si="4"/>
        <v>INSERT INTO person VALUES (201802981,'Gabriel Fernandes',NULL,841401481);</v>
      </c>
      <c r="I78" t="str">
        <f t="shared" si="5"/>
        <v>INSERT INTO student VALUES (201802981,'MIEC');</v>
      </c>
    </row>
    <row r="79" spans="1:9" x14ac:dyDescent="0.25">
      <c r="A79" s="27" t="s">
        <v>695</v>
      </c>
      <c r="B79" s="27" t="s">
        <v>883</v>
      </c>
      <c r="C79" s="27">
        <v>201802982</v>
      </c>
      <c r="D79" t="str">
        <f t="shared" si="3"/>
        <v>Gabriela Godinho</v>
      </c>
      <c r="E79" t="s">
        <v>951</v>
      </c>
      <c r="F79">
        <v>754064237</v>
      </c>
      <c r="G79" t="s">
        <v>143</v>
      </c>
      <c r="H79" t="str">
        <f t="shared" si="4"/>
        <v>INSERT INTO person VALUES (201802982,'Gabriela Godinho',NULL,754064237);</v>
      </c>
      <c r="I79" t="str">
        <f t="shared" si="5"/>
        <v>INSERT INTO student VALUES (201802982,'MIEEC');</v>
      </c>
    </row>
    <row r="80" spans="1:9" x14ac:dyDescent="0.25">
      <c r="A80" s="27" t="s">
        <v>659</v>
      </c>
      <c r="B80" s="27" t="s">
        <v>579</v>
      </c>
      <c r="C80" s="27">
        <v>201802983</v>
      </c>
      <c r="D80" t="str">
        <f t="shared" si="3"/>
        <v>Gaspar Miguel</v>
      </c>
      <c r="E80" t="s">
        <v>951</v>
      </c>
      <c r="F80">
        <v>464214437</v>
      </c>
      <c r="G80" t="s">
        <v>116</v>
      </c>
      <c r="H80" t="str">
        <f t="shared" si="4"/>
        <v>INSERT INTO person VALUES (201802983,'Gaspar Miguel',NULL,464214437);</v>
      </c>
      <c r="I80" t="str">
        <f t="shared" si="5"/>
        <v>INSERT INTO student VALUES (201802983,'CINF');</v>
      </c>
    </row>
    <row r="81" spans="1:9" x14ac:dyDescent="0.25">
      <c r="A81" s="27" t="s">
        <v>653</v>
      </c>
      <c r="B81" s="27" t="s">
        <v>581</v>
      </c>
      <c r="C81" s="27">
        <v>201802984</v>
      </c>
      <c r="D81" t="str">
        <f t="shared" si="3"/>
        <v>Gil Pedro</v>
      </c>
      <c r="E81" t="s">
        <v>951</v>
      </c>
      <c r="F81">
        <v>477688151</v>
      </c>
      <c r="G81" t="s">
        <v>226</v>
      </c>
      <c r="H81" t="str">
        <f t="shared" si="4"/>
        <v>INSERT INTO person VALUES (201802984,'Gil Pedro',NULL,477688151);</v>
      </c>
      <c r="I81" t="str">
        <f t="shared" si="5"/>
        <v>INSERT INTO student VALUES (201802984,'LCEEMG');</v>
      </c>
    </row>
    <row r="82" spans="1:9" x14ac:dyDescent="0.25">
      <c r="A82" s="27" t="s">
        <v>757</v>
      </c>
      <c r="B82" s="27" t="s">
        <v>934</v>
      </c>
      <c r="C82" s="27">
        <v>201802985</v>
      </c>
      <c r="D82" t="str">
        <f t="shared" si="3"/>
        <v>Giovanna Resende</v>
      </c>
      <c r="E82" t="s">
        <v>951</v>
      </c>
      <c r="F82">
        <v>535887790</v>
      </c>
      <c r="G82" t="s">
        <v>298</v>
      </c>
      <c r="H82" t="str">
        <f t="shared" si="4"/>
        <v>INSERT INTO person VALUES (201802985,'Giovanna Resende',NULL,535887790);</v>
      </c>
      <c r="I82" t="str">
        <f t="shared" si="5"/>
        <v>INSERT INTO student VALUES (201802985,'CC');</v>
      </c>
    </row>
    <row r="83" spans="1:9" x14ac:dyDescent="0.25">
      <c r="A83" s="27" t="s">
        <v>586</v>
      </c>
      <c r="B83" s="27" t="s">
        <v>787</v>
      </c>
      <c r="C83" s="27">
        <v>201802986</v>
      </c>
      <c r="D83" t="str">
        <f t="shared" si="3"/>
        <v>Gonçalo Pinto</v>
      </c>
      <c r="E83" t="s">
        <v>951</v>
      </c>
      <c r="F83">
        <v>113181856</v>
      </c>
      <c r="G83" t="s">
        <v>371</v>
      </c>
      <c r="H83" t="str">
        <f t="shared" si="4"/>
        <v>INSERT INTO person VALUES (201802986,'Gonçalo Pinto',NULL,113181856);</v>
      </c>
      <c r="I83" t="str">
        <f t="shared" si="5"/>
        <v>INSERT INTO student VALUES (201802986,'MIB');</v>
      </c>
    </row>
    <row r="84" spans="1:9" x14ac:dyDescent="0.25">
      <c r="A84" s="27" t="s">
        <v>584</v>
      </c>
      <c r="B84" s="27" t="s">
        <v>785</v>
      </c>
      <c r="C84" s="27">
        <v>201802987</v>
      </c>
      <c r="D84" t="str">
        <f t="shared" si="3"/>
        <v>Guilherme Carvalho</v>
      </c>
      <c r="E84" t="s">
        <v>951</v>
      </c>
      <c r="F84">
        <v>920312456</v>
      </c>
      <c r="G84" t="s">
        <v>480</v>
      </c>
      <c r="H84" t="str">
        <f t="shared" si="4"/>
        <v>INSERT INTO person VALUES (201802987,'Guilherme Carvalho',NULL,920312456);</v>
      </c>
      <c r="I84" t="str">
        <f t="shared" si="5"/>
        <v>INSERT INTO student VALUES (201802987,'MIEC');</v>
      </c>
    </row>
    <row r="85" spans="1:9" x14ac:dyDescent="0.25">
      <c r="A85" s="27" t="s">
        <v>589</v>
      </c>
      <c r="B85" s="27" t="s">
        <v>790</v>
      </c>
      <c r="C85" s="27">
        <v>201802988</v>
      </c>
      <c r="D85" t="str">
        <f t="shared" si="3"/>
        <v>Gustavo Teixeira</v>
      </c>
      <c r="E85" t="s">
        <v>951</v>
      </c>
      <c r="F85">
        <v>7599284</v>
      </c>
      <c r="G85" t="s">
        <v>143</v>
      </c>
      <c r="H85" t="str">
        <f t="shared" si="4"/>
        <v>INSERT INTO person VALUES (201802988,'Gustavo Teixeira',NULL,7599284);</v>
      </c>
      <c r="I85" t="str">
        <f t="shared" si="5"/>
        <v>INSERT INTO student VALUES (201802988,'MIEEC');</v>
      </c>
    </row>
    <row r="86" spans="1:9" x14ac:dyDescent="0.25">
      <c r="A86" s="27" t="s">
        <v>708</v>
      </c>
      <c r="B86" s="27" t="s">
        <v>894</v>
      </c>
      <c r="C86" s="27">
        <v>201802989</v>
      </c>
      <c r="D86" t="str">
        <f t="shared" si="3"/>
        <v>Helena Pimenta</v>
      </c>
      <c r="E86" t="s">
        <v>951</v>
      </c>
      <c r="F86">
        <v>158725081</v>
      </c>
      <c r="G86" t="s">
        <v>116</v>
      </c>
      <c r="H86" t="str">
        <f t="shared" si="4"/>
        <v>INSERT INTO person VALUES (201802989,'Helena Pimenta',NULL,158725081);</v>
      </c>
      <c r="I86" t="str">
        <f t="shared" si="5"/>
        <v>INSERT INTO student VALUES (201802989,'CINF');</v>
      </c>
    </row>
    <row r="87" spans="1:9" x14ac:dyDescent="0.25">
      <c r="A87" s="27" t="s">
        <v>595</v>
      </c>
      <c r="B87" s="27" t="s">
        <v>796</v>
      </c>
      <c r="C87" s="27">
        <v>201802990</v>
      </c>
      <c r="D87" t="str">
        <f t="shared" si="3"/>
        <v>Henrique Moreira</v>
      </c>
      <c r="E87" t="s">
        <v>951</v>
      </c>
      <c r="F87">
        <v>144122093</v>
      </c>
      <c r="G87" t="s">
        <v>226</v>
      </c>
      <c r="H87" t="str">
        <f t="shared" si="4"/>
        <v>INSERT INTO person VALUES (201802990,'Henrique Moreira',NULL,144122093);</v>
      </c>
      <c r="I87" t="str">
        <f t="shared" si="5"/>
        <v>INSERT INTO student VALUES (201802990,'LCEEMG');</v>
      </c>
    </row>
    <row r="88" spans="1:9" x14ac:dyDescent="0.25">
      <c r="A88" s="27" t="s">
        <v>629</v>
      </c>
      <c r="B88" s="27" t="s">
        <v>827</v>
      </c>
      <c r="C88" s="27">
        <v>201802991</v>
      </c>
      <c r="D88" t="str">
        <f t="shared" si="3"/>
        <v>Hugo Miranda</v>
      </c>
      <c r="E88" t="s">
        <v>951</v>
      </c>
      <c r="F88">
        <v>820952655</v>
      </c>
      <c r="G88" t="s">
        <v>298</v>
      </c>
      <c r="H88" t="str">
        <f t="shared" si="4"/>
        <v>INSERT INTO person VALUES (201802991,'Hugo Miranda',NULL,820952655);</v>
      </c>
      <c r="I88" t="str">
        <f t="shared" si="5"/>
        <v>INSERT INTO student VALUES (201802991,'CC');</v>
      </c>
    </row>
    <row r="89" spans="1:9" x14ac:dyDescent="0.25">
      <c r="A89" s="27" t="s">
        <v>682</v>
      </c>
      <c r="B89" s="27" t="s">
        <v>871</v>
      </c>
      <c r="C89" s="27">
        <v>201802992</v>
      </c>
      <c r="D89" t="str">
        <f t="shared" si="3"/>
        <v>Inês Coutinho</v>
      </c>
      <c r="E89" t="s">
        <v>951</v>
      </c>
      <c r="F89">
        <v>933173467</v>
      </c>
      <c r="G89" t="s">
        <v>371</v>
      </c>
      <c r="H89" t="str">
        <f t="shared" si="4"/>
        <v>INSERT INTO person VALUES (201802992,'Inês Coutinho',NULL,933173467);</v>
      </c>
      <c r="I89" t="str">
        <f t="shared" si="5"/>
        <v>INSERT INTO student VALUES (201802992,'MIB');</v>
      </c>
    </row>
    <row r="90" spans="1:9" x14ac:dyDescent="0.25">
      <c r="A90" s="27" t="s">
        <v>692</v>
      </c>
      <c r="B90" s="27" t="s">
        <v>880</v>
      </c>
      <c r="C90" s="27">
        <v>201802993</v>
      </c>
      <c r="D90" t="str">
        <f t="shared" si="3"/>
        <v>Íris Caetano</v>
      </c>
      <c r="E90" t="s">
        <v>951</v>
      </c>
      <c r="F90">
        <v>460395603</v>
      </c>
      <c r="G90" t="s">
        <v>480</v>
      </c>
      <c r="H90" t="str">
        <f t="shared" si="4"/>
        <v>INSERT INTO person VALUES (201802993,'Íris Caetano',NULL,460395603);</v>
      </c>
      <c r="I90" t="str">
        <f t="shared" si="5"/>
        <v>INSERT INTO student VALUES (201802993,'MIEC');</v>
      </c>
    </row>
    <row r="91" spans="1:9" x14ac:dyDescent="0.25">
      <c r="A91" s="27" t="s">
        <v>606</v>
      </c>
      <c r="B91" s="27" t="s">
        <v>806</v>
      </c>
      <c r="C91" s="27">
        <v>201802994</v>
      </c>
      <c r="D91" t="str">
        <f t="shared" si="3"/>
        <v>Isaac Matos</v>
      </c>
      <c r="E91" t="s">
        <v>951</v>
      </c>
      <c r="F91">
        <v>139948147</v>
      </c>
      <c r="G91" t="s">
        <v>143</v>
      </c>
      <c r="H91" t="str">
        <f t="shared" si="4"/>
        <v>INSERT INTO person VALUES (201802994,'Isaac Matos',NULL,139948147);</v>
      </c>
      <c r="I91" t="str">
        <f t="shared" si="5"/>
        <v>INSERT INTO student VALUES (201802994,'MIEEC');</v>
      </c>
    </row>
    <row r="92" spans="1:9" x14ac:dyDescent="0.25">
      <c r="A92" s="27" t="s">
        <v>725</v>
      </c>
      <c r="B92" s="27" t="s">
        <v>907</v>
      </c>
      <c r="C92" s="27">
        <v>201802995</v>
      </c>
      <c r="D92" t="str">
        <f t="shared" si="3"/>
        <v>Isabel Figueira</v>
      </c>
      <c r="E92" t="s">
        <v>951</v>
      </c>
      <c r="F92">
        <v>336082082</v>
      </c>
      <c r="G92" t="s">
        <v>116</v>
      </c>
      <c r="H92" t="str">
        <f t="shared" si="4"/>
        <v>INSERT INTO person VALUES (201802995,'Isabel Figueira',NULL,336082082);</v>
      </c>
      <c r="I92" t="str">
        <f t="shared" si="5"/>
        <v>INSERT INTO student VALUES (201802995,'CINF');</v>
      </c>
    </row>
    <row r="93" spans="1:9" x14ac:dyDescent="0.25">
      <c r="A93" s="27" t="s">
        <v>718</v>
      </c>
      <c r="B93" s="27" t="s">
        <v>902</v>
      </c>
      <c r="C93" s="27">
        <v>201802996</v>
      </c>
      <c r="D93" t="str">
        <f t="shared" si="3"/>
        <v>Isabella Palma</v>
      </c>
      <c r="E93" t="s">
        <v>951</v>
      </c>
      <c r="F93">
        <v>926105993</v>
      </c>
      <c r="G93" t="s">
        <v>226</v>
      </c>
      <c r="H93" t="str">
        <f t="shared" si="4"/>
        <v>INSERT INTO person VALUES (201802996,'Isabella Palma',NULL,926105993);</v>
      </c>
      <c r="I93" t="str">
        <f t="shared" si="5"/>
        <v>INSERT INTO student VALUES (201802996,'LCEEMG');</v>
      </c>
    </row>
    <row r="94" spans="1:9" x14ac:dyDescent="0.25">
      <c r="A94" s="27" t="s">
        <v>749</v>
      </c>
      <c r="B94" s="27" t="s">
        <v>927</v>
      </c>
      <c r="C94" s="27">
        <v>201802997</v>
      </c>
      <c r="D94" t="str">
        <f t="shared" si="3"/>
        <v>Ísis Fontes</v>
      </c>
      <c r="E94" t="s">
        <v>951</v>
      </c>
      <c r="F94">
        <v>444904445</v>
      </c>
      <c r="G94" t="s">
        <v>298</v>
      </c>
      <c r="H94" t="str">
        <f t="shared" si="4"/>
        <v>INSERT INTO person VALUES (201802997,'Ísis Fontes',NULL,444904445);</v>
      </c>
      <c r="I94" t="str">
        <f t="shared" si="5"/>
        <v>INSERT INTO student VALUES (201802997,'CC');</v>
      </c>
    </row>
    <row r="95" spans="1:9" x14ac:dyDescent="0.25">
      <c r="A95" s="27" t="s">
        <v>644</v>
      </c>
      <c r="B95" s="27" t="s">
        <v>842</v>
      </c>
      <c r="C95" s="27">
        <v>201802998</v>
      </c>
      <c r="D95" t="str">
        <f t="shared" si="3"/>
        <v>Ivan Amaral</v>
      </c>
      <c r="E95" t="s">
        <v>951</v>
      </c>
      <c r="F95">
        <v>769247918</v>
      </c>
      <c r="G95" t="s">
        <v>371</v>
      </c>
      <c r="H95" t="str">
        <f t="shared" si="4"/>
        <v>INSERT INTO person VALUES (201802998,'Ivan Amaral',NULL,769247918);</v>
      </c>
      <c r="I95" t="str">
        <f t="shared" si="5"/>
        <v>INSERT INTO student VALUES (201802998,'MIB');</v>
      </c>
    </row>
    <row r="96" spans="1:9" x14ac:dyDescent="0.25">
      <c r="A96" s="27" t="s">
        <v>668</v>
      </c>
      <c r="B96" s="27" t="s">
        <v>583</v>
      </c>
      <c r="C96" s="27">
        <v>201802999</v>
      </c>
      <c r="D96" t="str">
        <f t="shared" si="3"/>
        <v>Ivo Vicente</v>
      </c>
      <c r="E96" t="s">
        <v>951</v>
      </c>
      <c r="F96">
        <v>44946704</v>
      </c>
      <c r="G96" t="s">
        <v>480</v>
      </c>
      <c r="H96" t="str">
        <f t="shared" si="4"/>
        <v>INSERT INTO person VALUES (201802999,'Ivo Vicente',NULL,44946704);</v>
      </c>
      <c r="I96" t="str">
        <f t="shared" si="5"/>
        <v>INSERT INTO student VALUES (201802999,'MIEC');</v>
      </c>
    </row>
    <row r="97" spans="1:9" x14ac:dyDescent="0.25">
      <c r="A97" s="27" t="s">
        <v>634</v>
      </c>
      <c r="B97" s="27" t="s">
        <v>832</v>
      </c>
      <c r="C97" s="27">
        <v>201803000</v>
      </c>
      <c r="D97" t="str">
        <f t="shared" si="3"/>
        <v>Jaime Abreu</v>
      </c>
      <c r="E97" t="s">
        <v>951</v>
      </c>
      <c r="F97">
        <v>246328859</v>
      </c>
      <c r="G97" t="s">
        <v>143</v>
      </c>
      <c r="H97" t="str">
        <f t="shared" si="4"/>
        <v>INSERT INTO person VALUES (201803000,'Jaime Abreu',NULL,246328859);</v>
      </c>
      <c r="I97" t="str">
        <f t="shared" si="5"/>
        <v>INSERT INTO student VALUES (201803000,'MIEEC');</v>
      </c>
    </row>
    <row r="98" spans="1:9" x14ac:dyDescent="0.25">
      <c r="A98" s="27" t="s">
        <v>750</v>
      </c>
      <c r="B98" s="27" t="s">
        <v>928</v>
      </c>
      <c r="C98" s="27">
        <v>201803001</v>
      </c>
      <c r="D98" t="str">
        <f t="shared" si="3"/>
        <v>Jéssica Pimentel</v>
      </c>
      <c r="E98" t="s">
        <v>951</v>
      </c>
      <c r="F98">
        <v>22127617</v>
      </c>
      <c r="G98" t="s">
        <v>116</v>
      </c>
      <c r="H98" t="str">
        <f t="shared" si="4"/>
        <v>INSERT INTO person VALUES (201803001,'Jéssica Pimentel',NULL,22127617);</v>
      </c>
      <c r="I98" t="str">
        <f t="shared" si="5"/>
        <v>INSERT INTO student VALUES (201803001,'CINF');</v>
      </c>
    </row>
    <row r="99" spans="1:9" x14ac:dyDescent="0.25">
      <c r="A99" s="27" t="s">
        <v>689</v>
      </c>
      <c r="B99" s="27" t="s">
        <v>877</v>
      </c>
      <c r="C99" s="27">
        <v>201803002</v>
      </c>
      <c r="D99" t="str">
        <f t="shared" si="3"/>
        <v>Joana Aguiar</v>
      </c>
      <c r="E99" t="s">
        <v>951</v>
      </c>
      <c r="F99">
        <v>663417548</v>
      </c>
      <c r="G99" t="s">
        <v>226</v>
      </c>
      <c r="H99" t="str">
        <f t="shared" si="4"/>
        <v>INSERT INTO person VALUES (201803002,'Joana Aguiar',NULL,663417548);</v>
      </c>
      <c r="I99" t="str">
        <f t="shared" si="5"/>
        <v>INSERT INTO student VALUES (201803002,'LCEEMG');</v>
      </c>
    </row>
    <row r="100" spans="1:9" x14ac:dyDescent="0.25">
      <c r="A100" s="27" t="s">
        <v>569</v>
      </c>
      <c r="B100" s="27" t="s">
        <v>770</v>
      </c>
      <c r="C100" s="27">
        <v>201803003</v>
      </c>
      <c r="D100" t="str">
        <f t="shared" si="3"/>
        <v>João Silva</v>
      </c>
      <c r="E100" t="s">
        <v>951</v>
      </c>
      <c r="F100">
        <v>731566329</v>
      </c>
      <c r="G100" t="s">
        <v>298</v>
      </c>
      <c r="H100" t="str">
        <f t="shared" si="4"/>
        <v>INSERT INTO person VALUES (201803003,'João Silva',NULL,731566329);</v>
      </c>
      <c r="I100" t="str">
        <f t="shared" si="5"/>
        <v>INSERT INTO student VALUES (201803003,'CC');</v>
      </c>
    </row>
    <row r="101" spans="1:9" x14ac:dyDescent="0.25">
      <c r="A101" s="27" t="s">
        <v>625</v>
      </c>
      <c r="B101" s="27" t="s">
        <v>824</v>
      </c>
      <c r="C101" s="27">
        <v>201901358</v>
      </c>
      <c r="D101" t="str">
        <f t="shared" si="3"/>
        <v>Joaquim Mota</v>
      </c>
      <c r="E101" t="s">
        <v>951</v>
      </c>
      <c r="F101">
        <v>350120934</v>
      </c>
      <c r="G101" t="s">
        <v>371</v>
      </c>
      <c r="H101" t="str">
        <f t="shared" si="4"/>
        <v>INSERT INTO person VALUES (201901358,'Joaquim Mota',NULL,350120934);</v>
      </c>
      <c r="I101" t="str">
        <f t="shared" si="5"/>
        <v>INSERT INTO student VALUES (201901358,'MIB');</v>
      </c>
    </row>
    <row r="102" spans="1:9" x14ac:dyDescent="0.25">
      <c r="A102" s="27" t="s">
        <v>669</v>
      </c>
      <c r="B102" s="27" t="s">
        <v>860</v>
      </c>
      <c r="C102" s="27">
        <v>201901359</v>
      </c>
      <c r="D102" t="str">
        <f t="shared" si="3"/>
        <v>Joel Paiva</v>
      </c>
      <c r="E102" t="s">
        <v>951</v>
      </c>
      <c r="F102">
        <v>805202554</v>
      </c>
      <c r="G102" t="s">
        <v>480</v>
      </c>
      <c r="H102" t="str">
        <f t="shared" si="4"/>
        <v>INSERT INTO person VALUES (201901359,'Joel Paiva',NULL,805202554);</v>
      </c>
      <c r="I102" t="str">
        <f t="shared" si="5"/>
        <v>INSERT INTO student VALUES (201901359,'MIEC');</v>
      </c>
    </row>
    <row r="103" spans="1:9" x14ac:dyDescent="0.25">
      <c r="A103" s="27" t="s">
        <v>667</v>
      </c>
      <c r="B103" s="27" t="s">
        <v>859</v>
      </c>
      <c r="C103" s="27">
        <v>201901360</v>
      </c>
      <c r="D103" t="str">
        <f t="shared" si="3"/>
        <v>Jonathan Guimarães</v>
      </c>
      <c r="E103" t="s">
        <v>951</v>
      </c>
      <c r="F103">
        <v>238386594</v>
      </c>
      <c r="G103" t="s">
        <v>143</v>
      </c>
      <c r="H103" t="str">
        <f t="shared" si="4"/>
        <v>INSERT INTO person VALUES (201901360,'Jonathan Guimarães',NULL,238386594);</v>
      </c>
      <c r="I103" t="str">
        <f t="shared" si="5"/>
        <v>INSERT INTO student VALUES (201901360,'MIEEC');</v>
      </c>
    </row>
    <row r="104" spans="1:9" x14ac:dyDescent="0.25">
      <c r="A104" s="27" t="s">
        <v>638</v>
      </c>
      <c r="B104" s="27" t="s">
        <v>836</v>
      </c>
      <c r="C104" s="27">
        <v>201901361</v>
      </c>
      <c r="D104" t="str">
        <f t="shared" si="3"/>
        <v>Jorge Vaz</v>
      </c>
      <c r="E104" t="s">
        <v>951</v>
      </c>
      <c r="F104">
        <v>392157655</v>
      </c>
      <c r="G104" t="s">
        <v>116</v>
      </c>
      <c r="H104" t="str">
        <f t="shared" si="4"/>
        <v>INSERT INTO person VALUES (201901361,'Jorge Vaz',NULL,392157655);</v>
      </c>
      <c r="I104" t="str">
        <f t="shared" si="5"/>
        <v>INSERT INTO student VALUES (201901361,'CINF');</v>
      </c>
    </row>
    <row r="105" spans="1:9" x14ac:dyDescent="0.25">
      <c r="A105" s="27" t="s">
        <v>593</v>
      </c>
      <c r="B105" s="27" t="s">
        <v>794</v>
      </c>
      <c r="C105" s="27">
        <v>201901362</v>
      </c>
      <c r="D105" t="str">
        <f t="shared" si="3"/>
        <v>José Vieira</v>
      </c>
      <c r="E105" t="s">
        <v>951</v>
      </c>
      <c r="F105">
        <v>748181777</v>
      </c>
      <c r="G105" t="s">
        <v>226</v>
      </c>
      <c r="H105" t="str">
        <f t="shared" si="4"/>
        <v>INSERT INTO person VALUES (201901362,'José Vieira',NULL,748181777);</v>
      </c>
      <c r="I105" t="str">
        <f t="shared" si="5"/>
        <v>INSERT INTO student VALUES (201901362,'LCEEMG');</v>
      </c>
    </row>
    <row r="106" spans="1:9" x14ac:dyDescent="0.25">
      <c r="A106" s="27" t="s">
        <v>712</v>
      </c>
      <c r="B106" s="27" t="s">
        <v>897</v>
      </c>
      <c r="C106" s="27">
        <v>201901363</v>
      </c>
      <c r="D106" t="str">
        <f t="shared" si="3"/>
        <v>Júlia Freire</v>
      </c>
      <c r="E106" t="s">
        <v>951</v>
      </c>
      <c r="F106">
        <v>551572623</v>
      </c>
      <c r="G106" t="s">
        <v>298</v>
      </c>
      <c r="H106" t="str">
        <f t="shared" si="4"/>
        <v>INSERT INTO person VALUES (201901363,'Júlia Freire',NULL,551572623);</v>
      </c>
      <c r="I106" t="str">
        <f t="shared" si="5"/>
        <v>INSERT INTO student VALUES (201901363,'CC');</v>
      </c>
    </row>
    <row r="107" spans="1:9" x14ac:dyDescent="0.25">
      <c r="A107" s="27" t="s">
        <v>744</v>
      </c>
      <c r="B107" s="27" t="s">
        <v>580</v>
      </c>
      <c r="C107" s="27">
        <v>201901364</v>
      </c>
      <c r="D107" t="str">
        <f t="shared" si="3"/>
        <v>Juliana Lucas</v>
      </c>
      <c r="E107" t="s">
        <v>951</v>
      </c>
      <c r="F107">
        <v>915047665</v>
      </c>
      <c r="G107" t="s">
        <v>371</v>
      </c>
      <c r="H107" t="str">
        <f t="shared" si="4"/>
        <v>INSERT INTO person VALUES (201901364,'Juliana Lucas',NULL,915047665);</v>
      </c>
      <c r="I107" t="str">
        <f t="shared" si="5"/>
        <v>INSERT INTO student VALUES (201901364,'MIB');</v>
      </c>
    </row>
    <row r="108" spans="1:9" x14ac:dyDescent="0.25">
      <c r="A108" s="27" t="s">
        <v>738</v>
      </c>
      <c r="B108" s="27" t="s">
        <v>919</v>
      </c>
      <c r="C108" s="27">
        <v>201901365</v>
      </c>
      <c r="D108" t="str">
        <f t="shared" si="3"/>
        <v>Julieta Amaro</v>
      </c>
      <c r="E108" t="s">
        <v>951</v>
      </c>
      <c r="F108">
        <v>391258325</v>
      </c>
      <c r="G108" t="s">
        <v>480</v>
      </c>
      <c r="H108" t="str">
        <f t="shared" si="4"/>
        <v>INSERT INTO person VALUES (201901365,'Julieta Amaro',NULL,391258325);</v>
      </c>
      <c r="I108" t="str">
        <f t="shared" si="5"/>
        <v>INSERT INTO student VALUES (201901365,'MIEC');</v>
      </c>
    </row>
    <row r="109" spans="1:9" x14ac:dyDescent="0.25">
      <c r="A109" s="27" t="s">
        <v>737</v>
      </c>
      <c r="B109" s="27" t="s">
        <v>621</v>
      </c>
      <c r="C109" s="27">
        <v>201901366</v>
      </c>
      <c r="D109" t="str">
        <f t="shared" si="3"/>
        <v>Kelly Carlos</v>
      </c>
      <c r="E109" t="s">
        <v>951</v>
      </c>
      <c r="F109">
        <v>375209682</v>
      </c>
      <c r="G109" t="s">
        <v>143</v>
      </c>
      <c r="H109" t="str">
        <f t="shared" si="4"/>
        <v>INSERT INTO person VALUES (201901366,'Kelly Carlos',NULL,375209682);</v>
      </c>
      <c r="I109" t="str">
        <f t="shared" si="5"/>
        <v>INSERT INTO student VALUES (201901366,'MIEEC');</v>
      </c>
    </row>
    <row r="110" spans="1:9" x14ac:dyDescent="0.25">
      <c r="A110" s="27" t="s">
        <v>609</v>
      </c>
      <c r="B110" s="27" t="s">
        <v>809</v>
      </c>
      <c r="C110" s="27">
        <v>201901367</v>
      </c>
      <c r="D110" t="str">
        <f t="shared" si="3"/>
        <v>Kevin Tavares</v>
      </c>
      <c r="E110" t="s">
        <v>951</v>
      </c>
      <c r="F110">
        <v>32011255</v>
      </c>
      <c r="G110" t="s">
        <v>116</v>
      </c>
      <c r="H110" t="str">
        <f t="shared" si="4"/>
        <v>INSERT INTO person VALUES (201901367,'Kevin Tavares',NULL,32011255);</v>
      </c>
      <c r="I110" t="str">
        <f t="shared" si="5"/>
        <v>INSERT INTO student VALUES (201901367,'CINF');</v>
      </c>
    </row>
    <row r="111" spans="1:9" x14ac:dyDescent="0.25">
      <c r="A111" t="s">
        <v>714</v>
      </c>
      <c r="B111" s="27" t="s">
        <v>899</v>
      </c>
      <c r="C111" s="27">
        <v>201901368</v>
      </c>
      <c r="D111" t="str">
        <f t="shared" si="3"/>
        <v>Kyara Trindade</v>
      </c>
      <c r="E111" t="s">
        <v>951</v>
      </c>
      <c r="F111">
        <v>701931696</v>
      </c>
      <c r="G111" t="s">
        <v>226</v>
      </c>
      <c r="H111" t="str">
        <f t="shared" si="4"/>
        <v>INSERT INTO person VALUES (201901368,'Kyara Trindade',NULL,701931696);</v>
      </c>
      <c r="I111" t="str">
        <f t="shared" si="5"/>
        <v>INSERT INTO student VALUES (201901368,'LCEEMG');</v>
      </c>
    </row>
    <row r="112" spans="1:9" x14ac:dyDescent="0.25">
      <c r="A112" s="27" t="s">
        <v>684</v>
      </c>
      <c r="B112" s="27" t="s">
        <v>873</v>
      </c>
      <c r="C112" s="27">
        <v>201901369</v>
      </c>
      <c r="D112" t="str">
        <f t="shared" si="3"/>
        <v>Lara Morgado</v>
      </c>
      <c r="E112" t="s">
        <v>951</v>
      </c>
      <c r="F112">
        <v>737970628</v>
      </c>
      <c r="G112" t="s">
        <v>298</v>
      </c>
      <c r="H112" t="str">
        <f t="shared" si="4"/>
        <v>INSERT INTO person VALUES (201901369,'Lara Morgado',NULL,737970628);</v>
      </c>
      <c r="I112" t="str">
        <f t="shared" si="5"/>
        <v>INSERT INTO student VALUES (201901369,'CC');</v>
      </c>
    </row>
    <row r="113" spans="1:9" x14ac:dyDescent="0.25">
      <c r="A113" s="27" t="s">
        <v>763</v>
      </c>
      <c r="B113" s="27" t="s">
        <v>939</v>
      </c>
      <c r="C113" s="27">
        <v>201901370</v>
      </c>
      <c r="D113" t="str">
        <f t="shared" si="3"/>
        <v>Larissa Farinha</v>
      </c>
      <c r="E113" t="s">
        <v>951</v>
      </c>
      <c r="F113">
        <v>103449119</v>
      </c>
      <c r="G113" t="s">
        <v>371</v>
      </c>
      <c r="H113" t="str">
        <f t="shared" si="4"/>
        <v>INSERT INTO person VALUES (201901370,'Larissa Farinha',NULL,103449119);</v>
      </c>
      <c r="I113" t="str">
        <f t="shared" si="5"/>
        <v>INSERT INTO student VALUES (201901370,'MIB');</v>
      </c>
    </row>
    <row r="114" spans="1:9" x14ac:dyDescent="0.25">
      <c r="A114" s="27" t="s">
        <v>685</v>
      </c>
      <c r="B114" s="27" t="s">
        <v>874</v>
      </c>
      <c r="C114" s="27">
        <v>201901371</v>
      </c>
      <c r="D114" t="str">
        <f t="shared" si="3"/>
        <v>Laura Peixoto</v>
      </c>
      <c r="E114" t="s">
        <v>951</v>
      </c>
      <c r="F114">
        <v>293541486</v>
      </c>
      <c r="G114" t="s">
        <v>480</v>
      </c>
      <c r="H114" t="str">
        <f t="shared" si="4"/>
        <v>INSERT INTO person VALUES (201901371,'Laura Peixoto',NULL,293541486);</v>
      </c>
      <c r="I114" t="str">
        <f t="shared" si="5"/>
        <v>INSERT INTO student VALUES (201901371,'MIEC');</v>
      </c>
    </row>
    <row r="115" spans="1:9" x14ac:dyDescent="0.25">
      <c r="A115" s="27" t="s">
        <v>620</v>
      </c>
      <c r="B115" s="27" t="s">
        <v>577</v>
      </c>
      <c r="C115" s="27">
        <v>201901372</v>
      </c>
      <c r="D115" t="str">
        <f t="shared" si="3"/>
        <v>Leandro Lourenço</v>
      </c>
      <c r="E115" t="s">
        <v>951</v>
      </c>
      <c r="F115">
        <v>567713895</v>
      </c>
      <c r="G115" t="s">
        <v>143</v>
      </c>
      <c r="H115" t="str">
        <f t="shared" si="4"/>
        <v>INSERT INTO person VALUES (201901372,'Leandro Lourenço',NULL,567713895);</v>
      </c>
      <c r="I115" t="str">
        <f t="shared" si="5"/>
        <v>INSERT INTO student VALUES (201901372,'MIEEC');</v>
      </c>
    </row>
    <row r="116" spans="1:9" x14ac:dyDescent="0.25">
      <c r="A116" s="27" t="s">
        <v>603</v>
      </c>
      <c r="B116" s="27" t="s">
        <v>803</v>
      </c>
      <c r="C116" s="27">
        <v>201901373</v>
      </c>
      <c r="D116" t="str">
        <f t="shared" si="3"/>
        <v>Leonardo Pires</v>
      </c>
      <c r="E116" t="s">
        <v>951</v>
      </c>
      <c r="F116">
        <v>856524947</v>
      </c>
      <c r="G116" t="s">
        <v>116</v>
      </c>
      <c r="H116" t="str">
        <f t="shared" si="4"/>
        <v>INSERT INTO person VALUES (201901373,'Leonardo Pires',NULL,856524947);</v>
      </c>
      <c r="I116" t="str">
        <f t="shared" si="5"/>
        <v>INSERT INTO student VALUES (201901373,'CINF');</v>
      </c>
    </row>
    <row r="117" spans="1:9" x14ac:dyDescent="0.25">
      <c r="A117" s="27" t="s">
        <v>671</v>
      </c>
      <c r="B117" s="27" t="s">
        <v>862</v>
      </c>
      <c r="C117" s="27">
        <v>201901374</v>
      </c>
      <c r="D117" t="str">
        <f t="shared" si="3"/>
        <v>Leonor Vasconcelos</v>
      </c>
      <c r="E117" t="s">
        <v>951</v>
      </c>
      <c r="F117">
        <v>188490240</v>
      </c>
      <c r="G117" t="s">
        <v>226</v>
      </c>
      <c r="H117" t="str">
        <f t="shared" si="4"/>
        <v>INSERT INTO person VALUES (201901374,'Leonor Vasconcelos',NULL,188490240);</v>
      </c>
      <c r="I117" t="str">
        <f t="shared" si="5"/>
        <v>INSERT INTO student VALUES (201901374,'LCEEMG');</v>
      </c>
    </row>
    <row r="118" spans="1:9" x14ac:dyDescent="0.25">
      <c r="A118" s="27" t="s">
        <v>696</v>
      </c>
      <c r="B118" s="27" t="s">
        <v>884</v>
      </c>
      <c r="C118" s="27">
        <v>201901375</v>
      </c>
      <c r="D118" t="str">
        <f t="shared" si="3"/>
        <v>Letícia Magalhes</v>
      </c>
      <c r="E118" t="s">
        <v>951</v>
      </c>
      <c r="F118">
        <v>370853557</v>
      </c>
      <c r="G118" t="s">
        <v>298</v>
      </c>
      <c r="H118" t="str">
        <f t="shared" si="4"/>
        <v>INSERT INTO person VALUES (201901375,'Letícia Magalhes',NULL,370853557);</v>
      </c>
      <c r="I118" t="str">
        <f t="shared" si="5"/>
        <v>INSERT INTO student VALUES (201901375,'CC');</v>
      </c>
    </row>
    <row r="119" spans="1:9" x14ac:dyDescent="0.25">
      <c r="A119" s="27" t="s">
        <v>726</v>
      </c>
      <c r="B119" s="27" t="s">
        <v>908</v>
      </c>
      <c r="C119" s="27">
        <v>201901376</v>
      </c>
      <c r="D119" t="str">
        <f t="shared" si="3"/>
        <v>Lia Barroso</v>
      </c>
      <c r="E119" t="s">
        <v>951</v>
      </c>
      <c r="F119">
        <v>316442066</v>
      </c>
      <c r="G119" t="s">
        <v>371</v>
      </c>
      <c r="H119" t="str">
        <f t="shared" si="4"/>
        <v>INSERT INTO person VALUES (201901376,'Lia Barroso',NULL,316442066);</v>
      </c>
      <c r="I119" t="str">
        <f t="shared" si="5"/>
        <v>INSERT INTO student VALUES (201901376,'MIB');</v>
      </c>
    </row>
    <row r="120" spans="1:9" x14ac:dyDescent="0.25">
      <c r="A120" s="27" t="s">
        <v>652</v>
      </c>
      <c r="B120" s="27" t="s">
        <v>848</v>
      </c>
      <c r="C120" s="27">
        <v>201901377</v>
      </c>
      <c r="D120" t="str">
        <f t="shared" si="3"/>
        <v>Liam Valente</v>
      </c>
      <c r="E120" t="s">
        <v>951</v>
      </c>
      <c r="F120">
        <v>816989044</v>
      </c>
      <c r="G120" t="s">
        <v>480</v>
      </c>
      <c r="H120" t="str">
        <f t="shared" si="4"/>
        <v>INSERT INTO person VALUES (201901377,'Liam Valente',NULL,816989044);</v>
      </c>
      <c r="I120" t="str">
        <f t="shared" si="5"/>
        <v>INSERT INTO student VALUES (201901377,'MIEC');</v>
      </c>
    </row>
    <row r="121" spans="1:9" x14ac:dyDescent="0.25">
      <c r="A121" s="27" t="s">
        <v>745</v>
      </c>
      <c r="B121" s="27" t="s">
        <v>923</v>
      </c>
      <c r="C121" s="27">
        <v>201901378</v>
      </c>
      <c r="D121" t="str">
        <f t="shared" si="3"/>
        <v>Lorena Marinho</v>
      </c>
      <c r="E121" t="s">
        <v>951</v>
      </c>
      <c r="F121">
        <v>883639477</v>
      </c>
      <c r="G121" t="s">
        <v>143</v>
      </c>
      <c r="H121" t="str">
        <f t="shared" si="4"/>
        <v>INSERT INTO person VALUES (201901378,'Lorena Marinho',NULL,883639477);</v>
      </c>
      <c r="I121" t="str">
        <f t="shared" si="5"/>
        <v>INSERT INTO student VALUES (201901378,'MIEEC');</v>
      </c>
    </row>
    <row r="122" spans="1:9" x14ac:dyDescent="0.25">
      <c r="A122" s="27" t="s">
        <v>617</v>
      </c>
      <c r="B122" s="27" t="s">
        <v>817</v>
      </c>
      <c r="C122" s="27">
        <v>201901379</v>
      </c>
      <c r="D122" t="str">
        <f t="shared" si="3"/>
        <v>Lorenzo Araújo</v>
      </c>
      <c r="E122" t="s">
        <v>951</v>
      </c>
      <c r="F122">
        <v>426589290</v>
      </c>
      <c r="G122" t="s">
        <v>116</v>
      </c>
      <c r="H122" t="str">
        <f t="shared" si="4"/>
        <v>INSERT INTO person VALUES (201901379,'Lorenzo Araújo',NULL,426589290);</v>
      </c>
      <c r="I122" t="str">
        <f t="shared" si="5"/>
        <v>INSERT INTO student VALUES (201901379,'CINF');</v>
      </c>
    </row>
    <row r="123" spans="1:9" x14ac:dyDescent="0.25">
      <c r="A123" s="27" t="s">
        <v>577</v>
      </c>
      <c r="B123" s="27" t="s">
        <v>778</v>
      </c>
      <c r="C123" s="27">
        <v>201901380</v>
      </c>
      <c r="D123" t="str">
        <f t="shared" si="3"/>
        <v>Lourenço Sousa</v>
      </c>
      <c r="E123" t="s">
        <v>951</v>
      </c>
      <c r="F123">
        <v>70845071</v>
      </c>
      <c r="G123" t="s">
        <v>226</v>
      </c>
      <c r="H123" t="str">
        <f t="shared" si="4"/>
        <v>INSERT INTO person VALUES (201901380,'Lourenço Sousa',NULL,70845071);</v>
      </c>
      <c r="I123" t="str">
        <f t="shared" si="5"/>
        <v>INSERT INTO student VALUES (201901380,'LCEEMG');</v>
      </c>
    </row>
    <row r="124" spans="1:9" x14ac:dyDescent="0.25">
      <c r="A124" s="27" t="s">
        <v>662</v>
      </c>
      <c r="B124" s="27" t="s">
        <v>854</v>
      </c>
      <c r="C124" s="27">
        <v>201901381</v>
      </c>
      <c r="D124" t="str">
        <f t="shared" si="3"/>
        <v>Luan Garcia</v>
      </c>
      <c r="E124" t="s">
        <v>951</v>
      </c>
      <c r="F124">
        <v>401719388</v>
      </c>
      <c r="G124" t="s">
        <v>298</v>
      </c>
      <c r="H124" t="str">
        <f t="shared" si="4"/>
        <v>INSERT INTO person VALUES (201901381,'Luan Garcia',NULL,401719388);</v>
      </c>
      <c r="I124" t="str">
        <f t="shared" si="5"/>
        <v>INSERT INTO student VALUES (201901381,'CC');</v>
      </c>
    </row>
    <row r="125" spans="1:9" x14ac:dyDescent="0.25">
      <c r="A125" s="27" t="s">
        <v>699</v>
      </c>
      <c r="B125" s="27" t="s">
        <v>885</v>
      </c>
      <c r="C125" s="27">
        <v>201901382</v>
      </c>
      <c r="D125" t="str">
        <f t="shared" si="3"/>
        <v>Luana Conceição</v>
      </c>
      <c r="E125" t="s">
        <v>951</v>
      </c>
      <c r="F125">
        <v>606839722</v>
      </c>
      <c r="G125" t="s">
        <v>371</v>
      </c>
      <c r="H125" t="str">
        <f t="shared" si="4"/>
        <v>INSERT INTO person VALUES (201901382,'Luana Conceição',NULL,606839722);</v>
      </c>
      <c r="I125" t="str">
        <f t="shared" si="5"/>
        <v>INSERT INTO student VALUES (201901382,'MIB');</v>
      </c>
    </row>
    <row r="126" spans="1:9" x14ac:dyDescent="0.25">
      <c r="A126" s="27" t="s">
        <v>639</v>
      </c>
      <c r="B126" s="27" t="s">
        <v>837</v>
      </c>
      <c r="C126" s="27">
        <v>201901383</v>
      </c>
      <c r="D126" t="str">
        <f t="shared" si="3"/>
        <v>Luca Rosa</v>
      </c>
      <c r="E126" t="s">
        <v>951</v>
      </c>
      <c r="F126">
        <v>911466743</v>
      </c>
      <c r="G126" t="s">
        <v>480</v>
      </c>
      <c r="H126" t="str">
        <f t="shared" si="4"/>
        <v>INSERT INTO person VALUES (201901383,'Luca Rosa',NULL,911466743);</v>
      </c>
      <c r="I126" t="str">
        <f t="shared" si="5"/>
        <v>INSERT INTO student VALUES (201901383,'MIEC');</v>
      </c>
    </row>
    <row r="127" spans="1:9" x14ac:dyDescent="0.25">
      <c r="A127" s="27" t="s">
        <v>580</v>
      </c>
      <c r="B127" s="27" t="s">
        <v>781</v>
      </c>
      <c r="C127" s="27">
        <v>201901384</v>
      </c>
      <c r="D127" t="str">
        <f t="shared" si="3"/>
        <v>Lucas Gonçalves</v>
      </c>
      <c r="E127" t="s">
        <v>951</v>
      </c>
      <c r="F127">
        <v>534820937</v>
      </c>
      <c r="G127" t="s">
        <v>143</v>
      </c>
      <c r="H127" t="str">
        <f t="shared" si="4"/>
        <v>INSERT INTO person VALUES (201901384,'Lucas Gonçalves',NULL,534820937);</v>
      </c>
      <c r="I127" t="str">
        <f t="shared" si="5"/>
        <v>INSERT INTO student VALUES (201901384,'MIEEC');</v>
      </c>
    </row>
    <row r="128" spans="1:9" x14ac:dyDescent="0.25">
      <c r="A128" t="s">
        <v>741</v>
      </c>
      <c r="B128" s="27" t="s">
        <v>612</v>
      </c>
      <c r="C128" s="27">
        <v>201901385</v>
      </c>
      <c r="D128" t="str">
        <f t="shared" si="3"/>
        <v>Luena Xavier</v>
      </c>
      <c r="E128" t="s">
        <v>951</v>
      </c>
      <c r="F128">
        <v>146167064</v>
      </c>
      <c r="G128" t="s">
        <v>116</v>
      </c>
      <c r="H128" t="str">
        <f t="shared" si="4"/>
        <v>INSERT INTO person VALUES (201901385,'Luena Xavier',NULL,146167064);</v>
      </c>
      <c r="I128" t="str">
        <f t="shared" si="5"/>
        <v>INSERT INTO student VALUES (201901385,'CINF');</v>
      </c>
    </row>
    <row r="129" spans="1:9" x14ac:dyDescent="0.25">
      <c r="A129" s="27" t="s">
        <v>605</v>
      </c>
      <c r="B129" s="27" t="s">
        <v>805</v>
      </c>
      <c r="C129" s="27">
        <v>201901386</v>
      </c>
      <c r="D129" t="str">
        <f t="shared" si="3"/>
        <v>Luís Machado</v>
      </c>
      <c r="E129" t="s">
        <v>951</v>
      </c>
      <c r="F129">
        <v>296683879</v>
      </c>
      <c r="G129" t="s">
        <v>226</v>
      </c>
      <c r="H129" t="str">
        <f t="shared" si="4"/>
        <v>INSERT INTO person VALUES (201901386,'Luís Machado',NULL,296683879);</v>
      </c>
      <c r="I129" t="str">
        <f t="shared" si="5"/>
        <v>INSERT INTO student VALUES (201901386,'LCEEMG');</v>
      </c>
    </row>
    <row r="130" spans="1:9" x14ac:dyDescent="0.25">
      <c r="A130" s="27" t="s">
        <v>703</v>
      </c>
      <c r="B130" s="27" t="s">
        <v>889</v>
      </c>
      <c r="C130" s="27">
        <v>201901387</v>
      </c>
      <c r="D130" t="str">
        <f t="shared" si="3"/>
        <v>Luísa Guerra</v>
      </c>
      <c r="E130" t="s">
        <v>951</v>
      </c>
      <c r="F130">
        <v>119833686</v>
      </c>
      <c r="G130" t="s">
        <v>298</v>
      </c>
      <c r="H130" t="str">
        <f t="shared" si="4"/>
        <v>INSERT INTO person VALUES (201901387,'Luísa Guerra',NULL,119833686);</v>
      </c>
      <c r="I130" t="str">
        <f t="shared" si="5"/>
        <v>INSERT INTO student VALUES (201901387,'CC');</v>
      </c>
    </row>
    <row r="131" spans="1:9" x14ac:dyDescent="0.25">
      <c r="A131" s="27" t="s">
        <v>728</v>
      </c>
      <c r="B131" s="27" t="s">
        <v>910</v>
      </c>
      <c r="C131" s="27">
        <v>201901388</v>
      </c>
      <c r="D131" t="str">
        <f t="shared" ref="D131:D194" si="6">_xlfn.CONCAT(A131," ",B131)</f>
        <v>Luna Carreira</v>
      </c>
      <c r="E131" t="s">
        <v>951</v>
      </c>
      <c r="F131">
        <v>379016161</v>
      </c>
      <c r="G131" t="s">
        <v>371</v>
      </c>
      <c r="H131" t="str">
        <f t="shared" ref="H131:H194" si="7">CONCATENATE("INSERT INTO person VALUES (",C131,",'",D131,"',NULL,",F131,");")</f>
        <v>INSERT INTO person VALUES (201901388,'Luna Carreira',NULL,379016161);</v>
      </c>
      <c r="I131" t="str">
        <f t="shared" ref="I131:I194" si="8">CONCATENATE("INSERT INTO student VALUES (",C131,",'",G131,"');")</f>
        <v>INSERT INTO student VALUES (201901388,'MIB');</v>
      </c>
    </row>
    <row r="132" spans="1:9" x14ac:dyDescent="0.25">
      <c r="A132" s="27" t="s">
        <v>754</v>
      </c>
      <c r="B132" s="27" t="s">
        <v>591</v>
      </c>
      <c r="C132" s="27">
        <v>201901389</v>
      </c>
      <c r="D132" t="str">
        <f t="shared" si="6"/>
        <v>Luz Diogo</v>
      </c>
      <c r="E132" t="s">
        <v>951</v>
      </c>
      <c r="F132">
        <v>981783853</v>
      </c>
      <c r="G132" t="s">
        <v>480</v>
      </c>
      <c r="H132" t="str">
        <f t="shared" si="7"/>
        <v>INSERT INTO person VALUES (201901389,'Luz Diogo',NULL,981783853);</v>
      </c>
      <c r="I132" t="str">
        <f t="shared" si="8"/>
        <v>INSERT INTO student VALUES (201901389,'MIEC');</v>
      </c>
    </row>
    <row r="133" spans="1:9" x14ac:dyDescent="0.25">
      <c r="A133" s="27" t="s">
        <v>686</v>
      </c>
      <c r="B133" s="27" t="s">
        <v>594</v>
      </c>
      <c r="C133" s="27">
        <v>201901390</v>
      </c>
      <c r="D133" t="str">
        <f t="shared" si="6"/>
        <v>Madalena Manuel</v>
      </c>
      <c r="E133" t="s">
        <v>951</v>
      </c>
      <c r="F133">
        <v>72331212</v>
      </c>
      <c r="G133" t="s">
        <v>143</v>
      </c>
      <c r="H133" t="str">
        <f t="shared" si="7"/>
        <v>INSERT INTO person VALUES (201901390,'Madalena Manuel',NULL,72331212);</v>
      </c>
      <c r="I133" t="str">
        <f t="shared" si="8"/>
        <v>INSERT INTO student VALUES (201901390,'MIEEC');</v>
      </c>
    </row>
    <row r="134" spans="1:9" x14ac:dyDescent="0.25">
      <c r="A134" s="27" t="s">
        <v>693</v>
      </c>
      <c r="B134" s="27" t="s">
        <v>881</v>
      </c>
      <c r="C134" s="27">
        <v>201901391</v>
      </c>
      <c r="D134" t="str">
        <f t="shared" si="6"/>
        <v>Mafalda Mesquita</v>
      </c>
      <c r="E134" t="s">
        <v>951</v>
      </c>
      <c r="F134">
        <v>148721357</v>
      </c>
      <c r="G134" t="s">
        <v>116</v>
      </c>
      <c r="H134" t="str">
        <f t="shared" si="7"/>
        <v>INSERT INTO person VALUES (201901391,'Mafalda Mesquita',NULL,148721357);</v>
      </c>
      <c r="I134" t="str">
        <f t="shared" si="8"/>
        <v>INSERT INTO student VALUES (201901391,'CINF');</v>
      </c>
    </row>
    <row r="135" spans="1:9" x14ac:dyDescent="0.25">
      <c r="A135" s="27" t="s">
        <v>636</v>
      </c>
      <c r="B135" s="27" t="s">
        <v>834</v>
      </c>
      <c r="C135" s="27">
        <v>201901392</v>
      </c>
      <c r="D135" t="str">
        <f t="shared" si="6"/>
        <v>Manel Brito</v>
      </c>
      <c r="E135" t="s">
        <v>951</v>
      </c>
      <c r="F135">
        <v>179720823</v>
      </c>
      <c r="G135" t="s">
        <v>226</v>
      </c>
      <c r="H135" t="str">
        <f t="shared" si="7"/>
        <v>INSERT INTO person VALUES (201901392,'Manel Brito',NULL,179720823);</v>
      </c>
      <c r="I135" t="str">
        <f t="shared" si="8"/>
        <v>INSERT INTO student VALUES (201901392,'LCEEMG');</v>
      </c>
    </row>
    <row r="136" spans="1:9" x14ac:dyDescent="0.25">
      <c r="A136" s="27" t="s">
        <v>594</v>
      </c>
      <c r="B136" s="27" t="s">
        <v>795</v>
      </c>
      <c r="C136" s="27">
        <v>201901393</v>
      </c>
      <c r="D136" t="str">
        <f t="shared" si="6"/>
        <v>Manuel Monteiro</v>
      </c>
      <c r="E136" t="s">
        <v>951</v>
      </c>
      <c r="F136">
        <v>567856030</v>
      </c>
      <c r="G136" t="s">
        <v>298</v>
      </c>
      <c r="H136" t="str">
        <f t="shared" si="7"/>
        <v>INSERT INTO person VALUES (201901393,'Manuel Monteiro',NULL,567856030);</v>
      </c>
      <c r="I136" t="str">
        <f t="shared" si="8"/>
        <v>INSERT INTO student VALUES (201901393,'CC');</v>
      </c>
    </row>
    <row r="137" spans="1:9" x14ac:dyDescent="0.25">
      <c r="A137" s="27" t="s">
        <v>709</v>
      </c>
      <c r="B137" s="27" t="s">
        <v>597</v>
      </c>
      <c r="C137" s="27">
        <v>201901394</v>
      </c>
      <c r="D137" t="str">
        <f t="shared" si="6"/>
        <v>Mara Bernardo</v>
      </c>
      <c r="E137" t="s">
        <v>951</v>
      </c>
      <c r="F137">
        <v>170025604</v>
      </c>
      <c r="G137" t="s">
        <v>371</v>
      </c>
      <c r="H137" t="str">
        <f t="shared" si="7"/>
        <v>INSERT INTO person VALUES (201901394,'Mara Bernardo',NULL,170025604);</v>
      </c>
      <c r="I137" t="str">
        <f t="shared" si="8"/>
        <v>INSERT INTO student VALUES (201901394,'MIB');</v>
      </c>
    </row>
    <row r="138" spans="1:9" x14ac:dyDescent="0.25">
      <c r="A138" s="27" t="s">
        <v>649</v>
      </c>
      <c r="B138" s="27" t="s">
        <v>845</v>
      </c>
      <c r="C138" s="27">
        <v>201901395</v>
      </c>
      <c r="D138" t="str">
        <f t="shared" si="6"/>
        <v>Marco Gouveia</v>
      </c>
      <c r="E138" t="s">
        <v>951</v>
      </c>
      <c r="F138">
        <v>10639555</v>
      </c>
      <c r="G138" t="s">
        <v>480</v>
      </c>
      <c r="H138" t="str">
        <f t="shared" si="7"/>
        <v>INSERT INTO person VALUES (201901395,'Marco Gouveia',NULL,10639555);</v>
      </c>
      <c r="I138" t="str">
        <f t="shared" si="8"/>
        <v>INSERT INTO student VALUES (201901395,'MIEC');</v>
      </c>
    </row>
    <row r="139" spans="1:9" x14ac:dyDescent="0.25">
      <c r="A139" s="27" t="s">
        <v>681</v>
      </c>
      <c r="B139" s="27" t="s">
        <v>870</v>
      </c>
      <c r="C139" s="27">
        <v>201901396</v>
      </c>
      <c r="D139" t="str">
        <f t="shared" si="6"/>
        <v>Margarida Saraiva</v>
      </c>
      <c r="E139" t="s">
        <v>951</v>
      </c>
      <c r="F139">
        <v>807177037</v>
      </c>
      <c r="G139" t="s">
        <v>143</v>
      </c>
      <c r="H139" t="str">
        <f t="shared" si="7"/>
        <v>INSERT INTO person VALUES (201901396,'Margarida Saraiva',NULL,807177037);</v>
      </c>
      <c r="I139" t="str">
        <f t="shared" si="8"/>
        <v>INSERT INTO student VALUES (201901396,'MIEEC');</v>
      </c>
    </row>
    <row r="140" spans="1:9" x14ac:dyDescent="0.25">
      <c r="A140" s="27" t="s">
        <v>670</v>
      </c>
      <c r="B140" s="27" t="s">
        <v>861</v>
      </c>
      <c r="C140" s="27">
        <v>201901397</v>
      </c>
      <c r="D140" t="str">
        <f t="shared" si="6"/>
        <v>Maria Bastos</v>
      </c>
      <c r="E140" t="s">
        <v>951</v>
      </c>
      <c r="F140">
        <v>436337544</v>
      </c>
      <c r="G140" t="s">
        <v>116</v>
      </c>
      <c r="H140" t="str">
        <f t="shared" si="7"/>
        <v>INSERT INTO person VALUES (201901397,'Maria Bastos',NULL,436337544);</v>
      </c>
      <c r="I140" t="str">
        <f t="shared" si="8"/>
        <v>INSERT INTO student VALUES (201901397,'CINF');</v>
      </c>
    </row>
    <row r="141" spans="1:9" x14ac:dyDescent="0.25">
      <c r="A141" s="27" t="s">
        <v>677</v>
      </c>
      <c r="B141" s="27" t="s">
        <v>867</v>
      </c>
      <c r="C141" s="27">
        <v>201901398</v>
      </c>
      <c r="D141" t="str">
        <f t="shared" si="6"/>
        <v>Mariana Sequeira</v>
      </c>
      <c r="E141" t="s">
        <v>951</v>
      </c>
      <c r="F141">
        <v>61868060</v>
      </c>
      <c r="G141" t="s">
        <v>226</v>
      </c>
      <c r="H141" t="str">
        <f t="shared" si="7"/>
        <v>INSERT INTO person VALUES (201901398,'Mariana Sequeira',NULL,61868060);</v>
      </c>
      <c r="I141" t="str">
        <f t="shared" si="8"/>
        <v>INSERT INTO student VALUES (201901398,'LCEEMG');</v>
      </c>
    </row>
    <row r="142" spans="1:9" x14ac:dyDescent="0.25">
      <c r="A142" s="27" t="s">
        <v>643</v>
      </c>
      <c r="B142" s="27" t="s">
        <v>841</v>
      </c>
      <c r="C142" s="27">
        <v>201901399</v>
      </c>
      <c r="D142" t="str">
        <f t="shared" si="6"/>
        <v>Mário Moura</v>
      </c>
      <c r="E142" t="s">
        <v>951</v>
      </c>
      <c r="F142">
        <v>82554873</v>
      </c>
      <c r="G142" t="s">
        <v>298</v>
      </c>
      <c r="H142" t="str">
        <f t="shared" si="7"/>
        <v>INSERT INTO person VALUES (201901399,'Mário Moura',NULL,82554873);</v>
      </c>
      <c r="I142" t="str">
        <f t="shared" si="8"/>
        <v>INSERT INTO student VALUES (201901399,'CC');</v>
      </c>
    </row>
    <row r="143" spans="1:9" x14ac:dyDescent="0.25">
      <c r="A143" s="27" t="s">
        <v>721</v>
      </c>
      <c r="B143" s="27" t="s">
        <v>904</v>
      </c>
      <c r="C143" s="27">
        <v>201901400</v>
      </c>
      <c r="D143" t="str">
        <f t="shared" si="6"/>
        <v>Marta Roque</v>
      </c>
      <c r="E143" t="s">
        <v>951</v>
      </c>
      <c r="F143">
        <v>443246658</v>
      </c>
      <c r="G143" t="s">
        <v>371</v>
      </c>
      <c r="H143" t="str">
        <f t="shared" si="7"/>
        <v>INSERT INTO person VALUES (201901400,'Marta Roque',NULL,443246658);</v>
      </c>
      <c r="I143" t="str">
        <f t="shared" si="8"/>
        <v>INSERT INTO student VALUES (201901400,'MIB');</v>
      </c>
    </row>
    <row r="144" spans="1:9" x14ac:dyDescent="0.25">
      <c r="A144" s="27" t="s">
        <v>575</v>
      </c>
      <c r="B144" s="27" t="s">
        <v>776</v>
      </c>
      <c r="C144" s="27">
        <v>201901401</v>
      </c>
      <c r="D144" t="str">
        <f t="shared" si="6"/>
        <v>Martim Martins</v>
      </c>
      <c r="E144" t="s">
        <v>951</v>
      </c>
      <c r="F144">
        <v>245695830</v>
      </c>
      <c r="G144" t="s">
        <v>480</v>
      </c>
      <c r="H144" t="str">
        <f t="shared" si="7"/>
        <v>INSERT INTO person VALUES (201901401,'Martim Martins',NULL,245695830);</v>
      </c>
      <c r="I144" t="str">
        <f t="shared" si="8"/>
        <v>INSERT INTO student VALUES (201901401,'MIEC');</v>
      </c>
    </row>
    <row r="145" spans="1:9" x14ac:dyDescent="0.25">
      <c r="A145" s="27" t="s">
        <v>641</v>
      </c>
      <c r="B145" s="27" t="s">
        <v>839</v>
      </c>
      <c r="C145" s="27">
        <v>201901402</v>
      </c>
      <c r="D145" t="str">
        <f t="shared" si="6"/>
        <v>Mateo Esteves</v>
      </c>
      <c r="E145" t="s">
        <v>951</v>
      </c>
      <c r="F145">
        <v>207106770</v>
      </c>
      <c r="G145" t="s">
        <v>143</v>
      </c>
      <c r="H145" t="str">
        <f t="shared" si="7"/>
        <v>INSERT INTO person VALUES (201901402,'Mateo Esteves',NULL,207106770);</v>
      </c>
      <c r="I145" t="str">
        <f t="shared" si="8"/>
        <v>INSERT INTO student VALUES (201901402,'MIEEC');</v>
      </c>
    </row>
    <row r="146" spans="1:9" x14ac:dyDescent="0.25">
      <c r="A146" s="27" t="s">
        <v>588</v>
      </c>
      <c r="B146" s="27" t="s">
        <v>789</v>
      </c>
      <c r="C146" s="27">
        <v>201901403</v>
      </c>
      <c r="D146" t="str">
        <f t="shared" si="6"/>
        <v>Mateus Dias</v>
      </c>
      <c r="E146" t="s">
        <v>951</v>
      </c>
      <c r="F146">
        <v>632260410</v>
      </c>
      <c r="G146" t="s">
        <v>116</v>
      </c>
      <c r="H146" t="str">
        <f t="shared" si="7"/>
        <v>INSERT INTO person VALUES (201901403,'Mateus Dias',NULL,632260410);</v>
      </c>
      <c r="I146" t="str">
        <f t="shared" si="8"/>
        <v>INSERT INTO student VALUES (201901403,'CINF');</v>
      </c>
    </row>
    <row r="147" spans="1:9" x14ac:dyDescent="0.25">
      <c r="A147" s="27" t="s">
        <v>610</v>
      </c>
      <c r="B147" s="27" t="s">
        <v>810</v>
      </c>
      <c r="C147" s="27">
        <v>201901404</v>
      </c>
      <c r="D147" t="str">
        <f t="shared" si="6"/>
        <v>Matias Freitas</v>
      </c>
      <c r="E147" t="s">
        <v>951</v>
      </c>
      <c r="F147">
        <v>648556840</v>
      </c>
      <c r="G147" t="s">
        <v>226</v>
      </c>
      <c r="H147" t="str">
        <f t="shared" si="7"/>
        <v>INSERT INTO person VALUES (201901404,'Matias Freitas',NULL,648556840);</v>
      </c>
      <c r="I147" t="str">
        <f t="shared" si="8"/>
        <v>INSERT INTO student VALUES (201901404,'LCEEMG');</v>
      </c>
    </row>
    <row r="148" spans="1:9" x14ac:dyDescent="0.25">
      <c r="A148" s="27" t="s">
        <v>672</v>
      </c>
      <c r="B148" s="27" t="s">
        <v>610</v>
      </c>
      <c r="C148" s="27">
        <v>201901405</v>
      </c>
      <c r="D148" t="str">
        <f t="shared" si="6"/>
        <v>Matilde Matias</v>
      </c>
      <c r="E148" t="s">
        <v>951</v>
      </c>
      <c r="F148">
        <v>742201022</v>
      </c>
      <c r="G148" t="s">
        <v>298</v>
      </c>
      <c r="H148" t="str">
        <f t="shared" si="7"/>
        <v>INSERT INTO person VALUES (201901405,'Matilde Matias',NULL,742201022);</v>
      </c>
      <c r="I148" t="str">
        <f t="shared" si="8"/>
        <v>INSERT INTO student VALUES (201901405,'CC');</v>
      </c>
    </row>
    <row r="149" spans="1:9" x14ac:dyDescent="0.25">
      <c r="A149" t="s">
        <v>752</v>
      </c>
      <c r="B149" s="27" t="s">
        <v>930</v>
      </c>
      <c r="C149" s="27">
        <v>201901406</v>
      </c>
      <c r="D149" t="str">
        <f t="shared" si="6"/>
        <v>Mayara Teles</v>
      </c>
      <c r="E149" t="s">
        <v>951</v>
      </c>
      <c r="F149">
        <v>534442422</v>
      </c>
      <c r="G149" t="s">
        <v>371</v>
      </c>
      <c r="H149" t="str">
        <f t="shared" si="7"/>
        <v>INSERT INTO person VALUES (201901406,'Mayara Teles',NULL,534442422);</v>
      </c>
      <c r="I149" t="str">
        <f t="shared" si="8"/>
        <v>INSERT INTO student VALUES (201901406,'MIB');</v>
      </c>
    </row>
    <row r="150" spans="1:9" x14ac:dyDescent="0.25">
      <c r="A150" s="27" t="s">
        <v>732</v>
      </c>
      <c r="B150" s="27" t="s">
        <v>914</v>
      </c>
      <c r="C150" s="27">
        <v>201901407</v>
      </c>
      <c r="D150" t="str">
        <f t="shared" si="6"/>
        <v>Melanie Medeiros</v>
      </c>
      <c r="E150" t="s">
        <v>951</v>
      </c>
      <c r="F150">
        <v>871915029</v>
      </c>
      <c r="G150" t="s">
        <v>480</v>
      </c>
      <c r="H150" t="str">
        <f t="shared" si="7"/>
        <v>INSERT INTO person VALUES (201901407,'Melanie Medeiros',NULL,871915029);</v>
      </c>
      <c r="I150" t="str">
        <f t="shared" si="8"/>
        <v>INSERT INTO student VALUES (201901407,'MIEC');</v>
      </c>
    </row>
    <row r="151" spans="1:9" x14ac:dyDescent="0.25">
      <c r="A151" s="27" t="s">
        <v>716</v>
      </c>
      <c r="B151" s="27" t="s">
        <v>601</v>
      </c>
      <c r="C151" s="27">
        <v>202003711</v>
      </c>
      <c r="D151" t="str">
        <f t="shared" si="6"/>
        <v>Melissa António</v>
      </c>
      <c r="E151" t="s">
        <v>951</v>
      </c>
      <c r="F151">
        <v>282573643</v>
      </c>
      <c r="G151" t="s">
        <v>143</v>
      </c>
      <c r="H151" t="str">
        <f t="shared" si="7"/>
        <v>INSERT INTO person VALUES (202003711,'Melissa António',NULL,282573643);</v>
      </c>
      <c r="I151" t="str">
        <f t="shared" si="8"/>
        <v>INSERT INTO student VALUES (202003711,'MIEEC');</v>
      </c>
    </row>
    <row r="152" spans="1:9" x14ac:dyDescent="0.25">
      <c r="A152" s="27" t="s">
        <v>733</v>
      </c>
      <c r="B152" s="27" t="s">
        <v>915</v>
      </c>
      <c r="C152" s="27">
        <v>202003712</v>
      </c>
      <c r="D152" t="str">
        <f t="shared" si="6"/>
        <v>Mia Botelho</v>
      </c>
      <c r="E152" t="s">
        <v>951</v>
      </c>
      <c r="F152">
        <v>330740235</v>
      </c>
      <c r="G152" t="s">
        <v>116</v>
      </c>
      <c r="H152" t="str">
        <f t="shared" si="7"/>
        <v>INSERT INTO person VALUES (202003712,'Mia Botelho',NULL,330740235);</v>
      </c>
      <c r="I152" t="str">
        <f t="shared" si="8"/>
        <v>INSERT INTO student VALUES (202003712,'CINF');</v>
      </c>
    </row>
    <row r="153" spans="1:9" x14ac:dyDescent="0.25">
      <c r="A153" s="27" t="s">
        <v>655</v>
      </c>
      <c r="B153" s="27" t="s">
        <v>850</v>
      </c>
      <c r="C153" s="27">
        <v>202003713</v>
      </c>
      <c r="D153" t="str">
        <f t="shared" si="6"/>
        <v>Micael Loureiro</v>
      </c>
      <c r="E153" t="s">
        <v>951</v>
      </c>
      <c r="F153">
        <v>319965820</v>
      </c>
      <c r="G153" t="s">
        <v>226</v>
      </c>
      <c r="H153" t="str">
        <f t="shared" si="7"/>
        <v>INSERT INTO person VALUES (202003713,'Micael Loureiro',NULL,319965820);</v>
      </c>
      <c r="I153" t="str">
        <f t="shared" si="8"/>
        <v>INSERT INTO student VALUES (202003713,'LCEEMG');</v>
      </c>
    </row>
    <row r="154" spans="1:9" x14ac:dyDescent="0.25">
      <c r="A154" s="27" t="s">
        <v>579</v>
      </c>
      <c r="B154" s="27" t="s">
        <v>780</v>
      </c>
      <c r="C154" s="27">
        <v>202003714</v>
      </c>
      <c r="D154" t="str">
        <f t="shared" si="6"/>
        <v>Miguel Lopes</v>
      </c>
      <c r="E154" t="s">
        <v>951</v>
      </c>
      <c r="F154">
        <v>252024080</v>
      </c>
      <c r="G154" t="s">
        <v>298</v>
      </c>
      <c r="H154" t="str">
        <f t="shared" si="7"/>
        <v>INSERT INTO person VALUES (202003714,'Miguel Lopes',NULL,252024080);</v>
      </c>
      <c r="I154" t="str">
        <f t="shared" si="8"/>
        <v>INSERT INTO student VALUES (202003714,'CC');</v>
      </c>
    </row>
    <row r="155" spans="1:9" x14ac:dyDescent="0.25">
      <c r="A155" s="27" t="s">
        <v>722</v>
      </c>
      <c r="B155" s="27" t="s">
        <v>611</v>
      </c>
      <c r="C155" s="27">
        <v>202003715</v>
      </c>
      <c r="D155" t="str">
        <f t="shared" si="6"/>
        <v>Miriam Alexandre</v>
      </c>
      <c r="E155" t="s">
        <v>951</v>
      </c>
      <c r="F155">
        <v>115840392</v>
      </c>
      <c r="G155" t="s">
        <v>371</v>
      </c>
      <c r="H155" t="str">
        <f t="shared" si="7"/>
        <v>INSERT INTO person VALUES (202003715,'Miriam Alexandre',NULL,115840392);</v>
      </c>
      <c r="I155" t="str">
        <f t="shared" si="8"/>
        <v>INSERT INTO student VALUES (202003715,'MIB');</v>
      </c>
    </row>
    <row r="156" spans="1:9" x14ac:dyDescent="0.25">
      <c r="A156" s="27" t="s">
        <v>654</v>
      </c>
      <c r="B156" s="27" t="s">
        <v>849</v>
      </c>
      <c r="C156" s="27">
        <v>202003716</v>
      </c>
      <c r="D156" t="str">
        <f t="shared" si="6"/>
        <v>Muhammad Pinho</v>
      </c>
      <c r="E156" t="s">
        <v>951</v>
      </c>
      <c r="F156">
        <v>451331234</v>
      </c>
      <c r="G156" t="s">
        <v>480</v>
      </c>
      <c r="H156" t="str">
        <f t="shared" si="7"/>
        <v>INSERT INTO person VALUES (202003716,'Muhammad Pinho',NULL,451331234);</v>
      </c>
      <c r="I156" t="str">
        <f t="shared" si="8"/>
        <v>INSERT INTO student VALUES (202003716,'MIEC');</v>
      </c>
    </row>
    <row r="157" spans="1:9" x14ac:dyDescent="0.25">
      <c r="A157" s="27" t="s">
        <v>739</v>
      </c>
      <c r="B157" s="27" t="s">
        <v>920</v>
      </c>
      <c r="C157" s="27">
        <v>202003717</v>
      </c>
      <c r="D157" t="str">
        <f t="shared" si="6"/>
        <v>Nayara Inácio</v>
      </c>
      <c r="E157" t="s">
        <v>951</v>
      </c>
      <c r="F157">
        <v>513732698</v>
      </c>
      <c r="G157" t="s">
        <v>143</v>
      </c>
      <c r="H157" t="str">
        <f t="shared" si="7"/>
        <v>INSERT INTO person VALUES (202003717,'Nayara Inácio',NULL,513732698);</v>
      </c>
      <c r="I157" t="str">
        <f t="shared" si="8"/>
        <v>INSERT INTO student VALUES (202003717,'MIEEC');</v>
      </c>
    </row>
    <row r="158" spans="1:9" x14ac:dyDescent="0.25">
      <c r="A158" s="27" t="s">
        <v>723</v>
      </c>
      <c r="B158" s="27" t="s">
        <v>905</v>
      </c>
      <c r="C158" s="27">
        <v>202003718</v>
      </c>
      <c r="D158" t="str">
        <f t="shared" si="6"/>
        <v>Nicole Caldeira</v>
      </c>
      <c r="E158" t="s">
        <v>951</v>
      </c>
      <c r="F158">
        <v>113691482</v>
      </c>
      <c r="G158" t="s">
        <v>116</v>
      </c>
      <c r="H158" t="str">
        <f t="shared" si="7"/>
        <v>INSERT INTO person VALUES (202003718,'Nicole Caldeira',NULL,113691482);</v>
      </c>
      <c r="I158" t="str">
        <f t="shared" si="8"/>
        <v>INSERT INTO student VALUES (202003718,'CINF');</v>
      </c>
    </row>
    <row r="159" spans="1:9" x14ac:dyDescent="0.25">
      <c r="A159" s="27" t="s">
        <v>719</v>
      </c>
      <c r="B159" s="27" t="s">
        <v>582</v>
      </c>
      <c r="C159" s="27">
        <v>202003719</v>
      </c>
      <c r="D159" t="str">
        <f t="shared" si="6"/>
        <v>Noa Dinis</v>
      </c>
      <c r="E159" t="s">
        <v>951</v>
      </c>
      <c r="F159">
        <v>35574883</v>
      </c>
      <c r="G159" t="s">
        <v>226</v>
      </c>
      <c r="H159" t="str">
        <f t="shared" si="7"/>
        <v>INSERT INTO person VALUES (202003719,'Noa Dinis',NULL,35574883);</v>
      </c>
      <c r="I159" t="str">
        <f t="shared" si="8"/>
        <v>INSERT INTO student VALUES (202003719,'LCEEMG');</v>
      </c>
    </row>
    <row r="160" spans="1:9" x14ac:dyDescent="0.25">
      <c r="A160" s="27" t="s">
        <v>631</v>
      </c>
      <c r="B160" s="27" t="s">
        <v>829</v>
      </c>
      <c r="C160" s="27">
        <v>202003720</v>
      </c>
      <c r="D160" t="str">
        <f t="shared" si="6"/>
        <v>Noah Melo</v>
      </c>
      <c r="E160" t="s">
        <v>951</v>
      </c>
      <c r="F160">
        <v>744873140</v>
      </c>
      <c r="G160" t="s">
        <v>298</v>
      </c>
      <c r="H160" t="str">
        <f t="shared" si="7"/>
        <v>INSERT INTO person VALUES (202003720,'Noah Melo',NULL,744873140);</v>
      </c>
      <c r="I160" t="str">
        <f t="shared" si="8"/>
        <v>INSERT INTO student VALUES (202003720,'CC');</v>
      </c>
    </row>
    <row r="161" spans="1:9" x14ac:dyDescent="0.25">
      <c r="A161" s="27" t="s">
        <v>622</v>
      </c>
      <c r="B161" s="27" t="s">
        <v>821</v>
      </c>
      <c r="C161" s="27">
        <v>202003721</v>
      </c>
      <c r="D161" t="str">
        <f t="shared" si="6"/>
        <v>Nuno Morais</v>
      </c>
      <c r="E161" t="s">
        <v>951</v>
      </c>
      <c r="F161">
        <v>497370786</v>
      </c>
      <c r="G161" t="s">
        <v>371</v>
      </c>
      <c r="H161" t="str">
        <f t="shared" si="7"/>
        <v>INSERT INTO person VALUES (202003721,'Nuno Morais',NULL,497370786);</v>
      </c>
      <c r="I161" t="str">
        <f t="shared" si="8"/>
        <v>INSERT INTO student VALUES (202003721,'MIB');</v>
      </c>
    </row>
    <row r="162" spans="1:9" x14ac:dyDescent="0.25">
      <c r="A162" s="27" t="s">
        <v>720</v>
      </c>
      <c r="B162" s="27" t="s">
        <v>903</v>
      </c>
      <c r="C162" s="27">
        <v>202003722</v>
      </c>
      <c r="D162" t="str">
        <f t="shared" si="6"/>
        <v>Núria Veiga</v>
      </c>
      <c r="E162" t="s">
        <v>951</v>
      </c>
      <c r="F162">
        <v>152089018</v>
      </c>
      <c r="G162" t="s">
        <v>480</v>
      </c>
      <c r="H162" t="str">
        <f t="shared" si="7"/>
        <v>INSERT INTO person VALUES (202003722,'Núria Veiga',NULL,152089018);</v>
      </c>
      <c r="I162" t="str">
        <f t="shared" si="8"/>
        <v>INSERT INTO student VALUES (202003722,'MIEC');</v>
      </c>
    </row>
    <row r="163" spans="1:9" x14ac:dyDescent="0.25">
      <c r="A163" s="27" t="s">
        <v>715</v>
      </c>
      <c r="B163" s="27" t="s">
        <v>900</v>
      </c>
      <c r="C163" s="27">
        <v>202003723</v>
      </c>
      <c r="D163" t="str">
        <f t="shared" si="6"/>
        <v>Olívia Martinho</v>
      </c>
      <c r="E163" t="s">
        <v>951</v>
      </c>
      <c r="F163">
        <v>416800836</v>
      </c>
      <c r="G163" t="s">
        <v>143</v>
      </c>
      <c r="H163" t="str">
        <f t="shared" si="7"/>
        <v>INSERT INTO person VALUES (202003723,'Olívia Martinho',NULL,416800836);</v>
      </c>
      <c r="I163" t="str">
        <f t="shared" si="8"/>
        <v>INSERT INTO student VALUES (202003723,'MIEEC');</v>
      </c>
    </row>
    <row r="164" spans="1:9" x14ac:dyDescent="0.25">
      <c r="A164" s="27" t="s">
        <v>637</v>
      </c>
      <c r="B164" s="27" t="s">
        <v>835</v>
      </c>
      <c r="C164" s="27">
        <v>202003724</v>
      </c>
      <c r="D164" t="str">
        <f t="shared" si="6"/>
        <v>Paulo Campos</v>
      </c>
      <c r="E164" t="s">
        <v>951</v>
      </c>
      <c r="F164">
        <v>17732777</v>
      </c>
      <c r="G164" t="s">
        <v>116</v>
      </c>
      <c r="H164" t="str">
        <f t="shared" si="7"/>
        <v>INSERT INTO person VALUES (202003724,'Paulo Campos',NULL,17732777);</v>
      </c>
      <c r="I164" t="str">
        <f t="shared" si="8"/>
        <v>INSERT INTO student VALUES (202003724,'CINF');</v>
      </c>
    </row>
    <row r="165" spans="1:9" x14ac:dyDescent="0.25">
      <c r="A165" s="27" t="s">
        <v>581</v>
      </c>
      <c r="B165" s="27" t="s">
        <v>782</v>
      </c>
      <c r="C165" s="27">
        <v>202003725</v>
      </c>
      <c r="D165" t="str">
        <f t="shared" si="6"/>
        <v>Pedro Marques</v>
      </c>
      <c r="E165" t="s">
        <v>951</v>
      </c>
      <c r="F165">
        <v>968965708</v>
      </c>
      <c r="G165" t="s">
        <v>226</v>
      </c>
      <c r="H165" t="str">
        <f t="shared" si="7"/>
        <v>INSERT INTO person VALUES (202003725,'Pedro Marques',NULL,968965708);</v>
      </c>
      <c r="I165" t="str">
        <f t="shared" si="8"/>
        <v>INSERT INTO student VALUES (202003725,'LCEEMG');</v>
      </c>
    </row>
    <row r="166" spans="1:9" x14ac:dyDescent="0.25">
      <c r="A166" s="27" t="s">
        <v>743</v>
      </c>
      <c r="B166" s="27" t="s">
        <v>653</v>
      </c>
      <c r="C166" s="27">
        <v>202003726</v>
      </c>
      <c r="D166" t="str">
        <f t="shared" si="6"/>
        <v>Pilar Gil</v>
      </c>
      <c r="E166" t="s">
        <v>951</v>
      </c>
      <c r="F166">
        <v>878200227</v>
      </c>
      <c r="G166" t="s">
        <v>298</v>
      </c>
      <c r="H166" t="str">
        <f t="shared" si="7"/>
        <v>INSERT INTO person VALUES (202003726,'Pilar Gil',NULL,878200227);</v>
      </c>
      <c r="I166" t="str">
        <f t="shared" si="8"/>
        <v>INSERT INTO student VALUES (202003726,'CC');</v>
      </c>
    </row>
    <row r="167" spans="1:9" x14ac:dyDescent="0.25">
      <c r="A167" s="27" t="s">
        <v>587</v>
      </c>
      <c r="B167" s="27" t="s">
        <v>788</v>
      </c>
      <c r="C167" s="27">
        <v>202003727</v>
      </c>
      <c r="D167" t="str">
        <f t="shared" si="6"/>
        <v>Rafael Alves</v>
      </c>
      <c r="E167" t="s">
        <v>951</v>
      </c>
      <c r="F167">
        <v>276888160</v>
      </c>
      <c r="G167" t="s">
        <v>371</v>
      </c>
      <c r="H167" t="str">
        <f t="shared" si="7"/>
        <v>INSERT INTO person VALUES (202003727,'Rafael Alves',NULL,276888160);</v>
      </c>
      <c r="I167" t="str">
        <f t="shared" si="8"/>
        <v>INSERT INTO student VALUES (202003727,'MIB');</v>
      </c>
    </row>
    <row r="168" spans="1:9" x14ac:dyDescent="0.25">
      <c r="A168" s="27" t="s">
        <v>717</v>
      </c>
      <c r="B168" s="27" t="s">
        <v>901</v>
      </c>
      <c r="C168" s="27">
        <v>202003728</v>
      </c>
      <c r="D168" t="str">
        <f t="shared" si="6"/>
        <v>Rafaela Magalhaes</v>
      </c>
      <c r="E168" t="s">
        <v>951</v>
      </c>
      <c r="F168">
        <v>405668331</v>
      </c>
      <c r="G168" t="s">
        <v>480</v>
      </c>
      <c r="H168" t="str">
        <f t="shared" si="7"/>
        <v>INSERT INTO person VALUES (202003728,'Rafaela Magalhaes',NULL,405668331);</v>
      </c>
      <c r="I168" t="str">
        <f t="shared" si="8"/>
        <v>INSERT INTO student VALUES (202003728,'MIEC');</v>
      </c>
    </row>
    <row r="169" spans="1:9" x14ac:dyDescent="0.25">
      <c r="A169" s="27" t="s">
        <v>736</v>
      </c>
      <c r="B169" s="27" t="s">
        <v>918</v>
      </c>
      <c r="C169" s="27">
        <v>202003729</v>
      </c>
      <c r="D169" t="str">
        <f t="shared" si="6"/>
        <v>Raquel Nobre</v>
      </c>
      <c r="E169" t="s">
        <v>951</v>
      </c>
      <c r="F169">
        <v>523990723</v>
      </c>
      <c r="G169" t="s">
        <v>143</v>
      </c>
      <c r="H169" t="str">
        <f t="shared" si="7"/>
        <v>INSERT INTO person VALUES (202003729,'Raquel Nobre',NULL,523990723);</v>
      </c>
      <c r="I169" t="str">
        <f t="shared" si="8"/>
        <v>INSERT INTO student VALUES (202003729,'MIEEC');</v>
      </c>
    </row>
    <row r="170" spans="1:9" x14ac:dyDescent="0.25">
      <c r="A170" s="27" t="s">
        <v>656</v>
      </c>
      <c r="B170" s="27" t="s">
        <v>614</v>
      </c>
      <c r="C170" s="27">
        <v>202003730</v>
      </c>
      <c r="D170" t="str">
        <f t="shared" si="6"/>
        <v>Raul Filipe</v>
      </c>
      <c r="E170" t="s">
        <v>951</v>
      </c>
      <c r="F170">
        <v>857706755</v>
      </c>
      <c r="G170" t="s">
        <v>116</v>
      </c>
      <c r="H170" t="str">
        <f t="shared" si="7"/>
        <v>INSERT INTO person VALUES (202003730,'Raul Filipe',NULL,857706755);</v>
      </c>
      <c r="I170" t="str">
        <f t="shared" si="8"/>
        <v>INSERT INTO student VALUES (202003730,'CINF');</v>
      </c>
    </row>
    <row r="171" spans="1:9" x14ac:dyDescent="0.25">
      <c r="A171" s="27" t="s">
        <v>645</v>
      </c>
      <c r="B171" s="27" t="s">
        <v>659</v>
      </c>
      <c r="C171" s="27">
        <v>202003731</v>
      </c>
      <c r="D171" t="str">
        <f t="shared" si="6"/>
        <v>Renato Gaspar</v>
      </c>
      <c r="E171" t="s">
        <v>951</v>
      </c>
      <c r="F171">
        <v>385388031</v>
      </c>
      <c r="G171" t="s">
        <v>226</v>
      </c>
      <c r="H171" t="str">
        <f t="shared" si="7"/>
        <v>INSERT INTO person VALUES (202003731,'Renato Gaspar',NULL,385388031);</v>
      </c>
      <c r="I171" t="str">
        <f t="shared" si="8"/>
        <v>INSERT INTO student VALUES (202003731,'LCEEMG');</v>
      </c>
    </row>
    <row r="172" spans="1:9" x14ac:dyDescent="0.25">
      <c r="A172" s="27" t="s">
        <v>623</v>
      </c>
      <c r="B172" s="27" t="s">
        <v>822</v>
      </c>
      <c r="C172" s="27">
        <v>202003732</v>
      </c>
      <c r="D172" t="str">
        <f t="shared" si="6"/>
        <v>Ricardo Andrade</v>
      </c>
      <c r="E172" t="s">
        <v>951</v>
      </c>
      <c r="F172">
        <v>502352571</v>
      </c>
      <c r="G172" t="s">
        <v>298</v>
      </c>
      <c r="H172" t="str">
        <f t="shared" si="7"/>
        <v>INSERT INTO person VALUES (202003732,'Ricardo Andrade',NULL,502352571);</v>
      </c>
      <c r="I172" t="str">
        <f t="shared" si="8"/>
        <v>INSERT INTO student VALUES (202003732,'CC');</v>
      </c>
    </row>
    <row r="173" spans="1:9" x14ac:dyDescent="0.25">
      <c r="A173" s="27" t="s">
        <v>705</v>
      </c>
      <c r="B173" s="27" t="s">
        <v>891</v>
      </c>
      <c r="C173" s="27">
        <v>202003733</v>
      </c>
      <c r="D173" t="str">
        <f t="shared" si="6"/>
        <v>Rita Viegas</v>
      </c>
      <c r="E173" t="s">
        <v>951</v>
      </c>
      <c r="F173">
        <v>645699009</v>
      </c>
      <c r="G173" t="s">
        <v>371</v>
      </c>
      <c r="H173" t="str">
        <f t="shared" si="7"/>
        <v>INSERT INTO person VALUES (202003733,'Rita Viegas',NULL,645699009);</v>
      </c>
      <c r="I173" t="str">
        <f t="shared" si="8"/>
        <v>INSERT INTO student VALUES (202003733,'MIB');</v>
      </c>
    </row>
    <row r="174" spans="1:9" x14ac:dyDescent="0.25">
      <c r="A174" s="27" t="s">
        <v>576</v>
      </c>
      <c r="B174" s="27" t="s">
        <v>777</v>
      </c>
      <c r="C174" s="27">
        <v>202003734</v>
      </c>
      <c r="D174" t="str">
        <f t="shared" si="6"/>
        <v>Rodrigo Rodrigues</v>
      </c>
      <c r="E174" t="s">
        <v>951</v>
      </c>
      <c r="F174">
        <v>807511908</v>
      </c>
      <c r="G174" t="s">
        <v>480</v>
      </c>
      <c r="H174" t="str">
        <f t="shared" si="7"/>
        <v>INSERT INTO person VALUES (202003734,'Rodrigo Rodrigues',NULL,807511908);</v>
      </c>
      <c r="I174" t="str">
        <f t="shared" si="8"/>
        <v>INSERT INTO student VALUES (202003734,'MIEC');</v>
      </c>
    </row>
    <row r="175" spans="1:9" x14ac:dyDescent="0.25">
      <c r="A175" s="27" t="s">
        <v>624</v>
      </c>
      <c r="B175" s="27" t="s">
        <v>823</v>
      </c>
      <c r="C175" s="27">
        <v>202003735</v>
      </c>
      <c r="D175" t="str">
        <f t="shared" si="6"/>
        <v>Rúben Henriques</v>
      </c>
      <c r="E175" t="s">
        <v>951</v>
      </c>
      <c r="F175">
        <v>881366203</v>
      </c>
      <c r="G175" t="s">
        <v>143</v>
      </c>
      <c r="H175" t="str">
        <f t="shared" si="7"/>
        <v>INSERT INTO person VALUES (202003735,'Rúben Henriques',NULL,881366203);</v>
      </c>
      <c r="I175" t="str">
        <f t="shared" si="8"/>
        <v>INSERT INTO student VALUES (202003735,'MIEEC');</v>
      </c>
    </row>
    <row r="176" spans="1:9" x14ac:dyDescent="0.25">
      <c r="A176" s="27" t="s">
        <v>633</v>
      </c>
      <c r="B176" s="27" t="s">
        <v>831</v>
      </c>
      <c r="C176" s="27">
        <v>202003736</v>
      </c>
      <c r="D176" t="str">
        <f t="shared" si="6"/>
        <v>Rui Nogueira</v>
      </c>
      <c r="E176" t="s">
        <v>951</v>
      </c>
      <c r="F176">
        <v>543452302</v>
      </c>
      <c r="G176" t="s">
        <v>116</v>
      </c>
      <c r="H176" t="str">
        <f t="shared" si="7"/>
        <v>INSERT INTO person VALUES (202003736,'Rui Nogueira',NULL,543452302);</v>
      </c>
      <c r="I176" t="str">
        <f t="shared" si="8"/>
        <v>INSERT INTO student VALUES (202003736,'CINF');</v>
      </c>
    </row>
    <row r="177" spans="1:9" x14ac:dyDescent="0.25">
      <c r="A177" s="27" t="s">
        <v>585</v>
      </c>
      <c r="B177" s="27" t="s">
        <v>786</v>
      </c>
      <c r="C177" s="27">
        <v>202003737</v>
      </c>
      <c r="D177" t="str">
        <f t="shared" si="6"/>
        <v>Salvador Almeida</v>
      </c>
      <c r="E177" t="s">
        <v>951</v>
      </c>
      <c r="F177">
        <v>166001084</v>
      </c>
      <c r="G177" t="s">
        <v>226</v>
      </c>
      <c r="H177" t="str">
        <f t="shared" si="7"/>
        <v>INSERT INTO person VALUES (202003737,'Salvador Almeida',NULL,166001084);</v>
      </c>
      <c r="I177" t="str">
        <f t="shared" si="8"/>
        <v>INSERT INTO student VALUES (202003737,'LCEEMG');</v>
      </c>
    </row>
    <row r="178" spans="1:9" x14ac:dyDescent="0.25">
      <c r="A178" s="27" t="s">
        <v>618</v>
      </c>
      <c r="B178" s="27" t="s">
        <v>818</v>
      </c>
      <c r="C178" s="27">
        <v>202003738</v>
      </c>
      <c r="D178" t="str">
        <f t="shared" si="6"/>
        <v>Samuel Azevedo</v>
      </c>
      <c r="E178" t="s">
        <v>951</v>
      </c>
      <c r="F178">
        <v>717110571</v>
      </c>
      <c r="G178" t="s">
        <v>298</v>
      </c>
      <c r="H178" t="str">
        <f t="shared" si="7"/>
        <v>INSERT INTO person VALUES (202003738,'Samuel Azevedo',NULL,717110571);</v>
      </c>
      <c r="I178" t="str">
        <f t="shared" si="8"/>
        <v>INSERT INTO student VALUES (202003738,'CC');</v>
      </c>
    </row>
    <row r="179" spans="1:9" x14ac:dyDescent="0.25">
      <c r="A179" s="27" t="s">
        <v>571</v>
      </c>
      <c r="B179" s="27" t="s">
        <v>772</v>
      </c>
      <c r="C179" s="27">
        <v>202003739</v>
      </c>
      <c r="D179" t="str">
        <f t="shared" si="6"/>
        <v>Santiago Ferreira</v>
      </c>
      <c r="E179" t="s">
        <v>951</v>
      </c>
      <c r="F179">
        <v>260885988</v>
      </c>
      <c r="G179" t="s">
        <v>371</v>
      </c>
      <c r="H179" t="str">
        <f t="shared" si="7"/>
        <v>INSERT INTO person VALUES (202003739,'Santiago Ferreira',NULL,260885988);</v>
      </c>
      <c r="I179" t="str">
        <f t="shared" si="8"/>
        <v>INSERT INTO student VALUES (202003739,'MIB');</v>
      </c>
    </row>
    <row r="180" spans="1:9" x14ac:dyDescent="0.25">
      <c r="A180" s="27" t="s">
        <v>698</v>
      </c>
      <c r="B180" s="27" t="s">
        <v>637</v>
      </c>
      <c r="C180" s="27">
        <v>202003740</v>
      </c>
      <c r="D180" t="str">
        <f t="shared" si="6"/>
        <v>Sara Paulo</v>
      </c>
      <c r="E180" t="s">
        <v>951</v>
      </c>
      <c r="F180">
        <v>477877737</v>
      </c>
      <c r="G180" t="s">
        <v>480</v>
      </c>
      <c r="H180" t="str">
        <f t="shared" si="7"/>
        <v>INSERT INTO person VALUES (202003740,'Sara Paulo',NULL,477877737);</v>
      </c>
      <c r="I180" t="str">
        <f t="shared" si="8"/>
        <v>INSERT INTO student VALUES (202003740,'MIEC');</v>
      </c>
    </row>
    <row r="181" spans="1:9" x14ac:dyDescent="0.25">
      <c r="A181" s="27" t="s">
        <v>626</v>
      </c>
      <c r="B181" s="27" t="s">
        <v>825</v>
      </c>
      <c r="C181" s="27">
        <v>202003741</v>
      </c>
      <c r="D181" t="str">
        <f t="shared" si="6"/>
        <v>Sebastião Pinheiro</v>
      </c>
      <c r="E181" t="s">
        <v>951</v>
      </c>
      <c r="F181">
        <v>758021309</v>
      </c>
      <c r="G181" t="s">
        <v>143</v>
      </c>
      <c r="H181" t="str">
        <f t="shared" si="7"/>
        <v>INSERT INTO person VALUES (202003741,'Sebastião Pinheiro',NULL,758021309);</v>
      </c>
      <c r="I181" t="str">
        <f t="shared" si="8"/>
        <v>INSERT INTO student VALUES (202003741,'MIEEC');</v>
      </c>
    </row>
    <row r="182" spans="1:9" x14ac:dyDescent="0.25">
      <c r="A182" s="27" t="s">
        <v>666</v>
      </c>
      <c r="B182" s="27" t="s">
        <v>858</v>
      </c>
      <c r="C182" s="27">
        <v>202003742</v>
      </c>
      <c r="D182" t="str">
        <f t="shared" si="6"/>
        <v>Sérgio Leal</v>
      </c>
      <c r="E182" t="s">
        <v>951</v>
      </c>
      <c r="F182">
        <v>858956000</v>
      </c>
      <c r="G182" t="s">
        <v>116</v>
      </c>
      <c r="H182" t="str">
        <f t="shared" si="7"/>
        <v>INSERT INTO person VALUES (202003742,'Sérgio Leal',NULL,858956000);</v>
      </c>
      <c r="I182" t="str">
        <f t="shared" si="8"/>
        <v>INSERT INTO student VALUES (202003742,'CINF');</v>
      </c>
    </row>
    <row r="183" spans="1:9" x14ac:dyDescent="0.25">
      <c r="A183" s="27" t="s">
        <v>596</v>
      </c>
      <c r="B183" s="27" t="s">
        <v>797</v>
      </c>
      <c r="C183" s="27">
        <v>202003743</v>
      </c>
      <c r="D183" t="str">
        <f t="shared" si="6"/>
        <v>Simão Cardoso</v>
      </c>
      <c r="E183" t="s">
        <v>951</v>
      </c>
      <c r="F183">
        <v>13827635</v>
      </c>
      <c r="G183" t="s">
        <v>226</v>
      </c>
      <c r="H183" t="str">
        <f t="shared" si="7"/>
        <v>INSERT INTO person VALUES (202003743,'Simão Cardoso',NULL,13827635);</v>
      </c>
      <c r="I183" t="str">
        <f t="shared" si="8"/>
        <v>INSERT INTO student VALUES (202003743,'LCEEMG');</v>
      </c>
    </row>
    <row r="184" spans="1:9" x14ac:dyDescent="0.25">
      <c r="A184" s="27" t="s">
        <v>675</v>
      </c>
      <c r="B184" s="27" t="s">
        <v>865</v>
      </c>
      <c r="C184" s="27">
        <v>202003744</v>
      </c>
      <c r="D184" t="str">
        <f t="shared" si="6"/>
        <v>Sofia Carneiro</v>
      </c>
      <c r="E184" t="s">
        <v>951</v>
      </c>
      <c r="F184">
        <v>628489023</v>
      </c>
      <c r="G184" t="s">
        <v>298</v>
      </c>
      <c r="H184" t="str">
        <f t="shared" si="7"/>
        <v>INSERT INTO person VALUES (202003744,'Sofia Carneiro',NULL,628489023);</v>
      </c>
      <c r="I184" t="str">
        <f t="shared" si="8"/>
        <v>INSERT INTO student VALUES (202003744,'CC');</v>
      </c>
    </row>
    <row r="185" spans="1:9" x14ac:dyDescent="0.25">
      <c r="A185" s="27" t="s">
        <v>761</v>
      </c>
      <c r="B185" s="27" t="s">
        <v>937</v>
      </c>
      <c r="C185" s="27">
        <v>202003745</v>
      </c>
      <c r="D185" t="str">
        <f t="shared" si="6"/>
        <v>Soraia Barreto</v>
      </c>
      <c r="E185" t="s">
        <v>951</v>
      </c>
      <c r="F185">
        <v>464917459</v>
      </c>
      <c r="G185" t="s">
        <v>371</v>
      </c>
      <c r="H185" t="str">
        <f t="shared" si="7"/>
        <v>INSERT INTO person VALUES (202003745,'Soraia Barreto',NULL,464917459);</v>
      </c>
      <c r="I185" t="str">
        <f t="shared" si="8"/>
        <v>INSERT INTO student VALUES (202003745,'MIB');</v>
      </c>
    </row>
    <row r="186" spans="1:9" x14ac:dyDescent="0.25">
      <c r="A186" s="27" t="s">
        <v>724</v>
      </c>
      <c r="B186" s="27" t="s">
        <v>906</v>
      </c>
      <c r="C186" s="27">
        <v>202003746</v>
      </c>
      <c r="D186" t="str">
        <f t="shared" si="6"/>
        <v>Teresa Vale</v>
      </c>
      <c r="E186" t="s">
        <v>951</v>
      </c>
      <c r="F186">
        <v>216435400</v>
      </c>
      <c r="G186" t="s">
        <v>480</v>
      </c>
      <c r="H186" t="str">
        <f t="shared" si="7"/>
        <v>INSERT INTO person VALUES (202003746,'Teresa Vale',NULL,216435400);</v>
      </c>
      <c r="I186" t="str">
        <f t="shared" si="8"/>
        <v>INSERT INTO student VALUES (202003746,'MIEC');</v>
      </c>
    </row>
    <row r="187" spans="1:9" x14ac:dyDescent="0.25">
      <c r="A187" s="27" t="s">
        <v>665</v>
      </c>
      <c r="B187" s="27" t="s">
        <v>857</v>
      </c>
      <c r="C187" s="27">
        <v>202003747</v>
      </c>
      <c r="D187" t="str">
        <f t="shared" si="6"/>
        <v>Theo Nascimento</v>
      </c>
      <c r="E187" t="s">
        <v>951</v>
      </c>
      <c r="F187">
        <v>183894372</v>
      </c>
      <c r="G187" t="s">
        <v>143</v>
      </c>
      <c r="H187" t="str">
        <f t="shared" si="7"/>
        <v>INSERT INTO person VALUES (202003747,'Theo Nascimento',NULL,183894372);</v>
      </c>
      <c r="I187" t="str">
        <f t="shared" si="8"/>
        <v>INSERT INTO student VALUES (202003747,'MIEEC');</v>
      </c>
    </row>
    <row r="188" spans="1:9" x14ac:dyDescent="0.25">
      <c r="A188" s="27" t="s">
        <v>590</v>
      </c>
      <c r="B188" s="27" t="s">
        <v>791</v>
      </c>
      <c r="C188" s="27">
        <v>202003748</v>
      </c>
      <c r="D188" t="str">
        <f t="shared" si="6"/>
        <v>Tiago Correia</v>
      </c>
      <c r="E188" t="s">
        <v>951</v>
      </c>
      <c r="F188">
        <v>583830687</v>
      </c>
      <c r="G188" t="s">
        <v>116</v>
      </c>
      <c r="H188" t="str">
        <f t="shared" si="7"/>
        <v>INSERT INTO person VALUES (202003748,'Tiago Correia',NULL,583830687);</v>
      </c>
      <c r="I188" t="str">
        <f t="shared" si="8"/>
        <v>INSERT INTO student VALUES (202003748,'CINF');</v>
      </c>
    </row>
    <row r="189" spans="1:9" x14ac:dyDescent="0.25">
      <c r="A189" s="27" t="s">
        <v>574</v>
      </c>
      <c r="B189" s="27" t="s">
        <v>775</v>
      </c>
      <c r="C189" s="27">
        <v>202003749</v>
      </c>
      <c r="D189" t="str">
        <f t="shared" si="6"/>
        <v>Tomás Oliveira</v>
      </c>
      <c r="E189" t="s">
        <v>951</v>
      </c>
      <c r="F189">
        <v>494630387</v>
      </c>
      <c r="G189" t="s">
        <v>226</v>
      </c>
      <c r="H189" t="str">
        <f t="shared" si="7"/>
        <v>INSERT INTO person VALUES (202003749,'Tomás Oliveira',NULL,494630387);</v>
      </c>
      <c r="I189" t="str">
        <f t="shared" si="8"/>
        <v>INSERT INTO student VALUES (202003749,'LCEEMG');</v>
      </c>
    </row>
    <row r="190" spans="1:9" x14ac:dyDescent="0.25">
      <c r="A190" s="27" t="s">
        <v>632</v>
      </c>
      <c r="B190" s="27" t="s">
        <v>830</v>
      </c>
      <c r="C190" s="27">
        <v>202003750</v>
      </c>
      <c r="D190" t="str">
        <f t="shared" si="6"/>
        <v>Tomé Guerreiro</v>
      </c>
      <c r="E190" t="s">
        <v>951</v>
      </c>
      <c r="F190">
        <v>7093006</v>
      </c>
      <c r="G190" t="s">
        <v>298</v>
      </c>
      <c r="H190" t="str">
        <f t="shared" si="7"/>
        <v>INSERT INTO person VALUES (202003750,'Tomé Guerreiro',NULL,7093006);</v>
      </c>
      <c r="I190" t="str">
        <f t="shared" si="8"/>
        <v>INSERT INTO student VALUES (202003750,'CC');</v>
      </c>
    </row>
    <row r="191" spans="1:9" x14ac:dyDescent="0.25">
      <c r="A191" s="27" t="s">
        <v>615</v>
      </c>
      <c r="B191" s="27" t="s">
        <v>815</v>
      </c>
      <c r="C191" s="27">
        <v>202003751</v>
      </c>
      <c r="D191" t="str">
        <f t="shared" si="6"/>
        <v>Valentim Barbosa</v>
      </c>
      <c r="E191" t="s">
        <v>951</v>
      </c>
      <c r="F191">
        <v>546720061</v>
      </c>
      <c r="G191" t="s">
        <v>371</v>
      </c>
      <c r="H191" t="str">
        <f t="shared" si="7"/>
        <v>INSERT INTO person VALUES (202003751,'Valentim Barbosa',NULL,546720061);</v>
      </c>
      <c r="I191" t="str">
        <f t="shared" si="8"/>
        <v>INSERT INTO student VALUES (202003751,'MIB');</v>
      </c>
    </row>
    <row r="192" spans="1:9" x14ac:dyDescent="0.25">
      <c r="A192" s="27" t="s">
        <v>710</v>
      </c>
      <c r="B192" s="27" t="s">
        <v>895</v>
      </c>
      <c r="C192" s="27">
        <v>202003752</v>
      </c>
      <c r="D192" t="str">
        <f t="shared" si="6"/>
        <v>Valentina Brandão</v>
      </c>
      <c r="E192" t="s">
        <v>951</v>
      </c>
      <c r="F192">
        <v>59913419</v>
      </c>
      <c r="G192" t="s">
        <v>480</v>
      </c>
      <c r="H192" t="str">
        <f t="shared" si="7"/>
        <v>INSERT INTO person VALUES (202003752,'Valentina Brandão',NULL,59913419);</v>
      </c>
      <c r="I192" t="str">
        <f t="shared" si="8"/>
        <v>INSERT INTO student VALUES (202003752,'MIEC');</v>
      </c>
    </row>
    <row r="193" spans="1:9" x14ac:dyDescent="0.25">
      <c r="A193" s="27" t="s">
        <v>600</v>
      </c>
      <c r="B193" s="27" t="s">
        <v>800</v>
      </c>
      <c r="C193" s="27">
        <v>202003753</v>
      </c>
      <c r="D193" t="str">
        <f t="shared" si="6"/>
        <v>Vasco Coelho</v>
      </c>
      <c r="E193" t="s">
        <v>951</v>
      </c>
      <c r="F193">
        <v>513023404</v>
      </c>
      <c r="G193" t="s">
        <v>143</v>
      </c>
      <c r="H193" t="str">
        <f t="shared" si="7"/>
        <v>INSERT INTO person VALUES (202003753,'Vasco Coelho',NULL,513023404);</v>
      </c>
      <c r="I193" t="str">
        <f t="shared" si="8"/>
        <v>INSERT INTO student VALUES (202003753,'MIEEC');</v>
      </c>
    </row>
    <row r="194" spans="1:9" x14ac:dyDescent="0.25">
      <c r="A194" s="27" t="s">
        <v>766</v>
      </c>
      <c r="B194" s="27" t="s">
        <v>942</v>
      </c>
      <c r="C194" s="27">
        <v>202003754</v>
      </c>
      <c r="D194" t="str">
        <f t="shared" si="6"/>
        <v>Vera Pedrosa</v>
      </c>
      <c r="E194" t="s">
        <v>951</v>
      </c>
      <c r="F194">
        <v>279544293</v>
      </c>
      <c r="G194" t="s">
        <v>116</v>
      </c>
      <c r="H194" t="str">
        <f t="shared" si="7"/>
        <v>INSERT INTO person VALUES (202003754,'Vera Pedrosa',NULL,279544293);</v>
      </c>
      <c r="I194" t="str">
        <f t="shared" si="8"/>
        <v>INSERT INTO student VALUES (202003754,'CINF');</v>
      </c>
    </row>
    <row r="195" spans="1:9" x14ac:dyDescent="0.25">
      <c r="A195" s="27" t="s">
        <v>583</v>
      </c>
      <c r="B195" s="27" t="s">
        <v>784</v>
      </c>
      <c r="C195" s="27">
        <v>202003755</v>
      </c>
      <c r="D195" t="str">
        <f t="shared" ref="D195:D202" si="9">_xlfn.CONCAT(A195," ",B195)</f>
        <v>Vicente Ribeiro</v>
      </c>
      <c r="E195" t="s">
        <v>951</v>
      </c>
      <c r="F195">
        <v>65765951</v>
      </c>
      <c r="G195" t="s">
        <v>226</v>
      </c>
      <c r="H195" t="str">
        <f t="shared" ref="H195:H202" si="10">CONCATENATE("INSERT INTO person VALUES (",C195,",'",D195,"',NULL,",F195,");")</f>
        <v>INSERT INTO person VALUES (202003755,'Vicente Ribeiro',NULL,65765951);</v>
      </c>
      <c r="I195" t="str">
        <f t="shared" ref="I195:I202" si="11">CONCATENATE("INSERT INTO student VALUES (",C195,",'",G195,"');")</f>
        <v>INSERT INTO student VALUES (202003755,'LCEEMG');</v>
      </c>
    </row>
    <row r="196" spans="1:9" x14ac:dyDescent="0.25">
      <c r="A196" s="27" t="s">
        <v>635</v>
      </c>
      <c r="B196" s="27" t="s">
        <v>833</v>
      </c>
      <c r="C196" s="27">
        <v>202003756</v>
      </c>
      <c r="D196" t="str">
        <f t="shared" si="9"/>
        <v>Vítor Borges</v>
      </c>
      <c r="E196" t="s">
        <v>951</v>
      </c>
      <c r="F196">
        <v>235157737</v>
      </c>
      <c r="G196" t="s">
        <v>298</v>
      </c>
      <c r="H196" t="str">
        <f t="shared" si="10"/>
        <v>INSERT INTO person VALUES (202003756,'Vítor Borges',NULL,235157737);</v>
      </c>
      <c r="I196" t="str">
        <f t="shared" si="11"/>
        <v>INSERT INTO student VALUES (202003756,'CC');</v>
      </c>
    </row>
    <row r="197" spans="1:9" x14ac:dyDescent="0.25">
      <c r="A197" s="27" t="s">
        <v>687</v>
      </c>
      <c r="B197" s="27" t="s">
        <v>875</v>
      </c>
      <c r="C197" s="27">
        <v>202003757</v>
      </c>
      <c r="D197" t="str">
        <f t="shared" si="9"/>
        <v>Vitória Lemos</v>
      </c>
      <c r="E197" t="s">
        <v>951</v>
      </c>
      <c r="F197">
        <v>643971640</v>
      </c>
      <c r="G197" t="s">
        <v>371</v>
      </c>
      <c r="H197" t="str">
        <f t="shared" si="10"/>
        <v>INSERT INTO person VALUES (202003757,'Vitória Lemos',NULL,643971640);</v>
      </c>
      <c r="I197" t="str">
        <f t="shared" si="11"/>
        <v>INSERT INTO student VALUES (202003757,'MIB');</v>
      </c>
    </row>
    <row r="198" spans="1:9" x14ac:dyDescent="0.25">
      <c r="A198" s="27" t="s">
        <v>630</v>
      </c>
      <c r="B198" s="27" t="s">
        <v>828</v>
      </c>
      <c r="C198" s="27">
        <v>202003758</v>
      </c>
      <c r="D198" t="str">
        <f t="shared" si="9"/>
        <v>William Baptista</v>
      </c>
      <c r="E198" t="s">
        <v>951</v>
      </c>
      <c r="F198">
        <v>538162794</v>
      </c>
      <c r="G198" t="s">
        <v>480</v>
      </c>
      <c r="H198" t="str">
        <f t="shared" si="10"/>
        <v>INSERT INTO person VALUES (202003758,'William Baptista',NULL,538162794);</v>
      </c>
      <c r="I198" t="str">
        <f t="shared" si="11"/>
        <v>INSERT INTO student VALUES (202003758,'MIEC');</v>
      </c>
    </row>
    <row r="199" spans="1:9" x14ac:dyDescent="0.25">
      <c r="A199" s="27" t="s">
        <v>612</v>
      </c>
      <c r="B199" s="27" t="s">
        <v>812</v>
      </c>
      <c r="C199" s="27">
        <v>202003759</v>
      </c>
      <c r="D199" t="str">
        <f t="shared" si="9"/>
        <v>Xavier Cruz</v>
      </c>
      <c r="E199" t="s">
        <v>951</v>
      </c>
      <c r="F199">
        <v>718744666</v>
      </c>
      <c r="G199" t="s">
        <v>143</v>
      </c>
      <c r="H199" t="str">
        <f t="shared" si="10"/>
        <v>INSERT INTO person VALUES (202003759,'Xavier Cruz',NULL,718744666);</v>
      </c>
      <c r="I199" t="str">
        <f t="shared" si="11"/>
        <v>INSERT INTO student VALUES (202003759,'MIEEC');</v>
      </c>
    </row>
    <row r="200" spans="1:9" x14ac:dyDescent="0.25">
      <c r="A200" s="27" t="s">
        <v>702</v>
      </c>
      <c r="B200" s="27" t="s">
        <v>888</v>
      </c>
      <c r="C200" s="27">
        <v>202003760</v>
      </c>
      <c r="D200" t="str">
        <f t="shared" si="9"/>
        <v>Yara Barata</v>
      </c>
      <c r="E200" t="s">
        <v>951</v>
      </c>
      <c r="F200">
        <v>937779441</v>
      </c>
      <c r="G200" t="s">
        <v>116</v>
      </c>
      <c r="H200" t="str">
        <f t="shared" si="10"/>
        <v>INSERT INTO person VALUES (202003760,'Yara Barata',NULL,937779441);</v>
      </c>
      <c r="I200" t="str">
        <f t="shared" si="11"/>
        <v>INSERT INTO student VALUES (202003760,'CINF');</v>
      </c>
    </row>
    <row r="201" spans="1:9" x14ac:dyDescent="0.25">
      <c r="A201" s="27" t="s">
        <v>707</v>
      </c>
      <c r="B201" s="27" t="s">
        <v>893</v>
      </c>
      <c r="C201" s="27">
        <v>202003761</v>
      </c>
      <c r="D201" t="str">
        <f t="shared" si="9"/>
        <v>Yasmin Braga</v>
      </c>
      <c r="E201" t="s">
        <v>951</v>
      </c>
      <c r="F201">
        <v>450541074</v>
      </c>
      <c r="G201" t="s">
        <v>226</v>
      </c>
      <c r="H201" t="str">
        <f t="shared" si="10"/>
        <v>INSERT INTO person VALUES (202003761,'Yasmin Braga',NULL,450541074);</v>
      </c>
      <c r="I201" t="str">
        <f t="shared" si="11"/>
        <v>INSERT INTO student VALUES (202003761,'LCEEMG');</v>
      </c>
    </row>
    <row r="202" spans="1:9" x14ac:dyDescent="0.25">
      <c r="A202" s="27" t="s">
        <v>663</v>
      </c>
      <c r="B202" s="27" t="s">
        <v>855</v>
      </c>
      <c r="C202" s="27">
        <v>202003762</v>
      </c>
      <c r="D202" t="str">
        <f t="shared" si="9"/>
        <v>Yuri Couto</v>
      </c>
      <c r="E202" t="s">
        <v>951</v>
      </c>
      <c r="F202">
        <v>921515625</v>
      </c>
      <c r="G202" t="s">
        <v>298</v>
      </c>
      <c r="H202" t="str">
        <f t="shared" si="10"/>
        <v>INSERT INTO person VALUES (202003762,'Yuri Couto',NULL,921515625);</v>
      </c>
      <c r="I202" t="str">
        <f t="shared" si="11"/>
        <v>INSERT INTO student VALUES (202003762,'CC');</v>
      </c>
    </row>
  </sheetData>
  <autoFilter ref="A1:F202" xr:uid="{D4F3B317-97D6-4FA8-9327-5F6FA64610F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35BD-5179-44D1-A5C4-A2ECC06CF9D7}">
  <dimension ref="A1:L14"/>
  <sheetViews>
    <sheetView workbookViewId="0">
      <selection activeCell="G18" sqref="G18"/>
    </sheetView>
  </sheetViews>
  <sheetFormatPr defaultRowHeight="15" x14ac:dyDescent="0.25"/>
  <cols>
    <col min="1" max="1" width="9.140625" style="16"/>
    <col min="2" max="2" width="9.140625" style="2"/>
    <col min="3" max="3" width="9.140625" style="58"/>
  </cols>
  <sheetData>
    <row r="1" spans="1:12" x14ac:dyDescent="0.25">
      <c r="A1" s="16" t="s">
        <v>0</v>
      </c>
      <c r="B1" s="28" t="s">
        <v>1</v>
      </c>
      <c r="C1" s="58" t="s">
        <v>564</v>
      </c>
    </row>
    <row r="2" spans="1:12" x14ac:dyDescent="0.25">
      <c r="A2" s="16" t="s">
        <v>5</v>
      </c>
      <c r="B2" s="28" t="s">
        <v>124</v>
      </c>
      <c r="C2" s="58" t="s">
        <v>565</v>
      </c>
      <c r="D2" t="str">
        <f>CONCATENATE("INSERT INTO class VALUES ('",A2,"','",B2,"',",C2,");")</f>
        <v>INSERT INTO class VALUES ('SIBD','03',35);</v>
      </c>
    </row>
    <row r="3" spans="1:12" x14ac:dyDescent="0.25">
      <c r="A3" s="16" t="s">
        <v>5</v>
      </c>
      <c r="B3" s="28" t="s">
        <v>125</v>
      </c>
      <c r="C3" s="58" t="s">
        <v>565</v>
      </c>
      <c r="D3" t="str">
        <f t="shared" ref="D3:D14" si="0">CONCATENATE("INSERT INTO class VALUES ('",A3,"','",B3,"',",C3,");")</f>
        <v>INSERT INTO class VALUES ('SIBD','02',35);</v>
      </c>
      <c r="K3" t="s">
        <v>141</v>
      </c>
      <c r="L3" s="2" t="s">
        <v>481</v>
      </c>
    </row>
    <row r="4" spans="1:12" x14ac:dyDescent="0.25">
      <c r="A4" s="16" t="s">
        <v>106</v>
      </c>
      <c r="B4" s="28" t="s">
        <v>481</v>
      </c>
      <c r="C4" s="58" t="s">
        <v>566</v>
      </c>
      <c r="D4" t="str">
        <f t="shared" si="0"/>
        <v>INSERT INTO class VALUES ('HCUL','01',30);</v>
      </c>
      <c r="K4" t="s">
        <v>141</v>
      </c>
      <c r="L4" s="2" t="s">
        <v>125</v>
      </c>
    </row>
    <row r="5" spans="1:12" x14ac:dyDescent="0.25">
      <c r="A5" s="16" t="s">
        <v>108</v>
      </c>
      <c r="B5" s="28" t="s">
        <v>481</v>
      </c>
      <c r="C5" s="58" t="s">
        <v>566</v>
      </c>
      <c r="D5" t="str">
        <f t="shared" si="0"/>
        <v>INSERT INTO class VALUES ('INFBAS','01',30);</v>
      </c>
      <c r="K5" t="s">
        <v>106</v>
      </c>
      <c r="L5" s="2" t="s">
        <v>481</v>
      </c>
    </row>
    <row r="6" spans="1:12" x14ac:dyDescent="0.25">
      <c r="A6" s="16" t="s">
        <v>108</v>
      </c>
      <c r="B6" s="28" t="s">
        <v>125</v>
      </c>
      <c r="C6" s="58" t="s">
        <v>566</v>
      </c>
      <c r="D6" t="str">
        <f t="shared" si="0"/>
        <v>INSERT INTO class VALUES ('INFBAS','02',30);</v>
      </c>
      <c r="K6" t="s">
        <v>108</v>
      </c>
      <c r="L6" s="2" t="s">
        <v>481</v>
      </c>
    </row>
    <row r="7" spans="1:12" x14ac:dyDescent="0.25">
      <c r="A7" s="16" t="s">
        <v>141</v>
      </c>
      <c r="B7" s="28" t="s">
        <v>481</v>
      </c>
      <c r="C7" s="58" t="s">
        <v>567</v>
      </c>
      <c r="D7" t="str">
        <f t="shared" si="0"/>
        <v>INSERT INTO class VALUES ('ALGE','01',25);</v>
      </c>
      <c r="K7" t="s">
        <v>108</v>
      </c>
      <c r="L7" s="2" t="s">
        <v>125</v>
      </c>
    </row>
    <row r="8" spans="1:12" x14ac:dyDescent="0.25">
      <c r="A8" s="16" t="s">
        <v>141</v>
      </c>
      <c r="B8" s="28" t="s">
        <v>125</v>
      </c>
      <c r="C8" s="58" t="s">
        <v>567</v>
      </c>
      <c r="D8" t="str">
        <f t="shared" si="0"/>
        <v>INSERT INTO class VALUES ('ALGE','02',25);</v>
      </c>
      <c r="K8" t="s">
        <v>522</v>
      </c>
      <c r="L8" s="2" t="s">
        <v>481</v>
      </c>
    </row>
    <row r="9" spans="1:12" x14ac:dyDescent="0.25">
      <c r="A9" s="16" t="s">
        <v>132</v>
      </c>
      <c r="B9" s="28" t="s">
        <v>481</v>
      </c>
      <c r="C9" s="58" t="s">
        <v>567</v>
      </c>
      <c r="D9" t="str">
        <f t="shared" si="0"/>
        <v>INSERT INTO class VALUES ('PROG1','01',25);</v>
      </c>
      <c r="K9" t="s">
        <v>457</v>
      </c>
      <c r="L9" s="2" t="s">
        <v>125</v>
      </c>
    </row>
    <row r="10" spans="1:12" x14ac:dyDescent="0.25">
      <c r="A10" s="16" t="s">
        <v>132</v>
      </c>
      <c r="B10" s="28" t="s">
        <v>125</v>
      </c>
      <c r="C10" s="58" t="s">
        <v>567</v>
      </c>
      <c r="D10" t="str">
        <f t="shared" si="0"/>
        <v>INSERT INTO class VALUES ('PROG1','02',25);</v>
      </c>
      <c r="K10" t="s">
        <v>132</v>
      </c>
      <c r="L10" s="2" t="s">
        <v>481</v>
      </c>
    </row>
    <row r="11" spans="1:12" x14ac:dyDescent="0.25">
      <c r="A11" s="16" t="s">
        <v>521</v>
      </c>
      <c r="B11" s="28" t="s">
        <v>481</v>
      </c>
      <c r="C11" s="58" t="s">
        <v>567</v>
      </c>
      <c r="D11" t="str">
        <f t="shared" si="0"/>
        <v>INSERT INTO class VALUES ('PROG2','01',25);</v>
      </c>
      <c r="K11" t="s">
        <v>132</v>
      </c>
      <c r="L11" s="2" t="s">
        <v>125</v>
      </c>
    </row>
    <row r="12" spans="1:12" x14ac:dyDescent="0.25">
      <c r="A12" s="16" t="s">
        <v>522</v>
      </c>
      <c r="B12" s="28" t="s">
        <v>481</v>
      </c>
      <c r="C12" s="58" t="s">
        <v>568</v>
      </c>
      <c r="D12" t="str">
        <f t="shared" si="0"/>
        <v>INSERT INTO class VALUES ('MECA1','01',40);</v>
      </c>
      <c r="K12" t="s">
        <v>5</v>
      </c>
      <c r="L12" s="2" t="s">
        <v>125</v>
      </c>
    </row>
    <row r="13" spans="1:12" x14ac:dyDescent="0.25">
      <c r="A13" s="16" t="s">
        <v>457</v>
      </c>
      <c r="B13" s="2" t="s">
        <v>481</v>
      </c>
      <c r="C13" s="58">
        <v>30</v>
      </c>
      <c r="D13" t="str">
        <f t="shared" si="0"/>
        <v>INSERT INTO class VALUES ('MECA2','01',30);</v>
      </c>
      <c r="K13" t="s">
        <v>5</v>
      </c>
      <c r="L13" s="2" t="s">
        <v>124</v>
      </c>
    </row>
    <row r="14" spans="1:12" x14ac:dyDescent="0.25">
      <c r="A14" s="16" t="s">
        <v>110</v>
      </c>
      <c r="B14" s="2" t="s">
        <v>481</v>
      </c>
      <c r="C14" s="58">
        <v>25</v>
      </c>
      <c r="D14" t="str">
        <f t="shared" si="0"/>
        <v>INSERT INTO class VALUES ('LOG_CI','01',25);</v>
      </c>
      <c r="K14" t="s">
        <v>521</v>
      </c>
      <c r="L14" s="2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065A-0F2A-4842-80C8-6AD5B8ECAAF4}">
  <dimension ref="A1:L202"/>
  <sheetViews>
    <sheetView workbookViewId="0">
      <selection activeCell="L1" sqref="L1:L1048576"/>
    </sheetView>
  </sheetViews>
  <sheetFormatPr defaultRowHeight="15" x14ac:dyDescent="0.25"/>
  <cols>
    <col min="1" max="1" width="16.7109375" customWidth="1"/>
    <col min="2" max="2" width="16.28515625" customWidth="1"/>
    <col min="9" max="9" width="23.28515625" customWidth="1"/>
    <col min="10" max="10" width="17.5703125" customWidth="1"/>
    <col min="11" max="11" width="32.7109375" customWidth="1"/>
    <col min="12" max="12" width="12.7109375" style="27" customWidth="1"/>
  </cols>
  <sheetData>
    <row r="1" spans="1:12" ht="15.75" thickBot="1" x14ac:dyDescent="0.3">
      <c r="A1" s="35" t="s">
        <v>525</v>
      </c>
      <c r="B1" s="35" t="s">
        <v>526</v>
      </c>
      <c r="C1" s="74" t="s">
        <v>527</v>
      </c>
      <c r="D1" s="75"/>
      <c r="E1" s="76"/>
      <c r="F1" s="74" t="s">
        <v>528</v>
      </c>
      <c r="G1" s="75"/>
      <c r="H1" s="76"/>
      <c r="I1" s="35" t="s">
        <v>529</v>
      </c>
      <c r="J1" s="36" t="s">
        <v>530</v>
      </c>
      <c r="K1" s="35" t="s">
        <v>531</v>
      </c>
      <c r="L1" s="27" t="s">
        <v>948</v>
      </c>
    </row>
    <row r="2" spans="1:12" ht="15.75" thickBot="1" x14ac:dyDescent="0.3">
      <c r="A2" s="37" t="s">
        <v>532</v>
      </c>
      <c r="B2" s="37"/>
      <c r="C2" s="77"/>
      <c r="D2" s="78"/>
      <c r="E2" s="79"/>
      <c r="F2" s="77"/>
      <c r="G2" s="78"/>
      <c r="H2" s="79"/>
      <c r="I2" s="37"/>
      <c r="J2" s="41"/>
      <c r="K2" s="37"/>
      <c r="L2" s="27">
        <v>201703584</v>
      </c>
    </row>
    <row r="3" spans="1:12" ht="15.75" thickBot="1" x14ac:dyDescent="0.3">
      <c r="A3" s="37" t="s">
        <v>533</v>
      </c>
      <c r="B3" s="37"/>
      <c r="C3" s="80"/>
      <c r="D3" s="81"/>
      <c r="E3" s="82"/>
      <c r="F3" s="80"/>
      <c r="G3" s="81"/>
      <c r="H3" s="82"/>
      <c r="I3" s="37"/>
      <c r="J3" s="38"/>
      <c r="K3" s="37"/>
      <c r="L3" s="27">
        <v>201703585</v>
      </c>
    </row>
    <row r="4" spans="1:12" ht="15.75" thickBot="1" x14ac:dyDescent="0.3">
      <c r="A4" s="37" t="s">
        <v>534</v>
      </c>
      <c r="B4" s="37"/>
      <c r="C4" s="80"/>
      <c r="D4" s="81"/>
      <c r="E4" s="82"/>
      <c r="F4" s="80"/>
      <c r="G4" s="81"/>
      <c r="H4" s="82"/>
      <c r="I4" s="37"/>
      <c r="J4" s="38"/>
      <c r="K4" s="37"/>
      <c r="L4" s="27">
        <v>201703586</v>
      </c>
    </row>
    <row r="5" spans="1:12" ht="15.75" thickBot="1" x14ac:dyDescent="0.3">
      <c r="A5" s="37" t="s">
        <v>535</v>
      </c>
      <c r="B5" s="37"/>
      <c r="C5" s="80"/>
      <c r="D5" s="81"/>
      <c r="E5" s="82"/>
      <c r="F5" s="80"/>
      <c r="G5" s="81"/>
      <c r="H5" s="82"/>
      <c r="I5" s="37"/>
      <c r="J5" s="38"/>
      <c r="K5" s="37"/>
      <c r="L5" s="27">
        <v>201703587</v>
      </c>
    </row>
    <row r="6" spans="1:12" ht="15.75" thickBot="1" x14ac:dyDescent="0.3">
      <c r="A6" s="37" t="s">
        <v>536</v>
      </c>
      <c r="B6" s="37"/>
      <c r="C6" s="80"/>
      <c r="D6" s="81"/>
      <c r="E6" s="82"/>
      <c r="F6" s="80"/>
      <c r="G6" s="81"/>
      <c r="H6" s="82"/>
      <c r="I6" s="37"/>
      <c r="J6" s="38"/>
      <c r="K6" s="37"/>
      <c r="L6" s="27">
        <v>201703588</v>
      </c>
    </row>
    <row r="7" spans="1:12" ht="15.75" customHeight="1" thickBot="1" x14ac:dyDescent="0.3">
      <c r="A7" s="37" t="s">
        <v>537</v>
      </c>
      <c r="B7" s="37"/>
      <c r="C7" s="80"/>
      <c r="D7" s="81"/>
      <c r="E7" s="82"/>
      <c r="F7" s="80"/>
      <c r="G7" s="81"/>
      <c r="H7" s="82"/>
      <c r="I7" s="37"/>
      <c r="J7" s="38"/>
      <c r="K7" s="37"/>
      <c r="L7" s="27">
        <v>201703589</v>
      </c>
    </row>
    <row r="8" spans="1:12" ht="15.75" thickBot="1" x14ac:dyDescent="0.3">
      <c r="A8" s="37" t="s">
        <v>538</v>
      </c>
      <c r="B8" s="37"/>
      <c r="C8" s="80"/>
      <c r="D8" s="81"/>
      <c r="E8" s="82"/>
      <c r="F8" s="80"/>
      <c r="G8" s="81"/>
      <c r="H8" s="82"/>
      <c r="I8" s="37"/>
      <c r="J8" s="38"/>
      <c r="K8" s="37"/>
      <c r="L8" s="27">
        <v>201703590</v>
      </c>
    </row>
    <row r="9" spans="1:12" ht="15.75" thickBot="1" x14ac:dyDescent="0.3">
      <c r="A9" s="37" t="s">
        <v>539</v>
      </c>
      <c r="B9" s="37"/>
      <c r="C9" s="80"/>
      <c r="D9" s="81"/>
      <c r="E9" s="82"/>
      <c r="F9" s="80"/>
      <c r="G9" s="81"/>
      <c r="H9" s="82"/>
      <c r="I9" s="37"/>
      <c r="J9" s="38"/>
      <c r="K9" s="37"/>
      <c r="L9" s="27">
        <v>201703591</v>
      </c>
    </row>
    <row r="10" spans="1:12" ht="15.75" thickBot="1" x14ac:dyDescent="0.3">
      <c r="A10" s="37" t="s">
        <v>540</v>
      </c>
      <c r="B10" s="37"/>
      <c r="C10" s="80"/>
      <c r="D10" s="81"/>
      <c r="E10" s="82"/>
      <c r="F10" s="80"/>
      <c r="G10" s="81"/>
      <c r="H10" s="82"/>
      <c r="I10" s="37"/>
      <c r="J10" s="38"/>
      <c r="K10" s="37"/>
      <c r="L10" s="27">
        <v>201703592</v>
      </c>
    </row>
    <row r="11" spans="1:12" ht="15.75" thickBot="1" x14ac:dyDescent="0.3">
      <c r="A11" s="37" t="s">
        <v>541</v>
      </c>
      <c r="B11" s="37"/>
      <c r="C11" s="83"/>
      <c r="D11" s="84"/>
      <c r="E11" s="85"/>
      <c r="F11" s="83"/>
      <c r="G11" s="84"/>
      <c r="H11" s="85"/>
      <c r="I11" s="37"/>
      <c r="J11" s="42"/>
      <c r="K11" s="37"/>
      <c r="L11" s="27">
        <v>201703593</v>
      </c>
    </row>
    <row r="12" spans="1:12" ht="15.75" thickBot="1" x14ac:dyDescent="0.3">
      <c r="A12" s="37" t="s">
        <v>542</v>
      </c>
      <c r="B12" s="39"/>
      <c r="C12" s="89"/>
      <c r="D12" s="90"/>
      <c r="E12" s="91"/>
      <c r="F12" s="89"/>
      <c r="G12" s="90"/>
      <c r="H12" s="91"/>
      <c r="I12" s="39"/>
      <c r="J12" s="40"/>
      <c r="K12" s="39"/>
      <c r="L12" s="27">
        <v>201703594</v>
      </c>
    </row>
    <row r="13" spans="1:12" ht="15.75" thickBot="1" x14ac:dyDescent="0.3">
      <c r="A13" s="37" t="s">
        <v>543</v>
      </c>
      <c r="B13" s="39"/>
      <c r="C13" s="89"/>
      <c r="D13" s="90"/>
      <c r="E13" s="91"/>
      <c r="F13" s="89"/>
      <c r="G13" s="90"/>
      <c r="H13" s="91"/>
      <c r="I13" s="39"/>
      <c r="J13" s="40"/>
      <c r="K13" s="39"/>
      <c r="L13" s="27">
        <v>201703595</v>
      </c>
    </row>
    <row r="14" spans="1:12" ht="15.75" thickBot="1" x14ac:dyDescent="0.3">
      <c r="A14" s="37" t="s">
        <v>544</v>
      </c>
      <c r="B14" s="37"/>
      <c r="C14" s="86"/>
      <c r="D14" s="87"/>
      <c r="E14" s="88"/>
      <c r="F14" s="86"/>
      <c r="G14" s="87"/>
      <c r="H14" s="88"/>
      <c r="I14" s="37"/>
      <c r="J14" s="43"/>
      <c r="K14" s="37"/>
      <c r="L14" s="27">
        <v>201703596</v>
      </c>
    </row>
    <row r="15" spans="1:12" ht="15.75" thickBot="1" x14ac:dyDescent="0.3">
      <c r="A15" s="37" t="s">
        <v>545</v>
      </c>
      <c r="B15" s="37"/>
      <c r="C15" s="80"/>
      <c r="D15" s="81"/>
      <c r="E15" s="82"/>
      <c r="F15" s="80"/>
      <c r="G15" s="81"/>
      <c r="H15" s="82"/>
      <c r="I15" s="37"/>
      <c r="J15" s="38"/>
      <c r="K15" s="37"/>
      <c r="L15" s="27">
        <v>201703597</v>
      </c>
    </row>
    <row r="16" spans="1:12" ht="15.75" thickBot="1" x14ac:dyDescent="0.3">
      <c r="A16" s="37" t="s">
        <v>546</v>
      </c>
      <c r="B16" s="37"/>
      <c r="C16" s="80"/>
      <c r="D16" s="81"/>
      <c r="E16" s="82"/>
      <c r="F16" s="80"/>
      <c r="G16" s="81"/>
      <c r="H16" s="82"/>
      <c r="I16" s="37"/>
      <c r="J16" s="38"/>
      <c r="K16" s="37"/>
      <c r="L16" s="27">
        <v>201703598</v>
      </c>
    </row>
    <row r="17" spans="1:12" ht="15.75" thickBot="1" x14ac:dyDescent="0.3">
      <c r="A17" s="37" t="s">
        <v>547</v>
      </c>
      <c r="B17" s="37"/>
      <c r="C17" s="80"/>
      <c r="D17" s="81"/>
      <c r="E17" s="82"/>
      <c r="F17" s="80"/>
      <c r="G17" s="81"/>
      <c r="H17" s="82"/>
      <c r="I17" s="37"/>
      <c r="J17" s="38"/>
      <c r="K17" s="37"/>
      <c r="L17" s="27">
        <v>201703599</v>
      </c>
    </row>
    <row r="18" spans="1:12" ht="15.75" thickBot="1" x14ac:dyDescent="0.3">
      <c r="A18" s="37" t="s">
        <v>548</v>
      </c>
      <c r="B18" s="37"/>
      <c r="C18" s="80"/>
      <c r="D18" s="81"/>
      <c r="E18" s="82"/>
      <c r="F18" s="80"/>
      <c r="G18" s="81"/>
      <c r="H18" s="82"/>
      <c r="I18" s="37"/>
      <c r="J18" s="38"/>
      <c r="K18" s="37"/>
      <c r="L18" s="27">
        <v>201703600</v>
      </c>
    </row>
    <row r="19" spans="1:12" ht="15.75" thickBot="1" x14ac:dyDescent="0.3">
      <c r="A19" s="37" t="s">
        <v>549</v>
      </c>
      <c r="B19" s="37"/>
      <c r="C19" s="96" t="s">
        <v>561</v>
      </c>
      <c r="D19" s="97"/>
      <c r="E19" s="98"/>
      <c r="F19" s="92"/>
      <c r="G19" s="81"/>
      <c r="H19" s="82"/>
      <c r="I19" s="37"/>
      <c r="J19" s="38"/>
      <c r="K19" s="37"/>
      <c r="L19" s="27">
        <v>201703601</v>
      </c>
    </row>
    <row r="20" spans="1:12" ht="15.75" customHeight="1" thickBot="1" x14ac:dyDescent="0.3">
      <c r="A20" s="37" t="s">
        <v>550</v>
      </c>
      <c r="B20" s="37"/>
      <c r="C20" s="44"/>
      <c r="D20" s="45" t="s">
        <v>126</v>
      </c>
      <c r="E20" s="46"/>
      <c r="F20" s="92"/>
      <c r="G20" s="81"/>
      <c r="H20" s="82"/>
      <c r="I20" s="37"/>
      <c r="J20" s="38"/>
      <c r="K20" s="37"/>
      <c r="L20" s="27">
        <v>201703602</v>
      </c>
    </row>
    <row r="21" spans="1:12" ht="15.75" thickBot="1" x14ac:dyDescent="0.3">
      <c r="A21" s="37" t="s">
        <v>551</v>
      </c>
      <c r="B21" s="56" t="s">
        <v>563</v>
      </c>
      <c r="C21" s="47"/>
      <c r="D21" s="48">
        <v>656730</v>
      </c>
      <c r="E21" s="49"/>
      <c r="F21" s="93" t="s">
        <v>562</v>
      </c>
      <c r="G21" s="94"/>
      <c r="H21" s="95"/>
      <c r="I21" s="37"/>
      <c r="J21" s="38"/>
      <c r="K21" s="37"/>
      <c r="L21" s="27">
        <v>201703603</v>
      </c>
    </row>
    <row r="22" spans="1:12" ht="15.75" customHeight="1" thickBot="1" x14ac:dyDescent="0.3">
      <c r="A22" s="37" t="s">
        <v>552</v>
      </c>
      <c r="B22" s="56" t="s">
        <v>126</v>
      </c>
      <c r="C22" s="44"/>
      <c r="D22" s="45"/>
      <c r="E22" s="46"/>
      <c r="F22" s="50"/>
      <c r="G22" s="51" t="s">
        <v>117</v>
      </c>
      <c r="H22" s="52"/>
      <c r="I22" s="37"/>
      <c r="J22" s="38"/>
      <c r="K22" s="37"/>
      <c r="L22" s="27">
        <v>201703604</v>
      </c>
    </row>
    <row r="23" spans="1:12" ht="15.75" thickBot="1" x14ac:dyDescent="0.3">
      <c r="A23" s="37" t="s">
        <v>553</v>
      </c>
      <c r="B23" s="56">
        <v>636534</v>
      </c>
      <c r="C23" s="47"/>
      <c r="D23" s="48"/>
      <c r="E23" s="49"/>
      <c r="F23" s="53"/>
      <c r="G23" s="54">
        <v>656730</v>
      </c>
      <c r="H23" s="55"/>
      <c r="I23" s="37"/>
      <c r="J23" s="38"/>
      <c r="K23" s="37"/>
      <c r="L23" s="27">
        <v>201703605</v>
      </c>
    </row>
    <row r="24" spans="1:12" ht="15.75" thickBot="1" x14ac:dyDescent="0.3">
      <c r="A24" s="37" t="s">
        <v>554</v>
      </c>
      <c r="B24" s="56"/>
      <c r="C24" s="80"/>
      <c r="D24" s="81"/>
      <c r="E24" s="82"/>
      <c r="F24" s="50"/>
      <c r="G24" s="51"/>
      <c r="H24" s="52"/>
      <c r="I24" s="37"/>
      <c r="J24" s="38"/>
      <c r="K24" s="37"/>
      <c r="L24" s="27">
        <v>201703606</v>
      </c>
    </row>
    <row r="25" spans="1:12" ht="15.75" thickBot="1" x14ac:dyDescent="0.3">
      <c r="A25" s="37" t="s">
        <v>555</v>
      </c>
      <c r="B25" s="37"/>
      <c r="C25" s="80"/>
      <c r="D25" s="81"/>
      <c r="E25" s="82"/>
      <c r="F25" s="53"/>
      <c r="G25" s="54"/>
      <c r="H25" s="55"/>
      <c r="I25" s="37"/>
      <c r="J25" s="38"/>
      <c r="K25" s="37"/>
      <c r="L25" s="27">
        <v>201703607</v>
      </c>
    </row>
    <row r="26" spans="1:12" ht="15.75" thickBot="1" x14ac:dyDescent="0.3">
      <c r="A26" s="37" t="s">
        <v>556</v>
      </c>
      <c r="B26" s="37"/>
      <c r="C26" s="80"/>
      <c r="D26" s="81"/>
      <c r="E26" s="82"/>
      <c r="F26" s="80"/>
      <c r="G26" s="81"/>
      <c r="H26" s="82"/>
      <c r="I26" s="37"/>
      <c r="J26" s="38"/>
      <c r="K26" s="37"/>
      <c r="L26" s="27">
        <v>201703608</v>
      </c>
    </row>
    <row r="27" spans="1:12" ht="15.75" thickBot="1" x14ac:dyDescent="0.3">
      <c r="A27" s="37" t="s">
        <v>557</v>
      </c>
      <c r="B27" s="37"/>
      <c r="C27" s="80"/>
      <c r="D27" s="81"/>
      <c r="E27" s="82"/>
      <c r="F27" s="80"/>
      <c r="G27" s="81"/>
      <c r="H27" s="82"/>
      <c r="I27" s="37"/>
      <c r="J27" s="38"/>
      <c r="K27" s="37"/>
      <c r="L27" s="27">
        <v>201703609</v>
      </c>
    </row>
    <row r="28" spans="1:12" ht="15.75" thickBot="1" x14ac:dyDescent="0.3">
      <c r="A28" s="37" t="s">
        <v>558</v>
      </c>
      <c r="B28" s="37"/>
      <c r="C28" s="80"/>
      <c r="D28" s="81"/>
      <c r="E28" s="82"/>
      <c r="F28" s="80"/>
      <c r="G28" s="81"/>
      <c r="H28" s="82"/>
      <c r="I28" s="37"/>
      <c r="J28" s="38"/>
      <c r="K28" s="37"/>
      <c r="L28" s="27">
        <v>201703610</v>
      </c>
    </row>
    <row r="29" spans="1:12" ht="15.75" thickBot="1" x14ac:dyDescent="0.3">
      <c r="A29" s="37" t="s">
        <v>559</v>
      </c>
      <c r="B29" s="37"/>
      <c r="C29" s="80"/>
      <c r="D29" s="81"/>
      <c r="E29" s="82"/>
      <c r="F29" s="80"/>
      <c r="G29" s="81"/>
      <c r="H29" s="82"/>
      <c r="I29" s="37"/>
      <c r="J29" s="38"/>
      <c r="K29" s="37"/>
      <c r="L29" s="27">
        <v>201703611</v>
      </c>
    </row>
    <row r="30" spans="1:12" ht="15.75" thickBot="1" x14ac:dyDescent="0.3">
      <c r="A30" s="37" t="s">
        <v>560</v>
      </c>
      <c r="B30" s="37"/>
      <c r="C30" s="80"/>
      <c r="D30" s="81"/>
      <c r="E30" s="82"/>
      <c r="F30" s="80"/>
      <c r="G30" s="81"/>
      <c r="H30" s="82"/>
      <c r="I30" s="37"/>
      <c r="J30" s="38"/>
      <c r="K30" s="37"/>
      <c r="L30" s="27">
        <v>201703612</v>
      </c>
    </row>
    <row r="31" spans="1:12" x14ac:dyDescent="0.25">
      <c r="L31" s="27">
        <v>201703613</v>
      </c>
    </row>
    <row r="32" spans="1:12" x14ac:dyDescent="0.25">
      <c r="L32" s="27">
        <v>201703614</v>
      </c>
    </row>
    <row r="33" spans="12:12" x14ac:dyDescent="0.25">
      <c r="L33" s="27">
        <v>201703615</v>
      </c>
    </row>
    <row r="34" spans="12:12" x14ac:dyDescent="0.25">
      <c r="L34" s="27">
        <v>201703616</v>
      </c>
    </row>
    <row r="35" spans="12:12" x14ac:dyDescent="0.25">
      <c r="L35" s="27">
        <v>201703617</v>
      </c>
    </row>
    <row r="36" spans="12:12" x14ac:dyDescent="0.25">
      <c r="L36" s="27">
        <v>201703618</v>
      </c>
    </row>
    <row r="37" spans="12:12" x14ac:dyDescent="0.25">
      <c r="L37" s="27">
        <v>201703619</v>
      </c>
    </row>
    <row r="38" spans="12:12" x14ac:dyDescent="0.25">
      <c r="L38" s="27">
        <v>201703620</v>
      </c>
    </row>
    <row r="39" spans="12:12" x14ac:dyDescent="0.25">
      <c r="L39" s="27">
        <v>201703621</v>
      </c>
    </row>
    <row r="40" spans="12:12" x14ac:dyDescent="0.25">
      <c r="L40" s="27">
        <v>201703622</v>
      </c>
    </row>
    <row r="41" spans="12:12" x14ac:dyDescent="0.25">
      <c r="L41" s="27">
        <v>201703623</v>
      </c>
    </row>
    <row r="42" spans="12:12" x14ac:dyDescent="0.25">
      <c r="L42" s="27">
        <v>201703624</v>
      </c>
    </row>
    <row r="43" spans="12:12" x14ac:dyDescent="0.25">
      <c r="L43" s="27">
        <v>201703625</v>
      </c>
    </row>
    <row r="44" spans="12:12" x14ac:dyDescent="0.25">
      <c r="L44" s="27">
        <v>201703626</v>
      </c>
    </row>
    <row r="45" spans="12:12" x14ac:dyDescent="0.25">
      <c r="L45" s="27">
        <v>201703627</v>
      </c>
    </row>
    <row r="46" spans="12:12" x14ac:dyDescent="0.25">
      <c r="L46" s="27">
        <v>201703628</v>
      </c>
    </row>
    <row r="47" spans="12:12" x14ac:dyDescent="0.25">
      <c r="L47" s="27">
        <v>201703629</v>
      </c>
    </row>
    <row r="48" spans="12:12" x14ac:dyDescent="0.25">
      <c r="L48" s="27">
        <v>201703630</v>
      </c>
    </row>
    <row r="49" spans="12:12" x14ac:dyDescent="0.25">
      <c r="L49" s="27">
        <v>201703631</v>
      </c>
    </row>
    <row r="50" spans="12:12" x14ac:dyDescent="0.25">
      <c r="L50" s="27">
        <v>201703632</v>
      </c>
    </row>
    <row r="51" spans="12:12" x14ac:dyDescent="0.25">
      <c r="L51" s="27">
        <v>201802954</v>
      </c>
    </row>
    <row r="52" spans="12:12" x14ac:dyDescent="0.25">
      <c r="L52" s="27">
        <v>201802955</v>
      </c>
    </row>
    <row r="53" spans="12:12" x14ac:dyDescent="0.25">
      <c r="L53" s="27">
        <v>201802956</v>
      </c>
    </row>
    <row r="54" spans="12:12" x14ac:dyDescent="0.25">
      <c r="L54" s="27">
        <v>201802957</v>
      </c>
    </row>
    <row r="55" spans="12:12" x14ac:dyDescent="0.25">
      <c r="L55" s="27">
        <v>201802958</v>
      </c>
    </row>
    <row r="56" spans="12:12" x14ac:dyDescent="0.25">
      <c r="L56" s="27">
        <v>201802959</v>
      </c>
    </row>
    <row r="57" spans="12:12" x14ac:dyDescent="0.25">
      <c r="L57" s="27">
        <v>201802960</v>
      </c>
    </row>
    <row r="58" spans="12:12" x14ac:dyDescent="0.25">
      <c r="L58" s="27">
        <v>201802961</v>
      </c>
    </row>
    <row r="59" spans="12:12" x14ac:dyDescent="0.25">
      <c r="L59" s="27">
        <v>201802962</v>
      </c>
    </row>
    <row r="60" spans="12:12" x14ac:dyDescent="0.25">
      <c r="L60" s="27">
        <v>201802963</v>
      </c>
    </row>
    <row r="61" spans="12:12" x14ac:dyDescent="0.25">
      <c r="L61" s="27">
        <v>201802964</v>
      </c>
    </row>
    <row r="62" spans="12:12" x14ac:dyDescent="0.25">
      <c r="L62" s="27">
        <v>201802965</v>
      </c>
    </row>
    <row r="63" spans="12:12" x14ac:dyDescent="0.25">
      <c r="L63" s="27">
        <v>201802966</v>
      </c>
    </row>
    <row r="64" spans="12:12" x14ac:dyDescent="0.25">
      <c r="L64" s="27">
        <v>201802967</v>
      </c>
    </row>
    <row r="65" spans="12:12" x14ac:dyDescent="0.25">
      <c r="L65" s="27">
        <v>201802968</v>
      </c>
    </row>
    <row r="66" spans="12:12" x14ac:dyDescent="0.25">
      <c r="L66" s="27">
        <v>201802969</v>
      </c>
    </row>
    <row r="67" spans="12:12" x14ac:dyDescent="0.25">
      <c r="L67" s="27">
        <v>201802970</v>
      </c>
    </row>
    <row r="68" spans="12:12" x14ac:dyDescent="0.25">
      <c r="L68" s="27">
        <v>201802971</v>
      </c>
    </row>
    <row r="69" spans="12:12" x14ac:dyDescent="0.25">
      <c r="L69" s="27">
        <v>201802972</v>
      </c>
    </row>
    <row r="70" spans="12:12" x14ac:dyDescent="0.25">
      <c r="L70" s="27">
        <v>201802973</v>
      </c>
    </row>
    <row r="71" spans="12:12" x14ac:dyDescent="0.25">
      <c r="L71" s="27">
        <v>201802974</v>
      </c>
    </row>
    <row r="72" spans="12:12" x14ac:dyDescent="0.25">
      <c r="L72" s="27">
        <v>201802975</v>
      </c>
    </row>
    <row r="73" spans="12:12" x14ac:dyDescent="0.25">
      <c r="L73" s="27">
        <v>201802976</v>
      </c>
    </row>
    <row r="74" spans="12:12" x14ac:dyDescent="0.25">
      <c r="L74" s="27">
        <v>201802977</v>
      </c>
    </row>
    <row r="75" spans="12:12" x14ac:dyDescent="0.25">
      <c r="L75" s="27">
        <v>201802978</v>
      </c>
    </row>
    <row r="76" spans="12:12" x14ac:dyDescent="0.25">
      <c r="L76" s="27">
        <v>201802979</v>
      </c>
    </row>
    <row r="77" spans="12:12" x14ac:dyDescent="0.25">
      <c r="L77" s="27">
        <v>201802980</v>
      </c>
    </row>
    <row r="78" spans="12:12" x14ac:dyDescent="0.25">
      <c r="L78" s="27">
        <v>201802981</v>
      </c>
    </row>
    <row r="79" spans="12:12" x14ac:dyDescent="0.25">
      <c r="L79" s="27">
        <v>201802982</v>
      </c>
    </row>
    <row r="80" spans="12:12" x14ac:dyDescent="0.25">
      <c r="L80" s="27">
        <v>201802983</v>
      </c>
    </row>
    <row r="81" spans="12:12" x14ac:dyDescent="0.25">
      <c r="L81" s="27">
        <v>201802984</v>
      </c>
    </row>
    <row r="82" spans="12:12" x14ac:dyDescent="0.25">
      <c r="L82" s="27">
        <v>201802985</v>
      </c>
    </row>
    <row r="83" spans="12:12" x14ac:dyDescent="0.25">
      <c r="L83" s="27">
        <v>201802986</v>
      </c>
    </row>
    <row r="84" spans="12:12" x14ac:dyDescent="0.25">
      <c r="L84" s="27">
        <v>201802987</v>
      </c>
    </row>
    <row r="85" spans="12:12" x14ac:dyDescent="0.25">
      <c r="L85" s="27">
        <v>201802988</v>
      </c>
    </row>
    <row r="86" spans="12:12" x14ac:dyDescent="0.25">
      <c r="L86" s="27">
        <v>201802989</v>
      </c>
    </row>
    <row r="87" spans="12:12" x14ac:dyDescent="0.25">
      <c r="L87" s="27">
        <v>201802990</v>
      </c>
    </row>
    <row r="88" spans="12:12" x14ac:dyDescent="0.25">
      <c r="L88" s="27">
        <v>201802991</v>
      </c>
    </row>
    <row r="89" spans="12:12" x14ac:dyDescent="0.25">
      <c r="L89" s="27">
        <v>201802992</v>
      </c>
    </row>
    <row r="90" spans="12:12" x14ac:dyDescent="0.25">
      <c r="L90" s="27">
        <v>201802993</v>
      </c>
    </row>
    <row r="91" spans="12:12" x14ac:dyDescent="0.25">
      <c r="L91" s="27">
        <v>201802994</v>
      </c>
    </row>
    <row r="92" spans="12:12" x14ac:dyDescent="0.25">
      <c r="L92" s="27">
        <v>201802995</v>
      </c>
    </row>
    <row r="93" spans="12:12" x14ac:dyDescent="0.25">
      <c r="L93" s="27">
        <v>201802996</v>
      </c>
    </row>
    <row r="94" spans="12:12" x14ac:dyDescent="0.25">
      <c r="L94" s="27">
        <v>201802997</v>
      </c>
    </row>
    <row r="95" spans="12:12" x14ac:dyDescent="0.25">
      <c r="L95" s="27">
        <v>201802998</v>
      </c>
    </row>
    <row r="96" spans="12:12" x14ac:dyDescent="0.25">
      <c r="L96" s="27">
        <v>201802999</v>
      </c>
    </row>
    <row r="97" spans="12:12" x14ac:dyDescent="0.25">
      <c r="L97" s="27">
        <v>201803000</v>
      </c>
    </row>
    <row r="98" spans="12:12" x14ac:dyDescent="0.25">
      <c r="L98" s="27">
        <v>201803001</v>
      </c>
    </row>
    <row r="99" spans="12:12" x14ac:dyDescent="0.25">
      <c r="L99" s="27">
        <v>201803002</v>
      </c>
    </row>
    <row r="100" spans="12:12" x14ac:dyDescent="0.25">
      <c r="L100" s="27">
        <v>201803003</v>
      </c>
    </row>
    <row r="101" spans="12:12" x14ac:dyDescent="0.25">
      <c r="L101" s="27">
        <v>201901358</v>
      </c>
    </row>
    <row r="102" spans="12:12" x14ac:dyDescent="0.25">
      <c r="L102" s="27">
        <v>201901359</v>
      </c>
    </row>
    <row r="103" spans="12:12" x14ac:dyDescent="0.25">
      <c r="L103" s="27">
        <v>201901360</v>
      </c>
    </row>
    <row r="104" spans="12:12" x14ac:dyDescent="0.25">
      <c r="L104" s="27">
        <v>201901361</v>
      </c>
    </row>
    <row r="105" spans="12:12" x14ac:dyDescent="0.25">
      <c r="L105" s="27">
        <v>201901362</v>
      </c>
    </row>
    <row r="106" spans="12:12" x14ac:dyDescent="0.25">
      <c r="L106" s="27">
        <v>201901363</v>
      </c>
    </row>
    <row r="107" spans="12:12" x14ac:dyDescent="0.25">
      <c r="L107" s="27">
        <v>201901364</v>
      </c>
    </row>
    <row r="108" spans="12:12" x14ac:dyDescent="0.25">
      <c r="L108" s="27">
        <v>201901365</v>
      </c>
    </row>
    <row r="109" spans="12:12" x14ac:dyDescent="0.25">
      <c r="L109" s="27">
        <v>201901366</v>
      </c>
    </row>
    <row r="110" spans="12:12" x14ac:dyDescent="0.25">
      <c r="L110" s="27">
        <v>201901367</v>
      </c>
    </row>
    <row r="111" spans="12:12" x14ac:dyDescent="0.25">
      <c r="L111" s="27">
        <v>201901368</v>
      </c>
    </row>
    <row r="112" spans="12:12" x14ac:dyDescent="0.25">
      <c r="L112" s="27">
        <v>201901369</v>
      </c>
    </row>
    <row r="113" spans="12:12" x14ac:dyDescent="0.25">
      <c r="L113" s="27">
        <v>201901370</v>
      </c>
    </row>
    <row r="114" spans="12:12" x14ac:dyDescent="0.25">
      <c r="L114" s="27">
        <v>201901371</v>
      </c>
    </row>
    <row r="115" spans="12:12" x14ac:dyDescent="0.25">
      <c r="L115" s="27">
        <v>201901372</v>
      </c>
    </row>
    <row r="116" spans="12:12" x14ac:dyDescent="0.25">
      <c r="L116" s="27">
        <v>201901373</v>
      </c>
    </row>
    <row r="117" spans="12:12" x14ac:dyDescent="0.25">
      <c r="L117" s="27">
        <v>201901374</v>
      </c>
    </row>
    <row r="118" spans="12:12" x14ac:dyDescent="0.25">
      <c r="L118" s="27">
        <v>201901375</v>
      </c>
    </row>
    <row r="119" spans="12:12" x14ac:dyDescent="0.25">
      <c r="L119" s="27">
        <v>201901376</v>
      </c>
    </row>
    <row r="120" spans="12:12" x14ac:dyDescent="0.25">
      <c r="L120" s="27">
        <v>201901377</v>
      </c>
    </row>
    <row r="121" spans="12:12" x14ac:dyDescent="0.25">
      <c r="L121" s="27">
        <v>201901378</v>
      </c>
    </row>
    <row r="122" spans="12:12" x14ac:dyDescent="0.25">
      <c r="L122" s="27">
        <v>201901379</v>
      </c>
    </row>
    <row r="123" spans="12:12" x14ac:dyDescent="0.25">
      <c r="L123" s="27">
        <v>201901380</v>
      </c>
    </row>
    <row r="124" spans="12:12" x14ac:dyDescent="0.25">
      <c r="L124" s="27">
        <v>201901381</v>
      </c>
    </row>
    <row r="125" spans="12:12" x14ac:dyDescent="0.25">
      <c r="L125" s="27">
        <v>201901382</v>
      </c>
    </row>
    <row r="126" spans="12:12" x14ac:dyDescent="0.25">
      <c r="L126" s="27">
        <v>201901383</v>
      </c>
    </row>
    <row r="127" spans="12:12" x14ac:dyDescent="0.25">
      <c r="L127" s="27">
        <v>201901384</v>
      </c>
    </row>
    <row r="128" spans="12:12" x14ac:dyDescent="0.25">
      <c r="L128" s="27">
        <v>201901385</v>
      </c>
    </row>
    <row r="129" spans="12:12" x14ac:dyDescent="0.25">
      <c r="L129" s="27">
        <v>201901386</v>
      </c>
    </row>
    <row r="130" spans="12:12" x14ac:dyDescent="0.25">
      <c r="L130" s="27">
        <v>201901387</v>
      </c>
    </row>
    <row r="131" spans="12:12" x14ac:dyDescent="0.25">
      <c r="L131" s="27">
        <v>201901388</v>
      </c>
    </row>
    <row r="132" spans="12:12" x14ac:dyDescent="0.25">
      <c r="L132" s="27">
        <v>201901389</v>
      </c>
    </row>
    <row r="133" spans="12:12" x14ac:dyDescent="0.25">
      <c r="L133" s="27">
        <v>201901390</v>
      </c>
    </row>
    <row r="134" spans="12:12" x14ac:dyDescent="0.25">
      <c r="L134" s="27">
        <v>201901391</v>
      </c>
    </row>
    <row r="135" spans="12:12" x14ac:dyDescent="0.25">
      <c r="L135" s="27">
        <v>201901392</v>
      </c>
    </row>
    <row r="136" spans="12:12" x14ac:dyDescent="0.25">
      <c r="L136" s="27">
        <v>201901393</v>
      </c>
    </row>
    <row r="137" spans="12:12" x14ac:dyDescent="0.25">
      <c r="L137" s="27">
        <v>201901394</v>
      </c>
    </row>
    <row r="138" spans="12:12" x14ac:dyDescent="0.25">
      <c r="L138" s="27">
        <v>201901395</v>
      </c>
    </row>
    <row r="139" spans="12:12" x14ac:dyDescent="0.25">
      <c r="L139" s="27">
        <v>201901396</v>
      </c>
    </row>
    <row r="140" spans="12:12" x14ac:dyDescent="0.25">
      <c r="L140" s="27">
        <v>201901397</v>
      </c>
    </row>
    <row r="141" spans="12:12" x14ac:dyDescent="0.25">
      <c r="L141" s="27">
        <v>201901398</v>
      </c>
    </row>
    <row r="142" spans="12:12" x14ac:dyDescent="0.25">
      <c r="L142" s="27">
        <v>201901399</v>
      </c>
    </row>
    <row r="143" spans="12:12" x14ac:dyDescent="0.25">
      <c r="L143" s="27">
        <v>201901400</v>
      </c>
    </row>
    <row r="144" spans="12:12" x14ac:dyDescent="0.25">
      <c r="L144" s="27">
        <v>201901401</v>
      </c>
    </row>
    <row r="145" spans="12:12" x14ac:dyDescent="0.25">
      <c r="L145" s="27">
        <v>201901402</v>
      </c>
    </row>
    <row r="146" spans="12:12" x14ac:dyDescent="0.25">
      <c r="L146" s="27">
        <v>201901403</v>
      </c>
    </row>
    <row r="147" spans="12:12" x14ac:dyDescent="0.25">
      <c r="L147" s="27">
        <v>201901404</v>
      </c>
    </row>
    <row r="148" spans="12:12" x14ac:dyDescent="0.25">
      <c r="L148" s="27">
        <v>201901405</v>
      </c>
    </row>
    <row r="149" spans="12:12" x14ac:dyDescent="0.25">
      <c r="L149" s="27">
        <v>201901406</v>
      </c>
    </row>
    <row r="150" spans="12:12" x14ac:dyDescent="0.25">
      <c r="L150" s="27">
        <v>201901407</v>
      </c>
    </row>
    <row r="151" spans="12:12" x14ac:dyDescent="0.25">
      <c r="L151" s="27">
        <v>202003711</v>
      </c>
    </row>
    <row r="152" spans="12:12" x14ac:dyDescent="0.25">
      <c r="L152" s="27">
        <v>202003712</v>
      </c>
    </row>
    <row r="153" spans="12:12" x14ac:dyDescent="0.25">
      <c r="L153" s="27">
        <v>202003713</v>
      </c>
    </row>
    <row r="154" spans="12:12" x14ac:dyDescent="0.25">
      <c r="L154" s="27">
        <v>202003714</v>
      </c>
    </row>
    <row r="155" spans="12:12" x14ac:dyDescent="0.25">
      <c r="L155" s="27">
        <v>202003715</v>
      </c>
    </row>
    <row r="156" spans="12:12" x14ac:dyDescent="0.25">
      <c r="L156" s="27">
        <v>202003716</v>
      </c>
    </row>
    <row r="157" spans="12:12" x14ac:dyDescent="0.25">
      <c r="L157" s="27">
        <v>202003717</v>
      </c>
    </row>
    <row r="158" spans="12:12" x14ac:dyDescent="0.25">
      <c r="L158" s="27">
        <v>202003718</v>
      </c>
    </row>
    <row r="159" spans="12:12" x14ac:dyDescent="0.25">
      <c r="L159" s="27">
        <v>202003719</v>
      </c>
    </row>
    <row r="160" spans="12:12" x14ac:dyDescent="0.25">
      <c r="L160" s="27">
        <v>202003720</v>
      </c>
    </row>
    <row r="161" spans="12:12" x14ac:dyDescent="0.25">
      <c r="L161" s="27">
        <v>202003721</v>
      </c>
    </row>
    <row r="162" spans="12:12" x14ac:dyDescent="0.25">
      <c r="L162" s="27">
        <v>202003722</v>
      </c>
    </row>
    <row r="163" spans="12:12" x14ac:dyDescent="0.25">
      <c r="L163" s="27">
        <v>202003723</v>
      </c>
    </row>
    <row r="164" spans="12:12" x14ac:dyDescent="0.25">
      <c r="L164" s="27">
        <v>202003724</v>
      </c>
    </row>
    <row r="165" spans="12:12" x14ac:dyDescent="0.25">
      <c r="L165" s="27">
        <v>202003725</v>
      </c>
    </row>
    <row r="166" spans="12:12" x14ac:dyDescent="0.25">
      <c r="L166" s="27">
        <v>202003726</v>
      </c>
    </row>
    <row r="167" spans="12:12" x14ac:dyDescent="0.25">
      <c r="L167" s="27">
        <v>202003727</v>
      </c>
    </row>
    <row r="168" spans="12:12" x14ac:dyDescent="0.25">
      <c r="L168" s="27">
        <v>202003728</v>
      </c>
    </row>
    <row r="169" spans="12:12" x14ac:dyDescent="0.25">
      <c r="L169" s="27">
        <v>202003729</v>
      </c>
    </row>
    <row r="170" spans="12:12" x14ac:dyDescent="0.25">
      <c r="L170" s="27">
        <v>202003730</v>
      </c>
    </row>
    <row r="171" spans="12:12" x14ac:dyDescent="0.25">
      <c r="L171" s="27">
        <v>202003731</v>
      </c>
    </row>
    <row r="172" spans="12:12" x14ac:dyDescent="0.25">
      <c r="L172" s="27">
        <v>202003732</v>
      </c>
    </row>
    <row r="173" spans="12:12" x14ac:dyDescent="0.25">
      <c r="L173" s="27">
        <v>202003733</v>
      </c>
    </row>
    <row r="174" spans="12:12" x14ac:dyDescent="0.25">
      <c r="L174" s="27">
        <v>202003734</v>
      </c>
    </row>
    <row r="175" spans="12:12" x14ac:dyDescent="0.25">
      <c r="L175" s="27">
        <v>202003735</v>
      </c>
    </row>
    <row r="176" spans="12:12" x14ac:dyDescent="0.25">
      <c r="L176" s="27">
        <v>202003736</v>
      </c>
    </row>
    <row r="177" spans="12:12" x14ac:dyDescent="0.25">
      <c r="L177" s="27">
        <v>202003737</v>
      </c>
    </row>
    <row r="178" spans="12:12" x14ac:dyDescent="0.25">
      <c r="L178" s="27">
        <v>202003738</v>
      </c>
    </row>
    <row r="179" spans="12:12" x14ac:dyDescent="0.25">
      <c r="L179" s="27">
        <v>202003739</v>
      </c>
    </row>
    <row r="180" spans="12:12" x14ac:dyDescent="0.25">
      <c r="L180" s="27">
        <v>202003740</v>
      </c>
    </row>
    <row r="181" spans="12:12" x14ac:dyDescent="0.25">
      <c r="L181" s="27">
        <v>202003741</v>
      </c>
    </row>
    <row r="182" spans="12:12" x14ac:dyDescent="0.25">
      <c r="L182" s="27">
        <v>202003742</v>
      </c>
    </row>
    <row r="183" spans="12:12" x14ac:dyDescent="0.25">
      <c r="L183" s="27">
        <v>202003743</v>
      </c>
    </row>
    <row r="184" spans="12:12" x14ac:dyDescent="0.25">
      <c r="L184" s="27">
        <v>202003744</v>
      </c>
    </row>
    <row r="185" spans="12:12" x14ac:dyDescent="0.25">
      <c r="L185" s="27">
        <v>202003745</v>
      </c>
    </row>
    <row r="186" spans="12:12" x14ac:dyDescent="0.25">
      <c r="L186" s="27">
        <v>202003746</v>
      </c>
    </row>
    <row r="187" spans="12:12" x14ac:dyDescent="0.25">
      <c r="L187" s="27">
        <v>202003747</v>
      </c>
    </row>
    <row r="188" spans="12:12" x14ac:dyDescent="0.25">
      <c r="L188" s="27">
        <v>202003748</v>
      </c>
    </row>
    <row r="189" spans="12:12" x14ac:dyDescent="0.25">
      <c r="L189" s="27">
        <v>202003749</v>
      </c>
    </row>
    <row r="190" spans="12:12" x14ac:dyDescent="0.25">
      <c r="L190" s="27">
        <v>202003750</v>
      </c>
    </row>
    <row r="191" spans="12:12" x14ac:dyDescent="0.25">
      <c r="L191" s="27">
        <v>202003751</v>
      </c>
    </row>
    <row r="192" spans="12:12" x14ac:dyDescent="0.25">
      <c r="L192" s="27">
        <v>202003752</v>
      </c>
    </row>
    <row r="193" spans="12:12" x14ac:dyDescent="0.25">
      <c r="L193" s="27">
        <v>202003753</v>
      </c>
    </row>
    <row r="194" spans="12:12" x14ac:dyDescent="0.25">
      <c r="L194" s="27">
        <v>202003754</v>
      </c>
    </row>
    <row r="195" spans="12:12" x14ac:dyDescent="0.25">
      <c r="L195" s="27">
        <v>202003755</v>
      </c>
    </row>
    <row r="196" spans="12:12" x14ac:dyDescent="0.25">
      <c r="L196" s="27">
        <v>202003756</v>
      </c>
    </row>
    <row r="197" spans="12:12" x14ac:dyDescent="0.25">
      <c r="L197" s="27">
        <v>202003757</v>
      </c>
    </row>
    <row r="198" spans="12:12" x14ac:dyDescent="0.25">
      <c r="L198" s="27">
        <v>202003758</v>
      </c>
    </row>
    <row r="199" spans="12:12" x14ac:dyDescent="0.25">
      <c r="L199" s="27">
        <v>202003759</v>
      </c>
    </row>
    <row r="200" spans="12:12" x14ac:dyDescent="0.25">
      <c r="L200" s="27">
        <v>202003760</v>
      </c>
    </row>
    <row r="201" spans="12:12" x14ac:dyDescent="0.25">
      <c r="L201" s="27">
        <v>202003761</v>
      </c>
    </row>
    <row r="202" spans="12:12" x14ac:dyDescent="0.25">
      <c r="L202" s="27">
        <v>202003762</v>
      </c>
    </row>
  </sheetData>
  <mergeCells count="52">
    <mergeCell ref="C25:E25"/>
    <mergeCell ref="C26:E26"/>
    <mergeCell ref="F26:H26"/>
    <mergeCell ref="F21:H21"/>
    <mergeCell ref="C24:E24"/>
    <mergeCell ref="C29:E29"/>
    <mergeCell ref="F29:H29"/>
    <mergeCell ref="C30:E30"/>
    <mergeCell ref="F30:H30"/>
    <mergeCell ref="C27:E27"/>
    <mergeCell ref="F27:H27"/>
    <mergeCell ref="C28:E28"/>
    <mergeCell ref="F28:H28"/>
    <mergeCell ref="F19:H19"/>
    <mergeCell ref="F20:H20"/>
    <mergeCell ref="C16:E16"/>
    <mergeCell ref="F16:H16"/>
    <mergeCell ref="C17:E17"/>
    <mergeCell ref="F17:H17"/>
    <mergeCell ref="C18:E18"/>
    <mergeCell ref="C19:E19"/>
    <mergeCell ref="F18:H18"/>
    <mergeCell ref="C14:E14"/>
    <mergeCell ref="F14:H14"/>
    <mergeCell ref="C15:E15"/>
    <mergeCell ref="F15:H15"/>
    <mergeCell ref="C12:E12"/>
    <mergeCell ref="F12:H12"/>
    <mergeCell ref="C13:E13"/>
    <mergeCell ref="F13:H13"/>
    <mergeCell ref="C10:E10"/>
    <mergeCell ref="F10:H10"/>
    <mergeCell ref="C11:E11"/>
    <mergeCell ref="F11:H11"/>
    <mergeCell ref="C7:E7"/>
    <mergeCell ref="F7:H7"/>
    <mergeCell ref="C8:E8"/>
    <mergeCell ref="F8:H8"/>
    <mergeCell ref="C9:E9"/>
    <mergeCell ref="F9:H9"/>
    <mergeCell ref="C6:E6"/>
    <mergeCell ref="F6:H6"/>
    <mergeCell ref="C3:E3"/>
    <mergeCell ref="F3:H3"/>
    <mergeCell ref="C4:E4"/>
    <mergeCell ref="F4:H4"/>
    <mergeCell ref="C1:E1"/>
    <mergeCell ref="F1:H1"/>
    <mergeCell ref="C2:E2"/>
    <mergeCell ref="F2:H2"/>
    <mergeCell ref="C5:E5"/>
    <mergeCell ref="F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F3D1-D304-4F33-A143-AF4CF7E4DD57}">
  <sheetPr filterMode="1"/>
  <dimension ref="A2:E41"/>
  <sheetViews>
    <sheetView zoomScale="85" zoomScaleNormal="85" workbookViewId="0">
      <selection activeCell="E2" sqref="E2:E33"/>
    </sheetView>
  </sheetViews>
  <sheetFormatPr defaultRowHeight="15" x14ac:dyDescent="0.25"/>
  <cols>
    <col min="1" max="1" width="5.140625" bestFit="1" customWidth="1"/>
    <col min="2" max="2" width="12.7109375" bestFit="1" customWidth="1"/>
    <col min="3" max="4" width="12.7109375" customWidth="1"/>
  </cols>
  <sheetData>
    <row r="2" spans="1:5" x14ac:dyDescent="0.25">
      <c r="A2" t="s">
        <v>499</v>
      </c>
      <c r="B2" s="6" t="s">
        <v>519</v>
      </c>
      <c r="C2" s="6" t="s">
        <v>518</v>
      </c>
      <c r="D2" s="6" t="s">
        <v>520</v>
      </c>
      <c r="E2" t="str">
        <f>CONCATENATE("INSERT INTO classroom (code,description,faculty,janitor) VALUES ('",A2,"'",B2,C2,D2)</f>
        <v>INSERT INTO classroom (code,description,faculty,janitor) VALUES ('A101','Sala de Aula','FEUP',202100001);</v>
      </c>
    </row>
    <row r="3" spans="1:5" x14ac:dyDescent="0.25">
      <c r="A3" t="s">
        <v>498</v>
      </c>
      <c r="B3" s="6" t="s">
        <v>519</v>
      </c>
      <c r="C3" s="6" t="s">
        <v>518</v>
      </c>
      <c r="D3" s="6" t="s">
        <v>520</v>
      </c>
      <c r="E3" t="str">
        <f t="shared" ref="E3:E41" si="0">CONCATENATE("INSERT INTO classroom (code,description,faculty,janitor) VALUES ('",A3,"'",B3,C3,D3)</f>
        <v>INSERT INTO classroom (code,description,faculty,janitor) VALUES ('A102','Sala de Aula','FEUP',202100001);</v>
      </c>
    </row>
    <row r="4" spans="1:5" x14ac:dyDescent="0.25">
      <c r="A4" t="s">
        <v>500</v>
      </c>
      <c r="B4" s="6" t="s">
        <v>519</v>
      </c>
      <c r="C4" s="6" t="s">
        <v>518</v>
      </c>
      <c r="D4" s="6" t="s">
        <v>520</v>
      </c>
      <c r="E4" t="str">
        <f t="shared" si="0"/>
        <v>INSERT INTO classroom (code,description,faculty,janitor) VALUES ('A103','Sala de Aula','FEUP',202100001);</v>
      </c>
    </row>
    <row r="5" spans="1:5" hidden="1" x14ac:dyDescent="0.25">
      <c r="A5" t="s">
        <v>501</v>
      </c>
      <c r="B5" s="6" t="s">
        <v>519</v>
      </c>
      <c r="C5" s="6" t="s">
        <v>518</v>
      </c>
      <c r="D5" s="6" t="s">
        <v>520</v>
      </c>
      <c r="E5" t="str">
        <f t="shared" si="0"/>
        <v>INSERT INTO classroom (code,description,faculty,janitor) VALUES ('A104','Sala de Aula','FEUP',202100001);</v>
      </c>
    </row>
    <row r="6" spans="1:5" hidden="1" x14ac:dyDescent="0.25">
      <c r="A6" t="s">
        <v>502</v>
      </c>
      <c r="B6" s="6" t="s">
        <v>519</v>
      </c>
      <c r="C6" s="6" t="s">
        <v>518</v>
      </c>
      <c r="D6" s="6" t="s">
        <v>520</v>
      </c>
      <c r="E6" t="str">
        <f t="shared" si="0"/>
        <v>INSERT INTO classroom (code,description,faculty,janitor) VALUES ('A105','Sala de Aula','FEUP',202100001);</v>
      </c>
    </row>
    <row r="7" spans="1:5" hidden="1" x14ac:dyDescent="0.25">
      <c r="A7" t="s">
        <v>503</v>
      </c>
      <c r="B7" s="6" t="s">
        <v>519</v>
      </c>
      <c r="C7" s="6" t="s">
        <v>518</v>
      </c>
      <c r="D7" s="6" t="s">
        <v>520</v>
      </c>
      <c r="E7" t="str">
        <f t="shared" si="0"/>
        <v>INSERT INTO classroom (code,description,faculty,janitor) VALUES ('A106','Sala de Aula','FEUP',202100001);</v>
      </c>
    </row>
    <row r="8" spans="1:5" hidden="1" x14ac:dyDescent="0.25">
      <c r="A8" t="s">
        <v>504</v>
      </c>
      <c r="B8" s="6" t="s">
        <v>519</v>
      </c>
      <c r="C8" s="6" t="s">
        <v>518</v>
      </c>
      <c r="D8" s="6" t="s">
        <v>520</v>
      </c>
      <c r="E8" t="str">
        <f t="shared" si="0"/>
        <v>INSERT INTO classroom (code,description,faculty,janitor) VALUES ('A107','Sala de Aula','FEUP',202100001);</v>
      </c>
    </row>
    <row r="9" spans="1:5" hidden="1" x14ac:dyDescent="0.25">
      <c r="A9" t="s">
        <v>505</v>
      </c>
      <c r="B9" s="6" t="s">
        <v>519</v>
      </c>
      <c r="C9" s="6" t="s">
        <v>518</v>
      </c>
      <c r="D9" s="6" t="s">
        <v>520</v>
      </c>
      <c r="E9" t="str">
        <f t="shared" si="0"/>
        <v>INSERT INTO classroom (code,description,faculty,janitor) VALUES ('A108','Sala de Aula','FEUP',202100001);</v>
      </c>
    </row>
    <row r="10" spans="1:5" hidden="1" x14ac:dyDescent="0.25">
      <c r="A10" t="s">
        <v>506</v>
      </c>
      <c r="B10" s="6" t="s">
        <v>519</v>
      </c>
      <c r="C10" s="6" t="s">
        <v>518</v>
      </c>
      <c r="D10" s="6" t="s">
        <v>520</v>
      </c>
      <c r="E10" t="str">
        <f t="shared" si="0"/>
        <v>INSERT INTO classroom (code,description,faculty,janitor) VALUES ('A109','Sala de Aula','FEUP',202100001);</v>
      </c>
    </row>
    <row r="11" spans="1:5" hidden="1" x14ac:dyDescent="0.25">
      <c r="A11" t="s">
        <v>507</v>
      </c>
      <c r="B11" s="6" t="s">
        <v>519</v>
      </c>
      <c r="C11" s="6" t="s">
        <v>518</v>
      </c>
      <c r="D11" s="6" t="s">
        <v>520</v>
      </c>
      <c r="E11" t="str">
        <f t="shared" si="0"/>
        <v>INSERT INTO classroom (code,description,faculty,janitor) VALUES ('A110','Sala de Aula','FEUP',202100001);</v>
      </c>
    </row>
    <row r="12" spans="1:5" x14ac:dyDescent="0.25">
      <c r="A12" t="s">
        <v>508</v>
      </c>
      <c r="B12" s="6" t="s">
        <v>519</v>
      </c>
      <c r="C12" s="6" t="s">
        <v>518</v>
      </c>
      <c r="D12" s="6" t="s">
        <v>520</v>
      </c>
      <c r="E12" t="str">
        <f t="shared" si="0"/>
        <v>INSERT INTO classroom (code,description,faculty,janitor) VALUES ('A201','Sala de Aula','FEUP',202100001);</v>
      </c>
    </row>
    <row r="13" spans="1:5" x14ac:dyDescent="0.25">
      <c r="A13" t="s">
        <v>509</v>
      </c>
      <c r="B13" s="6" t="s">
        <v>519</v>
      </c>
      <c r="C13" s="6" t="s">
        <v>518</v>
      </c>
      <c r="D13" s="6" t="s">
        <v>520</v>
      </c>
      <c r="E13" t="str">
        <f t="shared" si="0"/>
        <v>INSERT INTO classroom (code,description,faculty,janitor) VALUES ('A202','Sala de Aula','FEUP',202100001);</v>
      </c>
    </row>
    <row r="14" spans="1:5" hidden="1" x14ac:dyDescent="0.25">
      <c r="A14" t="s">
        <v>510</v>
      </c>
      <c r="B14" s="6" t="s">
        <v>519</v>
      </c>
      <c r="C14" s="6" t="s">
        <v>518</v>
      </c>
      <c r="D14" s="6" t="s">
        <v>520</v>
      </c>
      <c r="E14" t="str">
        <f t="shared" si="0"/>
        <v>INSERT INTO classroom (code,description,faculty,janitor) VALUES ('A203','Sala de Aula','FEUP',202100001);</v>
      </c>
    </row>
    <row r="15" spans="1:5" hidden="1" x14ac:dyDescent="0.25">
      <c r="A15" t="s">
        <v>511</v>
      </c>
      <c r="B15" s="6" t="s">
        <v>519</v>
      </c>
      <c r="C15" s="6" t="s">
        <v>518</v>
      </c>
      <c r="D15" s="6" t="s">
        <v>520</v>
      </c>
      <c r="E15" t="str">
        <f t="shared" si="0"/>
        <v>INSERT INTO classroom (code,description,faculty,janitor) VALUES ('A204','Sala de Aula','FEUP',202100001);</v>
      </c>
    </row>
    <row r="16" spans="1:5" hidden="1" x14ac:dyDescent="0.25">
      <c r="A16" t="s">
        <v>512</v>
      </c>
      <c r="B16" s="6" t="s">
        <v>519</v>
      </c>
      <c r="C16" s="6" t="s">
        <v>518</v>
      </c>
      <c r="D16" s="6" t="s">
        <v>520</v>
      </c>
      <c r="E16" t="str">
        <f t="shared" si="0"/>
        <v>INSERT INTO classroom (code,description,faculty,janitor) VALUES ('A205','Sala de Aula','FEUP',202100001);</v>
      </c>
    </row>
    <row r="17" spans="1:5" hidden="1" x14ac:dyDescent="0.25">
      <c r="A17" t="s">
        <v>513</v>
      </c>
      <c r="B17" s="6" t="s">
        <v>519</v>
      </c>
      <c r="C17" s="6" t="s">
        <v>518</v>
      </c>
      <c r="D17" s="6" t="s">
        <v>520</v>
      </c>
      <c r="E17" t="str">
        <f t="shared" si="0"/>
        <v>INSERT INTO classroom (code,description,faculty,janitor) VALUES ('A206','Sala de Aula','FEUP',202100001);</v>
      </c>
    </row>
    <row r="18" spans="1:5" hidden="1" x14ac:dyDescent="0.25">
      <c r="A18" t="s">
        <v>514</v>
      </c>
      <c r="B18" s="6" t="s">
        <v>519</v>
      </c>
      <c r="C18" s="6" t="s">
        <v>518</v>
      </c>
      <c r="D18" s="6" t="s">
        <v>520</v>
      </c>
      <c r="E18" t="str">
        <f t="shared" si="0"/>
        <v>INSERT INTO classroom (code,description,faculty,janitor) VALUES ('A207','Sala de Aula','FEUP',202100001);</v>
      </c>
    </row>
    <row r="19" spans="1:5" hidden="1" x14ac:dyDescent="0.25">
      <c r="A19" t="s">
        <v>515</v>
      </c>
      <c r="B19" s="6" t="s">
        <v>519</v>
      </c>
      <c r="C19" s="6" t="s">
        <v>518</v>
      </c>
      <c r="D19" s="6" t="s">
        <v>520</v>
      </c>
      <c r="E19" t="str">
        <f t="shared" si="0"/>
        <v>INSERT INTO classroom (code,description,faculty,janitor) VALUES ('A208','Sala de Aula','FEUP',202100001);</v>
      </c>
    </row>
    <row r="20" spans="1:5" hidden="1" x14ac:dyDescent="0.25">
      <c r="A20" t="s">
        <v>516</v>
      </c>
      <c r="B20" s="6" t="s">
        <v>519</v>
      </c>
      <c r="C20" s="6" t="s">
        <v>518</v>
      </c>
      <c r="D20" s="6" t="s">
        <v>520</v>
      </c>
      <c r="E20" t="str">
        <f t="shared" si="0"/>
        <v>INSERT INTO classroom (code,description,faculty,janitor) VALUES ('A209','Sala de Aula','FEUP',202100001);</v>
      </c>
    </row>
    <row r="21" spans="1:5" hidden="1" x14ac:dyDescent="0.25">
      <c r="A21" t="s">
        <v>517</v>
      </c>
      <c r="B21" s="6" t="s">
        <v>519</v>
      </c>
      <c r="C21" s="6" t="s">
        <v>518</v>
      </c>
      <c r="D21" s="6" t="s">
        <v>520</v>
      </c>
      <c r="E21" t="str">
        <f t="shared" si="0"/>
        <v>INSERT INTO classroom (code,description,faculty,janitor) VALUES ('A210','Sala de Aula','FEUP',202100001);</v>
      </c>
    </row>
    <row r="22" spans="1:5" x14ac:dyDescent="0.25">
      <c r="A22" t="s">
        <v>485</v>
      </c>
      <c r="B22" s="6" t="s">
        <v>519</v>
      </c>
      <c r="C22" s="6" t="s">
        <v>518</v>
      </c>
      <c r="D22" s="6" t="s">
        <v>520</v>
      </c>
      <c r="E22" t="str">
        <f t="shared" si="0"/>
        <v>INSERT INTO classroom (code,description,faculty,janitor) VALUES ('B101','Sala de Aula','FEUP',202100001);</v>
      </c>
    </row>
    <row r="23" spans="1:5" x14ac:dyDescent="0.25">
      <c r="A23" t="s">
        <v>486</v>
      </c>
      <c r="B23" s="6" t="s">
        <v>519</v>
      </c>
      <c r="C23" s="6" t="s">
        <v>518</v>
      </c>
      <c r="D23" s="6" t="s">
        <v>520</v>
      </c>
      <c r="E23" t="str">
        <f t="shared" si="0"/>
        <v>INSERT INTO classroom (code,description,faculty,janitor) VALUES ('B102','Sala de Aula','FEUP',202100001);</v>
      </c>
    </row>
    <row r="24" spans="1:5" x14ac:dyDescent="0.25">
      <c r="A24" t="s">
        <v>487</v>
      </c>
      <c r="B24" s="6" t="s">
        <v>519</v>
      </c>
      <c r="C24" s="6" t="s">
        <v>518</v>
      </c>
      <c r="D24" s="6" t="s">
        <v>520</v>
      </c>
      <c r="E24" t="str">
        <f t="shared" si="0"/>
        <v>INSERT INTO classroom (code,description,faculty,janitor) VALUES ('B103','Sala de Aula','FEUP',202100001);</v>
      </c>
    </row>
    <row r="25" spans="1:5" hidden="1" x14ac:dyDescent="0.25">
      <c r="A25" t="s">
        <v>488</v>
      </c>
      <c r="B25" s="6" t="s">
        <v>519</v>
      </c>
      <c r="C25" s="6" t="s">
        <v>518</v>
      </c>
      <c r="D25" s="6" t="s">
        <v>520</v>
      </c>
      <c r="E25" t="str">
        <f t="shared" si="0"/>
        <v>INSERT INTO classroom (code,description,faculty,janitor) VALUES ('B104','Sala de Aula','FEUP',202100001);</v>
      </c>
    </row>
    <row r="26" spans="1:5" hidden="1" x14ac:dyDescent="0.25">
      <c r="A26" t="s">
        <v>489</v>
      </c>
      <c r="B26" s="6" t="s">
        <v>519</v>
      </c>
      <c r="C26" s="6" t="s">
        <v>518</v>
      </c>
      <c r="D26" s="6" t="s">
        <v>520</v>
      </c>
      <c r="E26" t="str">
        <f t="shared" si="0"/>
        <v>INSERT INTO classroom (code,description,faculty,janitor) VALUES ('B105','Sala de Aula','FEUP',202100001);</v>
      </c>
    </row>
    <row r="27" spans="1:5" hidden="1" x14ac:dyDescent="0.25">
      <c r="A27" t="s">
        <v>490</v>
      </c>
      <c r="B27" s="6" t="s">
        <v>519</v>
      </c>
      <c r="C27" s="6" t="s">
        <v>518</v>
      </c>
      <c r="D27" s="6" t="s">
        <v>520</v>
      </c>
      <c r="E27" t="str">
        <f t="shared" si="0"/>
        <v>INSERT INTO classroom (code,description,faculty,janitor) VALUES ('B106','Sala de Aula','FEUP',202100001);</v>
      </c>
    </row>
    <row r="28" spans="1:5" hidden="1" x14ac:dyDescent="0.25">
      <c r="A28" t="s">
        <v>491</v>
      </c>
      <c r="B28" s="6" t="s">
        <v>519</v>
      </c>
      <c r="C28" s="6" t="s">
        <v>518</v>
      </c>
      <c r="D28" s="6" t="s">
        <v>520</v>
      </c>
      <c r="E28" t="str">
        <f t="shared" si="0"/>
        <v>INSERT INTO classroom (code,description,faculty,janitor) VALUES ('B107','Sala de Aula','FEUP',202100001);</v>
      </c>
    </row>
    <row r="29" spans="1:5" hidden="1" x14ac:dyDescent="0.25">
      <c r="A29" t="s">
        <v>492</v>
      </c>
      <c r="B29" s="6" t="s">
        <v>519</v>
      </c>
      <c r="C29" s="6" t="s">
        <v>518</v>
      </c>
      <c r="D29" s="6" t="s">
        <v>520</v>
      </c>
      <c r="E29" t="str">
        <f t="shared" si="0"/>
        <v>INSERT INTO classroom (code,description,faculty,janitor) VALUES ('B108','Sala de Aula','FEUP',202100001);</v>
      </c>
    </row>
    <row r="30" spans="1:5" hidden="1" x14ac:dyDescent="0.25">
      <c r="A30" t="s">
        <v>493</v>
      </c>
      <c r="B30" s="6" t="s">
        <v>519</v>
      </c>
      <c r="C30" s="6" t="s">
        <v>518</v>
      </c>
      <c r="D30" s="6" t="s">
        <v>520</v>
      </c>
      <c r="E30" t="str">
        <f t="shared" si="0"/>
        <v>INSERT INTO classroom (code,description,faculty,janitor) VALUES ('B109','Sala de Aula','FEUP',202100001);</v>
      </c>
    </row>
    <row r="31" spans="1:5" hidden="1" x14ac:dyDescent="0.25">
      <c r="A31" t="s">
        <v>494</v>
      </c>
      <c r="B31" s="6" t="s">
        <v>519</v>
      </c>
      <c r="C31" s="6" t="s">
        <v>518</v>
      </c>
      <c r="D31" s="6" t="s">
        <v>520</v>
      </c>
      <c r="E31" t="str">
        <f t="shared" si="0"/>
        <v>INSERT INTO classroom (code,description,faculty,janitor) VALUES ('B110','Sala de Aula','FEUP',202100001);</v>
      </c>
    </row>
    <row r="32" spans="1:5" x14ac:dyDescent="0.25">
      <c r="A32" t="s">
        <v>495</v>
      </c>
      <c r="B32" s="6" t="s">
        <v>519</v>
      </c>
      <c r="C32" s="6" t="s">
        <v>518</v>
      </c>
      <c r="D32" s="6" t="s">
        <v>520</v>
      </c>
      <c r="E32" t="str">
        <f t="shared" si="0"/>
        <v>INSERT INTO classroom (code,description,faculty,janitor) VALUES ('B201','Sala de Aula','FEUP',202100001);</v>
      </c>
    </row>
    <row r="33" spans="1:5" x14ac:dyDescent="0.25">
      <c r="A33" t="s">
        <v>126</v>
      </c>
      <c r="B33" s="6" t="s">
        <v>519</v>
      </c>
      <c r="C33" s="6" t="s">
        <v>518</v>
      </c>
      <c r="D33" s="6" t="s">
        <v>520</v>
      </c>
      <c r="E33" t="str">
        <f t="shared" si="0"/>
        <v>INSERT INTO classroom (code,description,faculty,janitor) VALUES ('B202','Sala de Aula','FEUP',202100001);</v>
      </c>
    </row>
    <row r="34" spans="1:5" hidden="1" x14ac:dyDescent="0.25">
      <c r="A34" t="s">
        <v>496</v>
      </c>
      <c r="B34" s="6" t="s">
        <v>519</v>
      </c>
      <c r="C34" s="6" t="s">
        <v>518</v>
      </c>
      <c r="D34" s="6" t="s">
        <v>520</v>
      </c>
      <c r="E34" t="str">
        <f t="shared" si="0"/>
        <v>INSERT INTO classroom (code,description,faculty,janitor) VALUES ('B203','Sala de Aula','FEUP',202100001);</v>
      </c>
    </row>
    <row r="35" spans="1:5" hidden="1" x14ac:dyDescent="0.25">
      <c r="A35" t="s">
        <v>497</v>
      </c>
      <c r="B35" s="6" t="s">
        <v>519</v>
      </c>
      <c r="C35" s="6" t="s">
        <v>518</v>
      </c>
      <c r="D35" s="6" t="s">
        <v>520</v>
      </c>
      <c r="E35" t="str">
        <f t="shared" si="0"/>
        <v>INSERT INTO classroom (code,description,faculty,janitor) VALUES ('B204','Sala de Aula','FEUP',202100001);</v>
      </c>
    </row>
    <row r="36" spans="1:5" hidden="1" x14ac:dyDescent="0.25">
      <c r="A36" t="s">
        <v>118</v>
      </c>
      <c r="B36" s="6" t="s">
        <v>519</v>
      </c>
      <c r="C36" s="6" t="s">
        <v>518</v>
      </c>
      <c r="D36" s="6" t="s">
        <v>520</v>
      </c>
      <c r="E36" t="str">
        <f t="shared" si="0"/>
        <v>INSERT INTO classroom (code,description,faculty,janitor) VALUES ('B205','Sala de Aula','FEUP',202100001);</v>
      </c>
    </row>
    <row r="37" spans="1:5" hidden="1" x14ac:dyDescent="0.25">
      <c r="A37" t="s">
        <v>119</v>
      </c>
      <c r="B37" s="6" t="s">
        <v>519</v>
      </c>
      <c r="C37" s="6" t="s">
        <v>518</v>
      </c>
      <c r="D37" s="6" t="s">
        <v>520</v>
      </c>
      <c r="E37" t="str">
        <f t="shared" si="0"/>
        <v>INSERT INTO classroom (code,description,faculty,janitor) VALUES ('B206','Sala de Aula','FEUP',202100001);</v>
      </c>
    </row>
    <row r="38" spans="1:5" hidden="1" x14ac:dyDescent="0.25">
      <c r="A38" t="s">
        <v>120</v>
      </c>
      <c r="B38" s="6" t="s">
        <v>519</v>
      </c>
      <c r="C38" s="6" t="s">
        <v>518</v>
      </c>
      <c r="D38" s="6" t="s">
        <v>520</v>
      </c>
      <c r="E38" t="str">
        <f t="shared" si="0"/>
        <v>INSERT INTO classroom (code,description,faculty,janitor) VALUES ('B207','Sala de Aula','FEUP',202100001);</v>
      </c>
    </row>
    <row r="39" spans="1:5" hidden="1" x14ac:dyDescent="0.25">
      <c r="A39" t="s">
        <v>121</v>
      </c>
      <c r="B39" s="6" t="s">
        <v>519</v>
      </c>
      <c r="C39" s="6" t="s">
        <v>518</v>
      </c>
      <c r="D39" s="6" t="s">
        <v>520</v>
      </c>
      <c r="E39" t="str">
        <f t="shared" si="0"/>
        <v>INSERT INTO classroom (code,description,faculty,janitor) VALUES ('B208','Sala de Aula','FEUP',202100001);</v>
      </c>
    </row>
    <row r="40" spans="1:5" hidden="1" x14ac:dyDescent="0.25">
      <c r="A40" t="s">
        <v>122</v>
      </c>
      <c r="B40" s="6" t="s">
        <v>519</v>
      </c>
      <c r="C40" s="6" t="s">
        <v>518</v>
      </c>
      <c r="D40" s="6" t="s">
        <v>520</v>
      </c>
      <c r="E40" t="str">
        <f t="shared" si="0"/>
        <v>INSERT INTO classroom (code,description,faculty,janitor) VALUES ('B209','Sala de Aula','FEUP',202100001);</v>
      </c>
    </row>
    <row r="41" spans="1:5" hidden="1" x14ac:dyDescent="0.25">
      <c r="A41" t="s">
        <v>123</v>
      </c>
      <c r="B41" s="6" t="s">
        <v>519</v>
      </c>
      <c r="C41" s="6" t="s">
        <v>518</v>
      </c>
      <c r="D41" s="6" t="s">
        <v>520</v>
      </c>
      <c r="E41" t="str">
        <f t="shared" si="0"/>
        <v>INSERT INTO classroom (code,description,faculty,janitor) VALUES ('B210','Sala de Aula','FEUP',202100001);</v>
      </c>
    </row>
  </sheetData>
  <autoFilter ref="A1:E41" xr:uid="{4ECF19D5-1FE4-4C6F-8700-DEA4E33A3725}">
    <filterColumn colId="0">
      <filters>
        <filter val="A101"/>
        <filter val="A102"/>
        <filter val="A103"/>
        <filter val="A201"/>
        <filter val="A202"/>
        <filter val="B101"/>
        <filter val="B102"/>
        <filter val="B103"/>
        <filter val="B201"/>
        <filter val="B202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B27-1499-40FF-86A3-2300926F511D}">
  <dimension ref="A1:G23"/>
  <sheetViews>
    <sheetView workbookViewId="0">
      <selection activeCell="G1" sqref="G1:G19"/>
    </sheetView>
  </sheetViews>
  <sheetFormatPr defaultRowHeight="15" x14ac:dyDescent="0.25"/>
  <cols>
    <col min="1" max="1" width="28" bestFit="1" customWidth="1"/>
    <col min="2" max="2" width="47.7109375" bestFit="1" customWidth="1"/>
    <col min="3" max="3" width="2" bestFit="1" customWidth="1"/>
    <col min="4" max="4" width="9.85546875" bestFit="1" customWidth="1"/>
    <col min="5" max="5" width="2" bestFit="1" customWidth="1"/>
    <col min="6" max="6" width="3.28515625" bestFit="1" customWidth="1"/>
  </cols>
  <sheetData>
    <row r="1" spans="1:7" x14ac:dyDescent="0.25">
      <c r="A1" t="s">
        <v>18</v>
      </c>
      <c r="B1" s="3" t="s">
        <v>19</v>
      </c>
      <c r="C1" s="4" t="s">
        <v>20</v>
      </c>
      <c r="D1" s="5" t="s">
        <v>21</v>
      </c>
      <c r="E1" s="6" t="s">
        <v>105</v>
      </c>
      <c r="F1" t="s">
        <v>22</v>
      </c>
      <c r="G1" t="str">
        <f>CONCATENATE(A1,D1,C1,B1,,E1,F1)</f>
        <v>INSERT INTO degree VALUES ('MDIP','Design Industrial e de Produto','FEUP',3);</v>
      </c>
    </row>
    <row r="2" spans="1:7" x14ac:dyDescent="0.25">
      <c r="A2" t="s">
        <v>18</v>
      </c>
      <c r="B2" s="3" t="s">
        <v>23</v>
      </c>
      <c r="C2" s="4" t="s">
        <v>20</v>
      </c>
      <c r="D2" s="5" t="s">
        <v>24</v>
      </c>
      <c r="E2" s="6" t="s">
        <v>105</v>
      </c>
      <c r="F2" t="s">
        <v>22</v>
      </c>
      <c r="G2" t="str">
        <f t="shared" ref="G2:G19" si="0">CONCATENATE(A2,D2,C2,B2,,E2,F2)</f>
        <v>INSERT INTO degree VALUES ('M:ARS','Mestrado em Avaliação e Remediação de Solos ','FEUP',3);</v>
      </c>
    </row>
    <row r="3" spans="1:7" x14ac:dyDescent="0.25">
      <c r="A3" t="s">
        <v>18</v>
      </c>
      <c r="B3" s="3" t="s">
        <v>25</v>
      </c>
      <c r="C3" s="4" t="s">
        <v>20</v>
      </c>
      <c r="D3" s="5" t="s">
        <v>26</v>
      </c>
      <c r="E3" s="6" t="s">
        <v>105</v>
      </c>
      <c r="F3" t="s">
        <v>22</v>
      </c>
      <c r="G3" t="str">
        <f t="shared" si="0"/>
        <v>INSERT INTO degree VALUES ('MCI','Mestrado em Ciência da Informação','FEUP',3);</v>
      </c>
    </row>
    <row r="4" spans="1:7" x14ac:dyDescent="0.25">
      <c r="A4" t="s">
        <v>18</v>
      </c>
      <c r="B4" s="3" t="s">
        <v>27</v>
      </c>
      <c r="C4" s="4" t="s">
        <v>20</v>
      </c>
      <c r="D4" s="5" t="s">
        <v>28</v>
      </c>
      <c r="E4" s="6" t="s">
        <v>105</v>
      </c>
      <c r="F4" t="s">
        <v>22</v>
      </c>
      <c r="G4" t="str">
        <f t="shared" si="0"/>
        <v>INSERT INTO degree VALUES ('MECC','Mestrado em Ciências da Comunicação','FEUP',3);</v>
      </c>
    </row>
    <row r="5" spans="1:7" x14ac:dyDescent="0.25">
      <c r="A5" t="s">
        <v>18</v>
      </c>
      <c r="B5" s="3" t="s">
        <v>29</v>
      </c>
      <c r="C5" s="4" t="s">
        <v>20</v>
      </c>
      <c r="D5" s="5" t="s">
        <v>30</v>
      </c>
      <c r="E5" s="6" t="s">
        <v>105</v>
      </c>
      <c r="F5" t="s">
        <v>22</v>
      </c>
      <c r="G5" t="str">
        <f t="shared" si="0"/>
        <v>INSERT INTO degree VALUES ('MEB','Mestrado em Engenharia Biomédica','FEUP',3);</v>
      </c>
    </row>
    <row r="6" spans="1:7" x14ac:dyDescent="0.25">
      <c r="A6" t="s">
        <v>18</v>
      </c>
      <c r="B6" s="3" t="s">
        <v>31</v>
      </c>
      <c r="C6" s="4" t="s">
        <v>20</v>
      </c>
      <c r="D6" s="5" t="s">
        <v>32</v>
      </c>
      <c r="E6" s="6" t="s">
        <v>105</v>
      </c>
      <c r="F6" t="s">
        <v>22</v>
      </c>
      <c r="G6" t="str">
        <f t="shared" si="0"/>
        <v>INSERT INTO degree VALUES ('MEMG','Mestrado em Engenharia de Minas e Geo-Ambiente','FEUP',3);</v>
      </c>
    </row>
    <row r="7" spans="1:7" ht="25.5" x14ac:dyDescent="0.25">
      <c r="A7" t="s">
        <v>18</v>
      </c>
      <c r="B7" s="7" t="s">
        <v>33</v>
      </c>
      <c r="C7" s="4" t="s">
        <v>20</v>
      </c>
      <c r="D7" s="5" t="s">
        <v>34</v>
      </c>
      <c r="E7" s="6" t="s">
        <v>105</v>
      </c>
      <c r="F7" t="s">
        <v>22</v>
      </c>
      <c r="G7" t="str">
        <f t="shared" si="0"/>
        <v>INSERT INTO degree VALUES ('MESHO','Mestrado em Engenharia de Segurança e Higiene Ocupacionais ','FEUP',3);</v>
      </c>
    </row>
    <row r="8" spans="1:7" x14ac:dyDescent="0.25">
      <c r="A8" t="s">
        <v>18</v>
      </c>
      <c r="B8" s="7" t="s">
        <v>35</v>
      </c>
      <c r="C8" s="4" t="s">
        <v>20</v>
      </c>
      <c r="D8" s="5" t="s">
        <v>36</v>
      </c>
      <c r="E8" s="6" t="s">
        <v>105</v>
      </c>
      <c r="F8" t="s">
        <v>22</v>
      </c>
      <c r="G8" t="str">
        <f t="shared" si="0"/>
        <v>INSERT INTO degree VALUES ('MESG','Mestrado em Engenharia de Serviços e Gestão','FEUP',3);</v>
      </c>
    </row>
    <row r="9" spans="1:7" x14ac:dyDescent="0.25">
      <c r="A9" t="s">
        <v>18</v>
      </c>
      <c r="B9" s="7" t="s">
        <v>37</v>
      </c>
      <c r="C9" s="4" t="s">
        <v>20</v>
      </c>
      <c r="D9" s="5" t="s">
        <v>38</v>
      </c>
      <c r="E9" s="6" t="s">
        <v>105</v>
      </c>
      <c r="F9" t="s">
        <v>22</v>
      </c>
      <c r="G9" t="str">
        <f t="shared" si="0"/>
        <v>INSERT INTO degree VALUES ('MESW','Mestrado em Engenharia de Software ','FEUP',3);</v>
      </c>
    </row>
    <row r="10" spans="1:7" x14ac:dyDescent="0.25">
      <c r="A10" t="s">
        <v>18</v>
      </c>
      <c r="B10" s="7" t="s">
        <v>39</v>
      </c>
      <c r="C10" s="4" t="s">
        <v>20</v>
      </c>
      <c r="D10" s="5" t="s">
        <v>40</v>
      </c>
      <c r="E10" s="6" t="s">
        <v>105</v>
      </c>
      <c r="F10" t="s">
        <v>22</v>
      </c>
      <c r="G10" t="str">
        <f t="shared" si="0"/>
        <v>INSERT INTO degree VALUES ('MECD','Mestrado em Engenharia e Ciência de Dados ','FEUP',3);</v>
      </c>
    </row>
    <row r="11" spans="1:7" x14ac:dyDescent="0.25">
      <c r="A11" t="s">
        <v>18</v>
      </c>
      <c r="B11" s="3" t="s">
        <v>41</v>
      </c>
      <c r="C11" s="4" t="s">
        <v>20</v>
      </c>
      <c r="D11" s="5" t="s">
        <v>42</v>
      </c>
      <c r="E11" s="6" t="s">
        <v>105</v>
      </c>
      <c r="F11" t="s">
        <v>22</v>
      </c>
      <c r="G11" t="str">
        <f t="shared" si="0"/>
        <v>INSERT INTO degree VALUES ('MESTEC','Mestrado em Estruturas de Engenharia Civil','FEUP',3);</v>
      </c>
    </row>
    <row r="12" spans="1:7" x14ac:dyDescent="0.25">
      <c r="A12" t="s">
        <v>18</v>
      </c>
      <c r="B12" s="3" t="s">
        <v>43</v>
      </c>
      <c r="C12" s="4" t="s">
        <v>20</v>
      </c>
      <c r="D12" s="5" t="s">
        <v>44</v>
      </c>
      <c r="E12" s="6" t="s">
        <v>105</v>
      </c>
      <c r="F12" t="s">
        <v>22</v>
      </c>
      <c r="G12" t="str">
        <f t="shared" si="0"/>
        <v>INSERT INTO degree VALUES ('MGMU','Mestrado em Gestão da Mobilidade Urbana','FEUP',3);</v>
      </c>
    </row>
    <row r="13" spans="1:7" x14ac:dyDescent="0.25">
      <c r="A13" t="s">
        <v>18</v>
      </c>
      <c r="B13" s="7" t="s">
        <v>45</v>
      </c>
      <c r="C13" s="4" t="s">
        <v>20</v>
      </c>
      <c r="D13" s="5" t="s">
        <v>46</v>
      </c>
      <c r="E13" s="6" t="s">
        <v>105</v>
      </c>
      <c r="F13" t="s">
        <v>22</v>
      </c>
      <c r="G13" t="str">
        <f t="shared" si="0"/>
        <v>INSERT INTO degree VALUES ('MIET','Mestrado em Inovação e Empreendedorismo Tecnológico ','FEUP',3);</v>
      </c>
    </row>
    <row r="14" spans="1:7" x14ac:dyDescent="0.25">
      <c r="A14" t="s">
        <v>18</v>
      </c>
      <c r="B14" s="3" t="s">
        <v>47</v>
      </c>
      <c r="C14" s="4" t="s">
        <v>20</v>
      </c>
      <c r="D14" s="5" t="s">
        <v>48</v>
      </c>
      <c r="E14" s="6" t="s">
        <v>105</v>
      </c>
      <c r="F14" t="s">
        <v>22</v>
      </c>
      <c r="G14" t="str">
        <f t="shared" si="0"/>
        <v>INSERT INTO degree VALUES ('MMC','Mestrado em Mecânica Computacional','FEUP',3);</v>
      </c>
    </row>
    <row r="15" spans="1:7" x14ac:dyDescent="0.25">
      <c r="A15" t="s">
        <v>18</v>
      </c>
      <c r="B15" s="3" t="s">
        <v>49</v>
      </c>
      <c r="C15" s="4" t="s">
        <v>20</v>
      </c>
      <c r="D15" s="5" t="s">
        <v>50</v>
      </c>
      <c r="E15" s="6" t="s">
        <v>105</v>
      </c>
      <c r="F15" t="s">
        <v>22</v>
      </c>
      <c r="G15" t="str">
        <f t="shared" si="0"/>
        <v>INSERT INTO degree VALUES ('MMSEGEO','Mestrado em Mecânica dos Solos e Engenharia Geotécnica ','FEUP',3);</v>
      </c>
    </row>
    <row r="16" spans="1:7" x14ac:dyDescent="0.25">
      <c r="A16" t="s">
        <v>18</v>
      </c>
      <c r="B16" s="7" t="s">
        <v>51</v>
      </c>
      <c r="C16" s="4" t="s">
        <v>20</v>
      </c>
      <c r="D16" s="5" t="s">
        <v>52</v>
      </c>
      <c r="E16" s="6" t="s">
        <v>105</v>
      </c>
      <c r="F16" t="s">
        <v>22</v>
      </c>
      <c r="G16" t="str">
        <f t="shared" si="0"/>
        <v>INSERT INTO degree VALUES ('MM','Mestrado em Multimédia ','FEUP',3);</v>
      </c>
    </row>
    <row r="17" spans="1:7" x14ac:dyDescent="0.25">
      <c r="A17" t="s">
        <v>18</v>
      </c>
      <c r="B17" s="7" t="s">
        <v>53</v>
      </c>
      <c r="C17" s="4" t="s">
        <v>20</v>
      </c>
      <c r="D17" s="5" t="s">
        <v>54</v>
      </c>
      <c r="E17" s="6" t="s">
        <v>105</v>
      </c>
      <c r="F17" t="s">
        <v>22</v>
      </c>
      <c r="G17" t="str">
        <f t="shared" si="0"/>
        <v>INSERT INTO degree VALUES ('MPPU','Mestrado em Planeamento e Projecto Urbano ','FEUP',3);</v>
      </c>
    </row>
    <row r="18" spans="1:7" x14ac:dyDescent="0.25">
      <c r="A18" t="s">
        <v>18</v>
      </c>
      <c r="B18" s="3" t="s">
        <v>55</v>
      </c>
      <c r="C18" s="4" t="s">
        <v>20</v>
      </c>
      <c r="D18" s="5" t="s">
        <v>56</v>
      </c>
      <c r="E18" s="6" t="s">
        <v>105</v>
      </c>
      <c r="F18" t="s">
        <v>22</v>
      </c>
      <c r="G18" t="str">
        <f t="shared" si="0"/>
        <v>INSERT INTO degree VALUES ('MPRINCE','Mestrado em Projeto Integrado na Construção de Edifícios ','FEUP',3);</v>
      </c>
    </row>
    <row r="19" spans="1:7" x14ac:dyDescent="0.25">
      <c r="A19" t="s">
        <v>18</v>
      </c>
      <c r="B19" s="3" t="s">
        <v>57</v>
      </c>
      <c r="C19" s="4" t="s">
        <v>20</v>
      </c>
      <c r="D19" s="5" t="s">
        <v>58</v>
      </c>
      <c r="E19" s="6" t="s">
        <v>105</v>
      </c>
      <c r="F19" t="s">
        <v>22</v>
      </c>
      <c r="G19" t="str">
        <f t="shared" si="0"/>
        <v>INSERT INTO degree VALUES ('MVCOMP','Mestrado em Visão por Computador ','FEUP',3);</v>
      </c>
    </row>
    <row r="20" spans="1:7" x14ac:dyDescent="0.25">
      <c r="E20" s="6" t="s">
        <v>105</v>
      </c>
    </row>
    <row r="21" spans="1:7" x14ac:dyDescent="0.25">
      <c r="E21" s="6" t="s">
        <v>105</v>
      </c>
    </row>
    <row r="22" spans="1:7" x14ac:dyDescent="0.25">
      <c r="E22" s="6" t="s">
        <v>105</v>
      </c>
    </row>
    <row r="23" spans="1:7" x14ac:dyDescent="0.25">
      <c r="E23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Enrollment</vt:lpstr>
      <vt:lpstr>Attendance</vt:lpstr>
      <vt:lpstr>Sheet6</vt:lpstr>
      <vt:lpstr>Horario UCs</vt:lpstr>
      <vt:lpstr>Students</vt:lpstr>
      <vt:lpstr>CLASS</vt:lpstr>
      <vt:lpstr>Sheet1</vt:lpstr>
      <vt:lpstr>Salas</vt:lpstr>
      <vt:lpstr>Mestrados-FEUP</vt:lpstr>
      <vt:lpstr>Doutorados-FEUP</vt:lpstr>
      <vt:lpstr>CINF</vt:lpstr>
      <vt:lpstr>UCs FEUP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2020-12-10T18:49:59Z</dcterms:created>
  <dcterms:modified xsi:type="dcterms:W3CDTF">2020-12-28T08:07:15Z</dcterms:modified>
</cp:coreProperties>
</file>