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 H\Downloads\"/>
    </mc:Choice>
  </mc:AlternateContent>
  <bookViews>
    <workbookView xWindow="0" yWindow="0" windowWidth="20370" windowHeight="7500"/>
  </bookViews>
  <sheets>
    <sheet name="summary" sheetId="1" r:id="rId1"/>
  </sheets>
  <calcPr calcId="171027"/>
</workbook>
</file>

<file path=xl/calcChain.xml><?xml version="1.0" encoding="utf-8"?>
<calcChain xmlns="http://schemas.openxmlformats.org/spreadsheetml/2006/main">
  <c r="I3" i="1" l="1"/>
  <c r="M3" i="1"/>
  <c r="L3" i="1"/>
  <c r="I4" i="1"/>
  <c r="L4" i="1"/>
  <c r="M4" i="1" l="1"/>
</calcChain>
</file>

<file path=xl/sharedStrings.xml><?xml version="1.0" encoding="utf-8"?>
<sst xmlns="http://schemas.openxmlformats.org/spreadsheetml/2006/main" count="37" uniqueCount="26">
  <si>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</si>
  <si>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</si>
  <si>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</si>
  <si>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</si>
  <si>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</si>
  <si>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</si>
  <si>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</si>
  <si>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</si>
  <si>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</si>
  <si>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</si>
  <si>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</si>
  <si>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MIN DELAY DESIGN</t>
  </si>
  <si>
    <t>MIN AREA*DELAY DESIGN</t>
  </si>
  <si>
    <t>Email</t>
  </si>
  <si>
    <t>Compiler Settings</t>
  </si>
  <si>
    <t>Huang</t>
  </si>
  <si>
    <t>Mark</t>
  </si>
  <si>
    <t>A11627277</t>
  </si>
  <si>
    <t>mah049@ucsd.edu</t>
  </si>
  <si>
    <t>B00</t>
  </si>
  <si>
    <t>A11691247</t>
  </si>
  <si>
    <t>Edward</t>
  </si>
  <si>
    <t>Lim</t>
  </si>
  <si>
    <t>emlim@ucsd.edu</t>
  </si>
  <si>
    <t>Performance (High Effort)</t>
  </si>
  <si>
    <t>Area (Aggressive)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</si>
</sst>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0" xfId="42" applyBorder="1" applyAlignment="1">
      <alignment horizontal="right"/>
    </xf>
    <xf numFmtId="0" fontId="20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h049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90" zoomScaleNormal="90" workbookViewId="0">
      <selection activeCell="D8" sqref="D8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3" customWidth="1"/>
    <col min="4" max="4" width="11.7109375" style="3" customWidth="1"/>
    <col min="5" max="5" width="17.7109375" style="3" customWidth="1"/>
    <col min="6" max="6" width="21.7109375" style="3" customWidth="1"/>
    <col min="7" max="7" width="9.7109375" style="3" customWidth="1"/>
    <col min="8" max="8" width="10.7109375" style="3" customWidth="1"/>
    <col min="9" max="11" width="9.7109375" style="3" customWidth="1"/>
    <col min="12" max="12" width="10.7109375" style="4" customWidth="1"/>
    <col min="13" max="13" width="13.7109375" style="4" customWidth="1"/>
    <col min="14" max="14" width="21.7109375" style="4" customWidth="1"/>
    <col min="15" max="15" width="9.7109375" style="3" customWidth="1"/>
    <col min="16" max="16" width="10.7109375" style="3" customWidth="1"/>
    <col min="17" max="19" width="9.7109375" style="3" customWidth="1"/>
    <col min="20" max="20" width="10.7109375" style="4" customWidth="1"/>
    <col min="21" max="21" width="13.7109375" style="4" customWidth="1"/>
  </cols>
  <sheetData>
    <row r="1" spans="1:21" x14ac:dyDescent="0.25">
      <c r="A1" s="11"/>
      <c r="B1" s="12"/>
      <c r="C1" s="12"/>
      <c r="D1" s="12"/>
      <c r="E1" s="13"/>
      <c r="F1" s="11" t="s">
        <v>11</v>
      </c>
      <c r="G1" s="12"/>
      <c r="H1" s="12"/>
      <c r="I1" s="12"/>
      <c r="J1" s="12"/>
      <c r="K1" s="12"/>
      <c r="L1" s="12"/>
      <c r="M1" s="13"/>
      <c r="N1" s="11" t="s">
        <v>12</v>
      </c>
      <c r="O1" s="12"/>
      <c r="P1" s="12"/>
      <c r="Q1" s="12"/>
      <c r="R1" s="12"/>
      <c r="S1" s="12"/>
      <c r="T1" s="12"/>
      <c r="U1" s="13"/>
    </row>
    <row r="2" spans="1:21" s="2" customFormat="1" ht="30" customHeight="1" x14ac:dyDescent="0.25">
      <c r="A2" s="7" t="s">
        <v>0</v>
      </c>
      <c r="B2" s="7" t="s">
        <v>1</v>
      </c>
      <c r="C2" s="8" t="s">
        <v>2</v>
      </c>
      <c r="D2" s="8" t="s">
        <v>3</v>
      </c>
      <c r="E2" s="8" t="s">
        <v>13</v>
      </c>
      <c r="F2" s="8" t="s">
        <v>14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9" t="s">
        <v>10</v>
      </c>
      <c r="N2" s="8" t="s">
        <v>14</v>
      </c>
      <c r="O2" s="8" t="s">
        <v>4</v>
      </c>
      <c r="P2" s="8" t="s">
        <v>5</v>
      </c>
      <c r="Q2" s="8" t="s">
        <v>6</v>
      </c>
      <c r="R2" s="8" t="s">
        <v>7</v>
      </c>
      <c r="S2" s="8" t="s">
        <v>8</v>
      </c>
      <c r="T2" s="9" t="s">
        <v>9</v>
      </c>
      <c r="U2" s="9" t="s">
        <v>10</v>
      </c>
    </row>
    <row r="3" spans="1:21" x14ac:dyDescent="0.25">
      <c r="A3" s="5" t="s">
        <v>15</v>
      </c>
      <c r="B3" s="5" t="s">
        <v>16</v>
      </c>
      <c r="C3" s="6" t="s">
        <v>17</v>
      </c>
      <c r="D3" s="6" t="s">
        <v>19</v>
      </c>
      <c r="E3" s="14" t="s">
        <v>18</v>
      </c>
      <c r="F3" s="6" t="s">
        <v>24</v>
      </c>
      <c r="G3" s="6">
        <v>4112</v>
      </c>
      <c r="H3" s="6">
        <v>1187</v>
      </c>
      <c r="I3" s="6">
        <f>G3+H3</f>
        <v>5299</v>
      </c>
      <c r="J3" s="6">
        <v>98.96</v>
      </c>
      <c r="K3" s="6">
        <v>2057</v>
      </c>
      <c r="L3" s="10">
        <f>K3/J3</f>
        <v>20.786176232821344</v>
      </c>
      <c r="M3" s="10">
        <f>I3*L3/1000</f>
        <v>110.1459478577203</v>
      </c>
      <c r="N3" s="6" t="s">
        <v>25</v>
      </c>
      <c r="O3" s="6">
        <v>3796</v>
      </c>
      <c r="P3" s="6">
        <v>1187</v>
      </c>
      <c r="Q3" s="6">
        <v>4983</v>
      </c>
      <c r="R3" s="6">
        <v>96.65</v>
      </c>
      <c r="S3" s="6">
        <v>2057</v>
      </c>
      <c r="T3" s="6">
        <v>21.283000000000001</v>
      </c>
      <c r="U3" s="6">
        <v>106.053</v>
      </c>
    </row>
    <row r="4" spans="1:21" ht="16.5" x14ac:dyDescent="0.3">
      <c r="A4" s="5" t="s">
        <v>22</v>
      </c>
      <c r="B4" s="5" t="s">
        <v>21</v>
      </c>
      <c r="C4" s="15" t="s">
        <v>20</v>
      </c>
      <c r="D4" s="6" t="s">
        <v>19</v>
      </c>
      <c r="E4" s="16" t="s">
        <v>23</v>
      </c>
      <c r="F4" s="6" t="s">
        <v>24</v>
      </c>
      <c r="G4" s="6">
        <v>4112</v>
      </c>
      <c r="H4" s="6">
        <v>1187</v>
      </c>
      <c r="I4" s="6">
        <f>G4+H4</f>
        <v>5299</v>
      </c>
      <c r="J4" s="6">
        <v>98.96</v>
      </c>
      <c r="K4" s="6">
        <v>2057</v>
      </c>
      <c r="L4" s="10">
        <f>K4/J4</f>
        <v>20.786176232821344</v>
      </c>
      <c r="M4" s="10">
        <f>I4*L4/1000</f>
        <v>110.1459478577203</v>
      </c>
      <c r="N4" s="6" t="s">
        <v>25</v>
      </c>
      <c r="O4" s="6">
        <v>3796</v>
      </c>
      <c r="P4" s="6">
        <v>1187</v>
      </c>
      <c r="Q4" s="6">
        <v>4983</v>
      </c>
      <c r="R4" s="6">
        <v>96.65</v>
      </c>
      <c r="S4" s="6">
        <v>2057</v>
      </c>
      <c r="T4" s="6">
        <v>21.283000000000001</v>
      </c>
      <c r="U4" s="6">
        <v>106.053</v>
      </c>
    </row>
  </sheetData>
  <mergeCells count="3">
    <mergeCell ref="A1:E1"/>
    <mergeCell ref="F1:M1"/>
    <mergeCell ref="N1:U1"/>
  </mergeCells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H</cp:lastModifiedBy>
  <dcterms:created xsi:type="dcterms:W3CDTF">2016-03-21T23:41:27Z</dcterms:created>
  <dcterms:modified xsi:type="dcterms:W3CDTF">2017-06-13T09:45:39Z</dcterms:modified>
</cp:coreProperties>
</file>