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2018" sheetId="1" r:id="rId1"/>
    <sheet name="2019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6" i="1"/>
  <c r="J2"/>
</calcChain>
</file>

<file path=xl/sharedStrings.xml><?xml version="1.0" encoding="utf-8"?>
<sst xmlns="http://schemas.openxmlformats.org/spreadsheetml/2006/main" count="67" uniqueCount="32">
  <si>
    <t>日期</t>
    <phoneticPr fontId="1" type="noConversion"/>
  </si>
  <si>
    <t>出发时间</t>
    <phoneticPr fontId="1" type="noConversion"/>
  </si>
  <si>
    <t>到达时间</t>
    <phoneticPr fontId="1" type="noConversion"/>
  </si>
  <si>
    <t>车次/航班 票号</t>
    <phoneticPr fontId="1" type="noConversion"/>
  </si>
  <si>
    <t>订单号/票号</t>
    <phoneticPr fontId="1" type="noConversion"/>
  </si>
  <si>
    <t>G527</t>
    <phoneticPr fontId="1" type="noConversion"/>
  </si>
  <si>
    <t>E924575789</t>
    <phoneticPr fontId="1" type="noConversion"/>
  </si>
  <si>
    <t>GY7166 :6612320470611</t>
    <phoneticPr fontId="1" type="noConversion"/>
  </si>
  <si>
    <t>qunar:201693375353</t>
    <phoneticPr fontId="1" type="noConversion"/>
  </si>
  <si>
    <t>D940</t>
  </si>
  <si>
    <t>E941199338</t>
    <phoneticPr fontId="1" type="noConversion"/>
  </si>
  <si>
    <t>暂未下单</t>
    <phoneticPr fontId="1" type="noConversion"/>
  </si>
  <si>
    <t>GY7166 :6612320470672</t>
    <phoneticPr fontId="1" type="noConversion"/>
  </si>
  <si>
    <t>qunar:201693382387</t>
    <phoneticPr fontId="1" type="noConversion"/>
  </si>
  <si>
    <t>D940</t>
    <phoneticPr fontId="1" type="noConversion"/>
  </si>
  <si>
    <t>出发站</t>
    <phoneticPr fontId="1" type="noConversion"/>
  </si>
  <si>
    <t>达到站</t>
    <phoneticPr fontId="1" type="noConversion"/>
  </si>
  <si>
    <t>北京西</t>
    <phoneticPr fontId="1" type="noConversion"/>
  </si>
  <si>
    <t>正定机场站</t>
    <phoneticPr fontId="1" type="noConversion"/>
  </si>
  <si>
    <t>北京西站</t>
    <phoneticPr fontId="1" type="noConversion"/>
  </si>
  <si>
    <t>龙洞堡机场T1</t>
    <phoneticPr fontId="1" type="noConversion"/>
  </si>
  <si>
    <t>正定机场T2</t>
    <phoneticPr fontId="1" type="noConversion"/>
  </si>
  <si>
    <t>贵阳北</t>
    <phoneticPr fontId="1" type="noConversion"/>
  </si>
  <si>
    <t>备注</t>
    <phoneticPr fontId="1" type="noConversion"/>
  </si>
  <si>
    <t>01.02-01.04请假3天</t>
    <phoneticPr fontId="1" type="noConversion"/>
  </si>
  <si>
    <t>11.23,11.25请假2天</t>
    <phoneticPr fontId="1" type="noConversion"/>
  </si>
  <si>
    <t>?</t>
    <phoneticPr fontId="1" type="noConversion"/>
  </si>
  <si>
    <t>费用</t>
    <phoneticPr fontId="1" type="noConversion"/>
  </si>
  <si>
    <t>合计</t>
    <phoneticPr fontId="1" type="noConversion"/>
  </si>
  <si>
    <t>02.11-02.15请假5天</t>
    <phoneticPr fontId="1" type="noConversion"/>
  </si>
  <si>
    <t>04.01-04.04请假4天</t>
    <phoneticPr fontId="1" type="noConversion"/>
  </si>
  <si>
    <t>05.02-05.06请假3天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</si>
</sst>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h:mm;@"/>
    <numFmt numFmtId="177" formatCode="m&quot;月&quot;d&quot;日&quot;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58" fontId="0" fillId="0" borderId="0" xfId="0" applyNumberFormat="1">
      <alignment vertical="center"/>
    </xf>
    <xf numFmtId="58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A8" sqref="A8"/>
    </sheetView>
  </sheetViews>
  <sheetFormatPr defaultRowHeight="13.5"/>
  <cols>
    <col min="1" max="1" width="13.375" style="6" customWidth="1"/>
    <col min="2" max="3" width="13.375" customWidth="1"/>
    <col min="4" max="5" width="9" style="4"/>
    <col min="6" max="6" width="26.125" customWidth="1"/>
    <col min="7" max="7" width="29.625" customWidth="1"/>
    <col min="8" max="8" width="14.75" customWidth="1"/>
  </cols>
  <sheetData>
    <row r="1" spans="1:10">
      <c r="A1" s="6" t="s">
        <v>0</v>
      </c>
      <c r="B1" t="s">
        <v>15</v>
      </c>
      <c r="C1" t="s">
        <v>16</v>
      </c>
      <c r="D1" s="4" t="s">
        <v>1</v>
      </c>
      <c r="E1" s="4" t="s">
        <v>2</v>
      </c>
      <c r="F1" t="s">
        <v>3</v>
      </c>
      <c r="G1" t="s">
        <v>4</v>
      </c>
      <c r="H1" t="s">
        <v>23</v>
      </c>
      <c r="I1" t="s">
        <v>27</v>
      </c>
      <c r="J1" t="s">
        <v>28</v>
      </c>
    </row>
    <row r="2" spans="1:10">
      <c r="A2" s="6">
        <v>43426</v>
      </c>
      <c r="B2" s="1" t="s">
        <v>19</v>
      </c>
      <c r="C2" s="1" t="s">
        <v>18</v>
      </c>
      <c r="D2" s="4">
        <v>0.7597222222222223</v>
      </c>
      <c r="E2" s="4">
        <v>0.80347222222222225</v>
      </c>
      <c r="F2" t="s">
        <v>5</v>
      </c>
      <c r="G2" t="s">
        <v>6</v>
      </c>
      <c r="H2" s="9" t="s">
        <v>25</v>
      </c>
      <c r="I2">
        <v>111.5</v>
      </c>
      <c r="J2" s="8">
        <f>SUM(I2:I4)</f>
        <v>1341.5</v>
      </c>
    </row>
    <row r="3" spans="1:10">
      <c r="A3" s="6">
        <v>43426</v>
      </c>
      <c r="B3" s="1" t="s">
        <v>21</v>
      </c>
      <c r="C3" s="1" t="s">
        <v>20</v>
      </c>
      <c r="D3" s="4">
        <v>0.875</v>
      </c>
      <c r="E3" s="4">
        <v>3.472222222222222E-3</v>
      </c>
      <c r="F3" t="s">
        <v>7</v>
      </c>
      <c r="G3" t="s">
        <v>8</v>
      </c>
      <c r="H3" s="9"/>
      <c r="I3">
        <v>470</v>
      </c>
      <c r="J3" s="8"/>
    </row>
    <row r="4" spans="1:10">
      <c r="A4" s="6">
        <v>43430</v>
      </c>
      <c r="B4" s="1" t="s">
        <v>22</v>
      </c>
      <c r="C4" s="1" t="s">
        <v>17</v>
      </c>
      <c r="D4" s="4">
        <v>0.80138888888888893</v>
      </c>
      <c r="E4" s="4">
        <v>0.27083333333333331</v>
      </c>
      <c r="F4" t="s">
        <v>9</v>
      </c>
      <c r="G4" t="s">
        <v>10</v>
      </c>
      <c r="H4" s="9"/>
      <c r="I4">
        <v>760</v>
      </c>
      <c r="J4" s="8"/>
    </row>
    <row r="5" spans="1:10">
      <c r="B5" s="1"/>
      <c r="C5" s="1"/>
    </row>
    <row r="6" spans="1:10" s="3" customFormat="1">
      <c r="A6" s="7">
        <v>43463</v>
      </c>
      <c r="B6" s="2" t="s">
        <v>19</v>
      </c>
      <c r="C6" s="2" t="s">
        <v>18</v>
      </c>
      <c r="D6" s="5">
        <v>0.7597222222222223</v>
      </c>
      <c r="E6" s="5">
        <v>0.80347222222222225</v>
      </c>
      <c r="F6" s="3" t="s">
        <v>5</v>
      </c>
      <c r="G6" s="3" t="s">
        <v>11</v>
      </c>
      <c r="H6" s="9" t="s">
        <v>24</v>
      </c>
      <c r="I6" s="3" t="s">
        <v>26</v>
      </c>
      <c r="J6" s="11">
        <f>SUM(I6:I8)</f>
        <v>470</v>
      </c>
    </row>
    <row r="7" spans="1:10">
      <c r="A7" s="6">
        <v>43463</v>
      </c>
      <c r="B7" s="1" t="s">
        <v>21</v>
      </c>
      <c r="C7" s="1" t="s">
        <v>20</v>
      </c>
      <c r="D7" s="4">
        <v>0.875</v>
      </c>
      <c r="E7" s="4">
        <v>3.472222222222222E-3</v>
      </c>
      <c r="F7" t="s">
        <v>12</v>
      </c>
      <c r="G7" t="s">
        <v>13</v>
      </c>
      <c r="H7" s="9"/>
      <c r="I7">
        <v>470</v>
      </c>
      <c r="J7" s="8"/>
    </row>
    <row r="8" spans="1:10" s="3" customFormat="1">
      <c r="A8" s="7">
        <v>43472</v>
      </c>
      <c r="B8" s="2" t="s">
        <v>22</v>
      </c>
      <c r="C8" s="2" t="s">
        <v>17</v>
      </c>
      <c r="D8" s="5">
        <v>0.80138888888888893</v>
      </c>
      <c r="E8" s="5">
        <v>0.27083333333333331</v>
      </c>
      <c r="F8" s="3" t="s">
        <v>14</v>
      </c>
      <c r="G8" s="3" t="s">
        <v>11</v>
      </c>
      <c r="H8" s="9"/>
      <c r="I8" s="3" t="s">
        <v>26</v>
      </c>
      <c r="J8" s="8"/>
    </row>
  </sheetData>
  <mergeCells count="4">
    <mergeCell ref="H2:H4"/>
    <mergeCell ref="H6:H8"/>
    <mergeCell ref="J2:J4"/>
    <mergeCell ref="J6:J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A2" sqref="A2"/>
    </sheetView>
  </sheetViews>
  <sheetFormatPr defaultRowHeight="13.5"/>
  <sheetData>
    <row r="1" spans="1:10">
      <c r="A1" s="6" t="s">
        <v>0</v>
      </c>
      <c r="B1" t="s">
        <v>15</v>
      </c>
      <c r="C1" t="s">
        <v>16</v>
      </c>
      <c r="D1" s="4" t="s">
        <v>1</v>
      </c>
      <c r="E1" s="4" t="s">
        <v>2</v>
      </c>
      <c r="F1" t="s">
        <v>3</v>
      </c>
      <c r="G1" t="s">
        <v>4</v>
      </c>
      <c r="H1" t="s">
        <v>23</v>
      </c>
      <c r="I1" t="s">
        <v>27</v>
      </c>
      <c r="J1" t="s">
        <v>28</v>
      </c>
    </row>
    <row r="2" spans="1:10" s="3" customFormat="1">
      <c r="A2" s="7">
        <v>43499</v>
      </c>
      <c r="B2" s="2" t="s">
        <v>19</v>
      </c>
      <c r="C2" s="2" t="s">
        <v>22</v>
      </c>
      <c r="D2" s="5"/>
      <c r="E2" s="5"/>
      <c r="H2" s="10" t="s">
        <v>29</v>
      </c>
    </row>
    <row r="3" spans="1:10" s="3" customFormat="1">
      <c r="A3" s="7">
        <v>43513</v>
      </c>
      <c r="B3" s="3" t="s">
        <v>22</v>
      </c>
      <c r="C3" s="3" t="s">
        <v>17</v>
      </c>
      <c r="D3" s="5">
        <v>0.80138888888888893</v>
      </c>
      <c r="E3" s="5">
        <v>0.27083333333333331</v>
      </c>
      <c r="H3" s="10"/>
    </row>
    <row r="4" spans="1:10">
      <c r="A4" s="6"/>
      <c r="D4" s="4"/>
      <c r="E4" s="4"/>
    </row>
    <row r="5" spans="1:10">
      <c r="A5" s="6">
        <v>43188</v>
      </c>
      <c r="B5" s="1" t="s">
        <v>19</v>
      </c>
      <c r="C5" s="1" t="s">
        <v>18</v>
      </c>
      <c r="D5" s="4">
        <v>0.7597222222222223</v>
      </c>
      <c r="E5" s="4">
        <v>0.80347222222222225</v>
      </c>
      <c r="H5" s="9" t="s">
        <v>30</v>
      </c>
    </row>
    <row r="6" spans="1:10">
      <c r="A6" s="6">
        <v>43188</v>
      </c>
      <c r="B6" s="1" t="s">
        <v>21</v>
      </c>
      <c r="C6" s="1" t="s">
        <v>20</v>
      </c>
      <c r="D6" s="4">
        <v>0.875</v>
      </c>
      <c r="E6" s="4">
        <v>3.472222222222222E-3</v>
      </c>
      <c r="H6" s="9"/>
    </row>
    <row r="7" spans="1:10">
      <c r="A7" s="6">
        <v>43562</v>
      </c>
      <c r="B7" s="1" t="s">
        <v>22</v>
      </c>
      <c r="C7" s="1" t="s">
        <v>17</v>
      </c>
      <c r="D7" s="4">
        <v>0.80138888888888893</v>
      </c>
      <c r="E7" s="4">
        <v>0.27083333333333331</v>
      </c>
      <c r="H7" s="9"/>
    </row>
    <row r="8" spans="1:10">
      <c r="A8" s="6"/>
      <c r="D8" s="4"/>
      <c r="E8" s="4"/>
    </row>
    <row r="9" spans="1:10">
      <c r="A9" s="6">
        <v>43583</v>
      </c>
      <c r="B9" s="1" t="s">
        <v>19</v>
      </c>
      <c r="C9" s="1" t="s">
        <v>18</v>
      </c>
      <c r="D9" s="4">
        <v>0.7597222222222223</v>
      </c>
      <c r="E9" s="4">
        <v>0.80347222222222225</v>
      </c>
      <c r="H9" s="8" t="s">
        <v>31</v>
      </c>
    </row>
    <row r="10" spans="1:10">
      <c r="A10" s="6">
        <v>43583</v>
      </c>
      <c r="B10" s="1" t="s">
        <v>21</v>
      </c>
      <c r="C10" s="1" t="s">
        <v>20</v>
      </c>
      <c r="D10" s="4">
        <v>0.875</v>
      </c>
      <c r="E10" s="4">
        <v>3.472222222222222E-3</v>
      </c>
      <c r="H10" s="8"/>
    </row>
    <row r="11" spans="1:10">
      <c r="A11" s="6">
        <v>43591</v>
      </c>
      <c r="B11" s="1" t="s">
        <v>22</v>
      </c>
      <c r="C11" s="1" t="s">
        <v>17</v>
      </c>
      <c r="D11" s="4">
        <v>0.80138888888888893</v>
      </c>
      <c r="E11" s="4">
        <v>0.27083333333333331</v>
      </c>
      <c r="H11" s="8"/>
    </row>
  </sheetData>
  <mergeCells count="3">
    <mergeCell ref="H9:H11"/>
    <mergeCell ref="H2:H3"/>
    <mergeCell ref="H5:H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</vt:lpstr>
      <vt:lpstr>2019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2018-10-31T04:42:42Z</dcterms:modified>
</cp:coreProperties>
</file>