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64" i="1" l="1"/>
  <c r="A63" i="1"/>
  <c r="A62" i="1"/>
  <c r="A57" i="1"/>
  <c r="A56" i="1"/>
  <c r="A55" i="1"/>
  <c r="A54" i="1"/>
  <c r="A46" i="1"/>
  <c r="A45" i="1"/>
  <c r="A44" i="1"/>
  <c r="B53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3" i="1" l="1"/>
  <c r="A34" i="1" s="1"/>
  <c r="A35" i="1" s="1"/>
  <c r="A36" i="1" s="1"/>
  <c r="A37" i="1" l="1"/>
  <c r="A39" i="1" s="1"/>
  <c r="A40" i="1" s="1"/>
  <c r="A41" i="1" s="1"/>
  <c r="A42" i="1" s="1"/>
  <c r="A43" i="1" s="1"/>
  <c r="A47" i="1" l="1"/>
  <c r="A48" i="1" s="1"/>
  <c r="A49" i="1" s="1"/>
  <c r="A50" i="1" s="1"/>
  <c r="A51" i="1" s="1"/>
  <c r="A52" i="1" s="1"/>
  <c r="A53" i="1" s="1"/>
  <c r="A58" i="1"/>
  <c r="A59" i="1" s="1"/>
  <c r="A60" i="1" s="1"/>
  <c r="A61" i="1" s="1"/>
  <c r="A65" i="1" s="1"/>
  <c r="A67" i="1" s="1"/>
  <c r="A68" i="1" s="1"/>
  <c r="A69" i="1" s="1"/>
  <c r="A70" i="1" l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<sst xmlns="http://schemas.openxmlformats.org/spreadsheetml/2006/main" count="164" uniqueCount="137">
  <si>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</si>
  <si>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</si>
  <si>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</si>
  <si>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</si>
  <si>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</si>
  <si>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</si>
  <si>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</si>
  <si>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</si>
  <si>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</si>
  <si>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</si>
  <si>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</si>
  <si>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</si>
  <si>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</si>
  <si>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</si>
  <si>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</si>
  <si>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</si>
  <si>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</si>
  <si>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</si>
  <si>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</si>
  <si>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</si>
  <si>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</si>
  <si>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</si>
  <si>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</si>
  <si>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</si>
  <si>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</si>
  <si>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</si>
  <si>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</si>
  <si>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</si>
  <si>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</si>
  <si>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</si>
  <si>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</si>
  <si>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</si>
  <si>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</si>
  <si>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</si>
  <si>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</si>
  <si>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</si>
  <si>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check: all website as pdf-file?</t>
  </si>
  <si>
    <t>check: all pdfs in the folder Documents?</t>
  </si>
  <si>
    <t>check: all images okay?</t>
  </si>
  <si>
    <t>First two weeks</t>
  </si>
  <si>
    <t>Processing the project</t>
  </si>
  <si>
    <t>Final stage</t>
  </si>
  <si>
    <t>print poster</t>
  </si>
  <si>
    <t>check: poster?</t>
  </si>
  <si>
    <t>rename all tex files along the project plan</t>
  </si>
  <si>
    <t>check: GitHub project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</si>
  <si>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</si>
  <si>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</si>
  <si>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</si>
  <si>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</si>
  <si>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</si>
  <si>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</si>
  <si>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</si>
  <si>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</si>
  <si>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</si>
  <si>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</si>
  <si>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</si>
  <si>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</si>
  <si>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</si>
  <si>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</si>
  <si>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</si>
  <si>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</si>
  <si>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</si>
  <si>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</si>
  <si>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</si>
  <si>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</si>
  <si>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</si>
  <si>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</si>
  <si>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</si>
  <si>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</si>
  <si>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</si>
  <si>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</si>
  <si>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</si>
  <si>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</si>
  <si>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</si>
  <si>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</si>
  <si>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</si>
  <si>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</si>
  <si>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</si>
  <si>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</si>
  <si>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</si>
  <si>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</si>
  <si>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</si>
  <si>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</si>
  <si>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</si>
  <si>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</si>
  <si>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</si>
  <si>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</si>
  <si>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</si>
  <si>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</si>
  <si>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</si>
  <si>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</si>
  <si>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</si>
  <si>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</si>
  <si>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</si>
  <si>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</si>
  <si>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</si>
  <si>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</si>
  <si>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</si>
  <si>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</si>
  <si>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>bibliography</t>
  </si>
  <si>
    <t>pdf files</t>
  </si>
  <si>
    <t>challenges with citations</t>
  </si>
  <si>
    <t>write n introduction with citations</t>
  </si>
  <si>
    <t>Readme.md</t>
  </si>
  <si>
    <t>readme.md</t>
  </si>
  <si>
    <t>domain knowledge</t>
  </si>
  <si>
    <t>algorithm</t>
  </si>
  <si>
    <t>tools</t>
  </si>
  <si>
    <t>methodology</t>
  </si>
  <si>
    <t xml:space="preserve">database </t>
  </si>
  <si>
    <t>database description</t>
  </si>
  <si>
    <t>Homework "John Ousterhout"</t>
  </si>
  <si>
    <t>Evaluation</t>
  </si>
  <si>
    <t>Validation</t>
  </si>
  <si>
    <t>updated Project plan</t>
  </si>
  <si>
    <t>updated README.md</t>
  </si>
  <si>
    <t>updated Resulting objects</t>
  </si>
  <si>
    <t>Homework "UpdatedLiterature"</t>
  </si>
  <si>
    <t>Development structure</t>
  </si>
  <si>
    <t>Manual</t>
  </si>
  <si>
    <t>List of Material</t>
  </si>
  <si>
    <t>database discussion</t>
  </si>
  <si>
    <t>From Development to Deployment</t>
  </si>
  <si>
    <t>Development Environment</t>
  </si>
  <si>
    <t>Flow Chart</t>
  </si>
  <si>
    <t>tests</t>
  </si>
  <si>
    <t>1st Week</t>
  </si>
  <si>
    <t>2nd week</t>
  </si>
  <si>
    <t>3rd week</t>
  </si>
  <si>
    <t>4th week</t>
  </si>
  <si>
    <t>5th week</t>
  </si>
  <si>
    <t>6th week</t>
  </si>
  <si>
    <t>7th week</t>
  </si>
  <si>
    <t>8th weeek</t>
  </si>
  <si>
    <t>9th week</t>
  </si>
  <si>
    <t>10 th weeek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</si>
</sst>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 textRotation="180"/>
    </xf>
    <xf numFmtId="0" fontId="0" fillId="0" borderId="0" xfId="0" applyAlignment="1">
      <alignment horizontal="center" vertical="center" textRotation="180"/>
    </xf>
    <xf numFmtId="0" fontId="0" fillId="2" borderId="0" xfId="0" applyFill="1" applyAlignment="1">
      <alignment horizontal="center" textRotation="180"/>
    </xf>
    <xf numFmtId="0" fontId="0" fillId="2" borderId="0" xfId="0" applyFill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/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/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/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/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/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/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/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6" descr="10%"/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/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/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/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/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/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/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/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/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/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/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/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/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/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/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/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/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/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/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/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/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/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/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/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/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/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/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/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/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/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/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/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/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/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/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/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/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/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/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/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/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/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/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/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/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/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/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/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/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/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/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/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/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/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/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/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/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/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/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/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/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/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/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/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/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/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/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/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/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/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/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/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/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/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/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/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it\GitTemplate\Evaluation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oject"/>
      <sheetName val="Formalities"/>
    </sheetNames>
    <sheetDataSet>
      <sheetData sheetId="0">
        <row r="207">
          <cell r="A207" t="str">
            <v>Homework "Literature"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10" workbookViewId="0">
      <selection activeCell="A66" sqref="A66:D66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16</v>
      </c>
    </row>
    <row r="3" spans="1:9" ht="15.75" thickBot="1" x14ac:dyDescent="0.3"/>
    <row r="4" spans="1:9" x14ac:dyDescent="0.25">
      <c r="A4" s="2" t="s">
        <v>17</v>
      </c>
      <c r="B4" s="3"/>
      <c r="G4" s="4"/>
      <c r="H4" s="2" t="s">
        <v>18</v>
      </c>
      <c r="I4" s="3"/>
    </row>
    <row r="5" spans="1:9" x14ac:dyDescent="0.25">
      <c r="A5" s="5" t="s">
        <v>19</v>
      </c>
      <c r="B5" s="6" t="s">
        <v>20</v>
      </c>
      <c r="H5" s="5" t="s">
        <v>21</v>
      </c>
      <c r="I5" s="7"/>
    </row>
    <row r="6" spans="1:9" ht="15.75" thickBot="1" x14ac:dyDescent="0.3">
      <c r="A6" s="8"/>
      <c r="B6" s="9"/>
      <c r="H6" s="8" t="s">
        <v>22</v>
      </c>
      <c r="I6" s="9"/>
    </row>
    <row r="9" spans="1:9" ht="21" x14ac:dyDescent="0.35">
      <c r="B9" s="62" t="s">
        <v>0</v>
      </c>
      <c r="C9" s="62"/>
      <c r="D9" s="62"/>
    </row>
    <row r="11" spans="1:9" x14ac:dyDescent="0.25">
      <c r="A11" t="s">
        <v>91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23</v>
      </c>
    </row>
    <row r="14" spans="1:9" ht="21" x14ac:dyDescent="0.35">
      <c r="A14" s="62" t="s">
        <v>39</v>
      </c>
      <c r="B14" s="62"/>
      <c r="C14" s="62"/>
      <c r="D14" s="62"/>
    </row>
    <row r="15" spans="1:9" x14ac:dyDescent="0.25">
      <c r="A15">
        <v>1</v>
      </c>
      <c r="B15" s="64" t="s">
        <v>10</v>
      </c>
      <c r="C15" s="70" t="s">
        <v>127</v>
      </c>
    </row>
    <row r="16" spans="1:9" x14ac:dyDescent="0.25">
      <c r="A16">
        <f t="shared" ref="A16:A78" si="0">A15+1</f>
        <v>2</v>
      </c>
      <c r="B16" s="64" t="s">
        <v>92</v>
      </c>
      <c r="C16" s="70"/>
    </row>
    <row r="17" spans="1:3" x14ac:dyDescent="0.25">
      <c r="A17">
        <f t="shared" si="0"/>
        <v>3</v>
      </c>
      <c r="B17" s="64" t="s">
        <v>93</v>
      </c>
      <c r="C17" s="70"/>
    </row>
    <row r="18" spans="1:3" x14ac:dyDescent="0.25">
      <c r="A18">
        <f t="shared" si="0"/>
        <v>4</v>
      </c>
      <c r="B18" s="64" t="s">
        <v>4</v>
      </c>
      <c r="C18" s="70"/>
    </row>
    <row r="19" spans="1:3" x14ac:dyDescent="0.25">
      <c r="A19">
        <f t="shared" si="0"/>
        <v>5</v>
      </c>
      <c r="B19" s="64" t="s">
        <v>5</v>
      </c>
      <c r="C19" s="70"/>
    </row>
    <row r="20" spans="1:3" x14ac:dyDescent="0.25">
      <c r="A20">
        <f t="shared" si="0"/>
        <v>6</v>
      </c>
      <c r="B20" s="64" t="s">
        <v>7</v>
      </c>
      <c r="C20" s="70"/>
    </row>
    <row r="21" spans="1:3" x14ac:dyDescent="0.25">
      <c r="A21">
        <f t="shared" si="0"/>
        <v>7</v>
      </c>
      <c r="B21" s="64" t="s">
        <v>94</v>
      </c>
      <c r="C21" s="70"/>
    </row>
    <row r="22" spans="1:3" x14ac:dyDescent="0.25">
      <c r="A22">
        <f t="shared" si="0"/>
        <v>8</v>
      </c>
      <c r="B22" s="64" t="s">
        <v>6</v>
      </c>
      <c r="C22" s="70"/>
    </row>
    <row r="23" spans="1:3" x14ac:dyDescent="0.25">
      <c r="A23">
        <f t="shared" si="0"/>
        <v>9</v>
      </c>
      <c r="B23" s="64" t="s">
        <v>8</v>
      </c>
      <c r="C23" s="70"/>
    </row>
    <row r="24" spans="1:3" x14ac:dyDescent="0.25">
      <c r="A24">
        <f t="shared" si="0"/>
        <v>10</v>
      </c>
      <c r="B24" s="64" t="s">
        <v>9</v>
      </c>
      <c r="C24" s="70"/>
    </row>
    <row r="25" spans="1:3" x14ac:dyDescent="0.25">
      <c r="A25">
        <f t="shared" si="0"/>
        <v>11</v>
      </c>
      <c r="B25" s="64" t="s">
        <v>105</v>
      </c>
      <c r="C25" s="70"/>
    </row>
    <row r="26" spans="1:3" x14ac:dyDescent="0.25">
      <c r="A26">
        <f t="shared" si="0"/>
        <v>12</v>
      </c>
      <c r="B26" t="s">
        <v>24</v>
      </c>
      <c r="C26" s="68" t="s">
        <v>128</v>
      </c>
    </row>
    <row r="27" spans="1:3" x14ac:dyDescent="0.25">
      <c r="A27">
        <f t="shared" si="0"/>
        <v>13</v>
      </c>
      <c r="B27" s="65" t="s">
        <v>12</v>
      </c>
      <c r="C27" s="68"/>
    </row>
    <row r="28" spans="1:3" x14ac:dyDescent="0.25">
      <c r="A28">
        <f t="shared" si="0"/>
        <v>14</v>
      </c>
      <c r="B28" s="65" t="s">
        <v>100</v>
      </c>
      <c r="C28" s="68"/>
    </row>
    <row r="29" spans="1:3" x14ac:dyDescent="0.25">
      <c r="A29">
        <f t="shared" si="0"/>
        <v>15</v>
      </c>
      <c r="B29" s="65" t="s">
        <v>101</v>
      </c>
      <c r="C29" s="68"/>
    </row>
    <row r="30" spans="1:3" x14ac:dyDescent="0.25">
      <c r="A30">
        <f t="shared" si="0"/>
        <v>16</v>
      </c>
      <c r="B30" t="s">
        <v>95</v>
      </c>
      <c r="C30" s="68"/>
    </row>
    <row r="31" spans="1:3" x14ac:dyDescent="0.25">
      <c r="A31">
        <f t="shared" si="0"/>
        <v>17</v>
      </c>
      <c r="B31" t="s">
        <v>102</v>
      </c>
      <c r="C31" s="68"/>
    </row>
    <row r="32" spans="1:3" x14ac:dyDescent="0.25">
      <c r="A32">
        <f t="shared" si="0"/>
        <v>18</v>
      </c>
      <c r="B32" t="s">
        <v>103</v>
      </c>
      <c r="C32" s="68"/>
    </row>
    <row r="33" spans="1:4" x14ac:dyDescent="0.25">
      <c r="A33">
        <f t="shared" si="0"/>
        <v>19</v>
      </c>
      <c r="B33" t="s">
        <v>25</v>
      </c>
      <c r="C33" s="68"/>
    </row>
    <row r="34" spans="1:4" x14ac:dyDescent="0.25">
      <c r="A34">
        <f t="shared" si="0"/>
        <v>20</v>
      </c>
      <c r="B34" s="64" t="s">
        <v>26</v>
      </c>
      <c r="C34" s="70" t="s">
        <v>129</v>
      </c>
    </row>
    <row r="35" spans="1:4" x14ac:dyDescent="0.25">
      <c r="A35">
        <f t="shared" si="0"/>
        <v>21</v>
      </c>
      <c r="B35" s="64" t="s">
        <v>33</v>
      </c>
      <c r="C35" s="70"/>
    </row>
    <row r="36" spans="1:4" x14ac:dyDescent="0.25">
      <c r="A36">
        <f t="shared" si="0"/>
        <v>22</v>
      </c>
      <c r="B36" s="64" t="s">
        <v>27</v>
      </c>
      <c r="C36" s="70"/>
    </row>
    <row r="37" spans="1:4" x14ac:dyDescent="0.25">
      <c r="A37">
        <f t="shared" si="0"/>
        <v>23</v>
      </c>
      <c r="B37" s="64" t="s">
        <v>104</v>
      </c>
      <c r="C37" s="70"/>
    </row>
    <row r="38" spans="1:4" ht="21" x14ac:dyDescent="0.35">
      <c r="A38" s="62" t="s">
        <v>40</v>
      </c>
      <c r="B38" s="62"/>
      <c r="C38" s="62"/>
      <c r="D38" s="62"/>
    </row>
    <row r="39" spans="1:4" x14ac:dyDescent="0.25">
      <c r="A39">
        <f>A37+1</f>
        <v>24</v>
      </c>
      <c r="B39" t="s">
        <v>32</v>
      </c>
      <c r="C39" s="68" t="s">
        <v>130</v>
      </c>
    </row>
    <row r="40" spans="1:4" x14ac:dyDescent="0.25">
      <c r="A40">
        <f t="shared" si="0"/>
        <v>25</v>
      </c>
      <c r="B40" t="s">
        <v>34</v>
      </c>
      <c r="C40" s="68"/>
    </row>
    <row r="41" spans="1:4" x14ac:dyDescent="0.25">
      <c r="A41">
        <f t="shared" si="0"/>
        <v>26</v>
      </c>
      <c r="B41" t="s">
        <v>35</v>
      </c>
      <c r="C41" s="68"/>
    </row>
    <row r="42" spans="1:4" x14ac:dyDescent="0.25">
      <c r="A42">
        <f t="shared" si="0"/>
        <v>27</v>
      </c>
      <c r="B42" t="s">
        <v>44</v>
      </c>
      <c r="C42" s="68"/>
    </row>
    <row r="43" spans="1:4" x14ac:dyDescent="0.25">
      <c r="A43">
        <f t="shared" si="0"/>
        <v>28</v>
      </c>
      <c r="B43" t="s">
        <v>46</v>
      </c>
      <c r="C43" s="68"/>
    </row>
    <row r="44" spans="1:4" x14ac:dyDescent="0.25">
      <c r="A44">
        <f t="shared" si="0"/>
        <v>29</v>
      </c>
      <c r="B44" t="s">
        <v>121</v>
      </c>
      <c r="C44" s="68"/>
    </row>
    <row r="45" spans="1:4" x14ac:dyDescent="0.25">
      <c r="A45">
        <f t="shared" si="0"/>
        <v>30</v>
      </c>
      <c r="B45" t="s">
        <v>120</v>
      </c>
      <c r="C45" s="68"/>
    </row>
    <row r="46" spans="1:4" ht="15" customHeight="1" x14ac:dyDescent="0.25">
      <c r="A46">
        <f t="shared" si="0"/>
        <v>31</v>
      </c>
      <c r="B46" s="64" t="s">
        <v>106</v>
      </c>
      <c r="C46" s="69" t="s">
        <v>131</v>
      </c>
    </row>
    <row r="47" spans="1:4" x14ac:dyDescent="0.25">
      <c r="A47">
        <f t="shared" si="0"/>
        <v>32</v>
      </c>
      <c r="B47" s="64" t="s">
        <v>107</v>
      </c>
      <c r="C47" s="69"/>
    </row>
    <row r="48" spans="1:4" x14ac:dyDescent="0.25">
      <c r="A48">
        <f t="shared" si="0"/>
        <v>33</v>
      </c>
      <c r="B48" s="64" t="s">
        <v>108</v>
      </c>
      <c r="C48" s="69"/>
    </row>
    <row r="49" spans="1:3" x14ac:dyDescent="0.25">
      <c r="A49">
        <f t="shared" si="0"/>
        <v>34</v>
      </c>
      <c r="B49" s="64" t="s">
        <v>109</v>
      </c>
      <c r="C49" s="69"/>
    </row>
    <row r="50" spans="1:3" x14ac:dyDescent="0.25">
      <c r="A50">
        <f t="shared" si="0"/>
        <v>35</v>
      </c>
      <c r="B50" s="65" t="s">
        <v>110</v>
      </c>
      <c r="C50" s="67" t="s">
        <v>132</v>
      </c>
    </row>
    <row r="51" spans="1:3" x14ac:dyDescent="0.25">
      <c r="A51">
        <f t="shared" si="0"/>
        <v>36</v>
      </c>
      <c r="B51" s="65" t="s">
        <v>111</v>
      </c>
      <c r="C51" s="67"/>
    </row>
    <row r="52" spans="1:3" x14ac:dyDescent="0.25">
      <c r="A52">
        <f t="shared" si="0"/>
        <v>37</v>
      </c>
      <c r="B52" s="65" t="s">
        <v>122</v>
      </c>
      <c r="C52" s="67"/>
    </row>
    <row r="53" spans="1:3" x14ac:dyDescent="0.25">
      <c r="A53">
        <f t="shared" si="0"/>
        <v>38</v>
      </c>
      <c r="B53" s="64" t="str">
        <f>[1]Report!$A$207</f>
        <v>Homework "Literature"</v>
      </c>
      <c r="C53" s="69" t="s">
        <v>133</v>
      </c>
    </row>
    <row r="54" spans="1:3" x14ac:dyDescent="0.25">
      <c r="A54">
        <f t="shared" si="0"/>
        <v>39</v>
      </c>
      <c r="B54" s="64" t="s">
        <v>112</v>
      </c>
      <c r="C54" s="69"/>
    </row>
    <row r="55" spans="1:3" x14ac:dyDescent="0.25">
      <c r="A55">
        <f t="shared" si="0"/>
        <v>40</v>
      </c>
      <c r="B55" s="64" t="s">
        <v>116</v>
      </c>
      <c r="C55" s="69"/>
    </row>
    <row r="56" spans="1:3" x14ac:dyDescent="0.25">
      <c r="A56">
        <f t="shared" si="0"/>
        <v>41</v>
      </c>
      <c r="B56" s="65" t="s">
        <v>115</v>
      </c>
      <c r="C56" s="67" t="s">
        <v>134</v>
      </c>
    </row>
    <row r="57" spans="1:3" x14ac:dyDescent="0.25">
      <c r="A57">
        <f t="shared" si="0"/>
        <v>42</v>
      </c>
      <c r="B57" s="65" t="s">
        <v>117</v>
      </c>
      <c r="C57" s="67"/>
    </row>
    <row r="58" spans="1:3" x14ac:dyDescent="0.25">
      <c r="A58">
        <f>A57+1</f>
        <v>43</v>
      </c>
      <c r="B58" s="65" t="s">
        <v>113</v>
      </c>
      <c r="C58" s="67"/>
    </row>
    <row r="59" spans="1:3" x14ac:dyDescent="0.25">
      <c r="A59">
        <f t="shared" si="0"/>
        <v>44</v>
      </c>
      <c r="B59" s="65" t="s">
        <v>114</v>
      </c>
      <c r="C59" s="67"/>
    </row>
    <row r="60" spans="1:3" x14ac:dyDescent="0.25">
      <c r="A60">
        <f t="shared" si="0"/>
        <v>45</v>
      </c>
      <c r="B60" s="64" t="s">
        <v>118</v>
      </c>
      <c r="C60" s="69" t="s">
        <v>135</v>
      </c>
    </row>
    <row r="61" spans="1:3" x14ac:dyDescent="0.25">
      <c r="A61">
        <f t="shared" si="0"/>
        <v>46</v>
      </c>
      <c r="B61" s="64" t="s">
        <v>119</v>
      </c>
      <c r="C61" s="69"/>
    </row>
    <row r="62" spans="1:3" x14ac:dyDescent="0.25">
      <c r="A62">
        <f t="shared" si="0"/>
        <v>47</v>
      </c>
      <c r="B62" s="64" t="s">
        <v>124</v>
      </c>
      <c r="C62" s="69"/>
    </row>
    <row r="63" spans="1:3" x14ac:dyDescent="0.25">
      <c r="A63">
        <f t="shared" si="0"/>
        <v>48</v>
      </c>
      <c r="B63" t="s">
        <v>123</v>
      </c>
      <c r="C63" s="67" t="s">
        <v>136</v>
      </c>
    </row>
    <row r="64" spans="1:3" x14ac:dyDescent="0.25">
      <c r="A64">
        <f t="shared" si="0"/>
        <v>49</v>
      </c>
      <c r="B64" s="66" t="s">
        <v>125</v>
      </c>
      <c r="C64" s="67"/>
    </row>
    <row r="65" spans="1:4" x14ac:dyDescent="0.25">
      <c r="A65">
        <f t="shared" si="0"/>
        <v>50</v>
      </c>
      <c r="B65" s="66" t="s">
        <v>126</v>
      </c>
      <c r="C65" s="67"/>
    </row>
    <row r="66" spans="1:4" ht="21" x14ac:dyDescent="0.35">
      <c r="A66" s="62" t="s">
        <v>41</v>
      </c>
      <c r="B66" s="62"/>
      <c r="C66" s="62"/>
      <c r="D66" s="62"/>
    </row>
    <row r="67" spans="1:4" x14ac:dyDescent="0.25">
      <c r="A67">
        <f>A65+1</f>
        <v>51</v>
      </c>
      <c r="B67" t="s">
        <v>36</v>
      </c>
    </row>
    <row r="68" spans="1:4" x14ac:dyDescent="0.25">
      <c r="A68">
        <f t="shared" si="0"/>
        <v>52</v>
      </c>
      <c r="B68" t="s">
        <v>37</v>
      </c>
    </row>
    <row r="69" spans="1:4" x14ac:dyDescent="0.25">
      <c r="A69">
        <f t="shared" si="0"/>
        <v>53</v>
      </c>
      <c r="B69" t="s">
        <v>38</v>
      </c>
    </row>
    <row r="70" spans="1:4" x14ac:dyDescent="0.25">
      <c r="A70">
        <f t="shared" si="0"/>
        <v>54</v>
      </c>
      <c r="B70" t="s">
        <v>47</v>
      </c>
    </row>
    <row r="71" spans="1:4" x14ac:dyDescent="0.25">
      <c r="A71">
        <f>A70+1</f>
        <v>55</v>
      </c>
      <c r="B71" t="s">
        <v>43</v>
      </c>
    </row>
    <row r="72" spans="1:4" x14ac:dyDescent="0.25">
      <c r="A72">
        <f t="shared" si="0"/>
        <v>56</v>
      </c>
      <c r="B72" t="s">
        <v>42</v>
      </c>
    </row>
    <row r="73" spans="1:4" x14ac:dyDescent="0.25">
      <c r="A73">
        <f t="shared" si="0"/>
        <v>57</v>
      </c>
      <c r="B73" t="s">
        <v>45</v>
      </c>
    </row>
    <row r="74" spans="1:4" x14ac:dyDescent="0.25">
      <c r="A74">
        <f t="shared" si="0"/>
        <v>58</v>
      </c>
      <c r="B74" t="s">
        <v>48</v>
      </c>
    </row>
    <row r="75" spans="1:4" x14ac:dyDescent="0.25">
      <c r="A75">
        <f t="shared" si="0"/>
        <v>59</v>
      </c>
    </row>
    <row r="76" spans="1:4" x14ac:dyDescent="0.25">
      <c r="A76">
        <f t="shared" si="0"/>
        <v>60</v>
      </c>
    </row>
    <row r="77" spans="1:4" x14ac:dyDescent="0.25">
      <c r="A77">
        <f t="shared" si="0"/>
        <v>61</v>
      </c>
    </row>
    <row r="78" spans="1:4" x14ac:dyDescent="0.25">
      <c r="A78">
        <f t="shared" si="0"/>
        <v>62</v>
      </c>
    </row>
  </sheetData>
  <mergeCells count="14">
    <mergeCell ref="A14:D14"/>
    <mergeCell ref="A66:D66"/>
    <mergeCell ref="B9:D9"/>
    <mergeCell ref="A38:D38"/>
    <mergeCell ref="C15:C25"/>
    <mergeCell ref="C26:C33"/>
    <mergeCell ref="C34:C37"/>
    <mergeCell ref="C39:C45"/>
    <mergeCell ref="C46:C49"/>
    <mergeCell ref="C50:C52"/>
    <mergeCell ref="C53:C55"/>
    <mergeCell ref="C56:C59"/>
    <mergeCell ref="C60:C62"/>
    <mergeCell ref="C63:C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9" workbookViewId="0">
      <selection activeCell="S16" sqref="S16"/>
    </sheetView>
  </sheetViews>
  <sheetFormatPr baseColWidth="10" defaultRowHeight="15" x14ac:dyDescent="0.25"/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3" t="s">
        <v>49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28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26</v>
      </c>
      <c r="N11" s="16">
        <v>27</v>
      </c>
      <c r="O11" s="16" t="s">
        <v>50</v>
      </c>
      <c r="P11" s="17">
        <v>30</v>
      </c>
      <c r="Q11" s="11"/>
    </row>
    <row r="12" spans="1:18" x14ac:dyDescent="0.25">
      <c r="A12" s="18"/>
      <c r="B12" s="19"/>
      <c r="C12" s="19" t="s">
        <v>51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16</v>
      </c>
      <c r="N12" s="21">
        <v>17</v>
      </c>
      <c r="O12" s="21" t="s">
        <v>50</v>
      </c>
      <c r="P12" s="22">
        <v>20</v>
      </c>
      <c r="Q12" s="11"/>
    </row>
    <row r="13" spans="1:18" ht="15.75" thickBot="1" x14ac:dyDescent="0.3">
      <c r="A13" s="23" t="s">
        <v>29</v>
      </c>
      <c r="B13" s="24" t="s">
        <v>30</v>
      </c>
      <c r="C13" s="25" t="s">
        <v>52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53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25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54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38" t="s">
        <v>55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56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.75" thickBot="1" x14ac:dyDescent="0.3">
      <c r="A30" s="43">
        <f t="shared" si="0"/>
        <v>17</v>
      </c>
      <c r="B30" s="44" t="s">
        <v>57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.75" thickTop="1" x14ac:dyDescent="0.25">
      <c r="A33" s="50"/>
      <c r="B33" s="51" t="s">
        <v>58</v>
      </c>
      <c r="C33" s="52"/>
      <c r="D33" s="53"/>
      <c r="E33" s="54"/>
      <c r="F33" s="54"/>
      <c r="G33" s="54"/>
      <c r="H33" s="54" t="s">
        <v>59</v>
      </c>
      <c r="I33" s="54"/>
      <c r="J33" s="54"/>
      <c r="K33" s="54" t="s">
        <v>60</v>
      </c>
      <c r="L33" s="54"/>
      <c r="M33" s="54" t="s">
        <v>61</v>
      </c>
      <c r="N33" s="54"/>
      <c r="O33" s="54"/>
      <c r="P33" s="55"/>
      <c r="Q33" s="35"/>
      <c r="R33" s="36"/>
    </row>
    <row r="34" spans="1:18" x14ac:dyDescent="0.25">
      <c r="A34" s="37"/>
      <c r="B34" s="38" t="s">
        <v>62</v>
      </c>
      <c r="C34" s="39"/>
      <c r="D34" s="40"/>
      <c r="E34" s="41"/>
      <c r="F34" s="41"/>
      <c r="G34" s="41"/>
      <c r="H34" s="41"/>
      <c r="I34" s="41"/>
      <c r="J34" s="41" t="s">
        <v>63</v>
      </c>
      <c r="K34" s="41"/>
      <c r="L34" s="41"/>
      <c r="M34" s="41"/>
      <c r="N34" s="41"/>
      <c r="O34" s="56" t="s">
        <v>64</v>
      </c>
      <c r="P34" s="42"/>
      <c r="Q34" s="35"/>
      <c r="R34" s="36"/>
    </row>
    <row r="35" spans="1:18" ht="15.75" thickBot="1" x14ac:dyDescent="0.3">
      <c r="A35" s="43"/>
      <c r="B35" s="44" t="s">
        <v>31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25">
      <c r="A39" s="11"/>
      <c r="B39" s="57" t="s">
        <v>65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25">
      <c r="A40" s="11"/>
      <c r="B40" s="57" t="s">
        <v>66</v>
      </c>
      <c r="D40" s="11"/>
      <c r="E40" s="11"/>
      <c r="F40" s="11"/>
      <c r="G40" s="11"/>
      <c r="H40" s="11"/>
      <c r="I40" s="11"/>
      <c r="J40" s="11"/>
      <c r="K40" s="58" t="s">
        <v>67</v>
      </c>
      <c r="L40" s="11"/>
      <c r="M40" s="11"/>
      <c r="N40" s="11"/>
      <c r="O40" s="11"/>
      <c r="P40" s="11"/>
      <c r="Q40" s="11"/>
    </row>
    <row r="41" spans="1:18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25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sqref="A1:Q10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3" t="s">
        <v>68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69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35</v>
      </c>
      <c r="N11" s="16">
        <v>36</v>
      </c>
      <c r="O11" s="16" t="s">
        <v>50</v>
      </c>
      <c r="P11" s="17">
        <v>39</v>
      </c>
    </row>
    <row r="12" spans="1:16" x14ac:dyDescent="0.25">
      <c r="A12" s="18"/>
      <c r="B12" s="19"/>
      <c r="C12" s="19" t="s">
        <v>70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26</v>
      </c>
      <c r="N12" s="21">
        <v>27</v>
      </c>
      <c r="O12" s="21" t="s">
        <v>50</v>
      </c>
      <c r="P12" s="22">
        <v>30</v>
      </c>
    </row>
    <row r="13" spans="1:16" ht="15.75" thickBot="1" x14ac:dyDescent="0.3">
      <c r="A13" s="23" t="s">
        <v>71</v>
      </c>
      <c r="B13" s="24" t="s">
        <v>72</v>
      </c>
      <c r="C13" s="25" t="s">
        <v>73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74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75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76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77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78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79</v>
      </c>
      <c r="C33" s="52"/>
      <c r="D33" s="53"/>
      <c r="E33" s="54"/>
      <c r="F33" s="54"/>
      <c r="G33" s="54"/>
      <c r="H33" s="54" t="s">
        <v>80</v>
      </c>
      <c r="I33" s="54"/>
      <c r="J33" s="54"/>
      <c r="K33" s="54" t="s">
        <v>81</v>
      </c>
      <c r="L33" s="54"/>
      <c r="M33" s="54" t="s">
        <v>82</v>
      </c>
      <c r="N33" s="54"/>
      <c r="O33" s="54"/>
      <c r="P33" s="55"/>
    </row>
    <row r="34" spans="1:16" x14ac:dyDescent="0.25">
      <c r="A34" s="37"/>
      <c r="B34" s="38" t="s">
        <v>83</v>
      </c>
      <c r="C34" s="39"/>
      <c r="D34" s="40"/>
      <c r="E34" s="41"/>
      <c r="F34" s="41"/>
      <c r="G34" s="41"/>
      <c r="H34" s="41"/>
      <c r="I34" s="41"/>
      <c r="J34" s="41" t="s">
        <v>84</v>
      </c>
      <c r="K34" s="41"/>
      <c r="L34" s="41"/>
      <c r="M34" s="41"/>
      <c r="N34" s="41"/>
      <c r="O34" s="56" t="s">
        <v>85</v>
      </c>
      <c r="P34" s="42"/>
    </row>
    <row r="35" spans="1:16" ht="15.75" thickBot="1" x14ac:dyDescent="0.3">
      <c r="A35" s="43"/>
      <c r="B35" s="44" t="s">
        <v>86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88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5"/>
  <sheetViews>
    <sheetView topLeftCell="A7" workbookViewId="0">
      <selection activeCell="B26" sqref="B2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16</v>
      </c>
    </row>
    <row r="9" spans="1:9" ht="15.75" thickBot="1" x14ac:dyDescent="0.3"/>
    <row r="10" spans="1:9" x14ac:dyDescent="0.25">
      <c r="A10" s="2" t="s">
        <v>17</v>
      </c>
      <c r="B10" s="3"/>
      <c r="G10" s="4"/>
      <c r="H10" s="2" t="s">
        <v>18</v>
      </c>
      <c r="I10" s="3"/>
    </row>
    <row r="11" spans="1:9" x14ac:dyDescent="0.25">
      <c r="A11" s="5" t="s">
        <v>19</v>
      </c>
      <c r="B11" s="6" t="s">
        <v>20</v>
      </c>
      <c r="H11" s="5" t="s">
        <v>21</v>
      </c>
      <c r="I11" s="7"/>
    </row>
    <row r="12" spans="1:9" ht="15.75" thickBot="1" x14ac:dyDescent="0.3">
      <c r="A12" s="8"/>
      <c r="B12" s="9"/>
      <c r="H12" s="8" t="s">
        <v>22</v>
      </c>
      <c r="I12" s="9"/>
    </row>
    <row r="15" spans="1:9" ht="21" x14ac:dyDescent="0.35">
      <c r="B15" s="62" t="s">
        <v>89</v>
      </c>
      <c r="C15" s="62"/>
      <c r="D15" s="62"/>
    </row>
    <row r="18" spans="1:4" x14ac:dyDescent="0.25">
      <c r="A18" s="10" t="s">
        <v>14</v>
      </c>
      <c r="B18" s="10" t="s">
        <v>15</v>
      </c>
      <c r="C18" s="10" t="s">
        <v>3</v>
      </c>
      <c r="D18" s="10" t="s">
        <v>23</v>
      </c>
    </row>
    <row r="19" spans="1:4" x14ac:dyDescent="0.25">
      <c r="A19" t="s">
        <v>96</v>
      </c>
      <c r="B19" t="s">
        <v>11</v>
      </c>
    </row>
    <row r="20" spans="1:4" x14ac:dyDescent="0.25">
      <c r="B20" t="s">
        <v>98</v>
      </c>
    </row>
    <row r="21" spans="1:4" x14ac:dyDescent="0.25">
      <c r="B21" t="s">
        <v>12</v>
      </c>
    </row>
    <row r="22" spans="1:4" x14ac:dyDescent="0.25">
      <c r="B22" t="s">
        <v>13</v>
      </c>
    </row>
    <row r="23" spans="1:4" x14ac:dyDescent="0.25">
      <c r="B23" t="s">
        <v>97</v>
      </c>
    </row>
    <row r="24" spans="1:4" x14ac:dyDescent="0.25">
      <c r="B24" t="s">
        <v>99</v>
      </c>
    </row>
    <row r="25" spans="1:4" x14ac:dyDescent="0.25">
      <c r="B25" t="s">
        <v>90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2023-11-24T11:56:44Z</dcterms:modified>
</cp:coreProperties>
</file>