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7DE0E065-D461-4A5D-B7F2-97DBB9E27BA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hecklist" sheetId="1" r:id="rId1"/>
    <sheet name="Project Plan V1.0 (eng.)" sheetId="5" r:id="rId2"/>
    <sheet name="Resulting objec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15" i="5" l="1"/>
  <c r="A16" i="5" s="1"/>
  <c r="A17" i="5" s="1"/>
  <c r="A18" i="5" s="1"/>
  <c r="A26" i="1"/>
  <c r="A27" i="1" s="1"/>
  <c r="A19" i="5" l="1"/>
  <c r="A20" i="5" s="1"/>
  <c r="A21" i="5" s="1"/>
  <c r="A22" i="5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5" l="1"/>
  <c r="A24" i="5" s="1"/>
  <c r="A25" i="5" s="1"/>
  <c r="A26" i="5" s="1"/>
  <c r="A27" i="5" s="1"/>
  <c r="A28" i="5" s="1"/>
  <c r="A29" i="5" s="1"/>
  <c r="A42" i="1"/>
  <c r="A43" i="1" s="1"/>
  <c r="A30" i="5" l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4" i="1"/>
  <c r="A45" i="1" s="1"/>
  <c r="A47" i="1" s="1"/>
  <c r="A48" i="1" s="1"/>
  <c r="A49" i="1" s="1"/>
  <c r="A50" i="1" s="1"/>
  <c r="A55" i="1" s="1"/>
  <c r="A56" i="1" s="1"/>
  <c r="A57" i="1" l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<sst xmlns="http://schemas.openxmlformats.org/spreadsheetml/2006/main" count="257" uniqueCount="160">
  <si>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</si>
  <si>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</si>
  <si>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</si>
  <si>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</si>
  <si>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</si>
  <si>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</si>
  <si>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</si>
  <si>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</si>
  <si>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</si>
  <si>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</si>
  <si>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</si>
  <si>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</si>
  <si>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</si>
  <si>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</si>
  <si>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</si>
  <si>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</si>
  <si>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Name, Vorname</t>
  </si>
  <si>
    <t>Matr.-Nr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</si>
  <si>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</si>
  <si>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</si>
  <si>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</si>
  <si>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</si>
  <si>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</si>
  <si>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</si>
  <si>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</si>
  <si>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</si>
  <si>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</si>
  <si>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</si>
  <si>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</si>
  <si>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</si>
  <si>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</si>
  <si>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</si>
  <si>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</si>
  <si>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</si>
  <si>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</si>
  <si>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</si>
  <si>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</si>
  <si>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</si>
  <si>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</si>
  <si>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</si>
  <si>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</si>
  <si>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</si>
  <si>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</si>
  <si>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</si>
  <si>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Week of Year</t>
  </si>
  <si>
    <t>Project Week</t>
  </si>
  <si>
    <t>SP No.</t>
  </si>
  <si>
    <t>SP's Title</t>
  </si>
  <si>
    <t>Duration</t>
  </si>
  <si>
    <t>Informative activities / literature</t>
  </si>
  <si>
    <t>Vacation / holidays</t>
  </si>
  <si>
    <t>Enrolement / Submission</t>
  </si>
  <si>
    <t>Meetings</t>
  </si>
  <si>
    <t>x  =  f(course of study)</t>
  </si>
  <si>
    <t>List of all Resulting Objects</t>
  </si>
  <si>
    <t>…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</si>
  <si>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</si>
  <si>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</si>
  <si>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</si>
  <si>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</si>
  <si>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</si>
  <si>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</si>
  <si>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</si>
  <si>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</si>
  <si>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>Writing the Introduction</t>
  </si>
  <si>
    <t>Writing the Data Mining</t>
  </si>
  <si>
    <t>Writing the Hardware Description</t>
  </si>
  <si>
    <t>Writing the Software Description</t>
  </si>
  <si>
    <t>Writing the List of Materials</t>
  </si>
  <si>
    <t>Writing the Deployment</t>
  </si>
  <si>
    <t>Writing the Readme</t>
  </si>
  <si>
    <t>Monitoring the MyLiterature.bib</t>
  </si>
  <si>
    <t>Documentation developer</t>
  </si>
  <si>
    <t>Program Flowchart</t>
  </si>
  <si>
    <t>Writing the Tests (cade and report) - software</t>
  </si>
  <si>
    <t>Writing the Tests - Hardware</t>
  </si>
  <si>
    <t>Addition to Documentation (Improvement, todo…)</t>
  </si>
  <si>
    <t>Creating the Poster</t>
  </si>
  <si>
    <t>End of the project</t>
  </si>
  <si>
    <t>Writing the Software BoM, requirements.txt and List of Packages, Tools,…</t>
  </si>
  <si>
    <t>Prof. Dr. Elmar Wings</t>
  </si>
  <si>
    <t xml:space="preserve">        First examiner:</t>
  </si>
  <si>
    <t>Given documentation, Improvements, Translation</t>
  </si>
  <si>
    <t>Writing the Data description</t>
  </si>
  <si>
    <t>lifetime of project</t>
  </si>
  <si>
    <t>Final review of the project</t>
  </si>
  <si>
    <t>Submission of the report</t>
  </si>
  <si>
    <t>Writing the Manual v.2</t>
  </si>
  <si>
    <t>Problem Description</t>
  </si>
  <si>
    <t>Challenges</t>
  </si>
  <si>
    <t>Solution</t>
  </si>
  <si>
    <t>Data Type</t>
  </si>
  <si>
    <t>Data acquisition</t>
  </si>
  <si>
    <t>Data Quality and Quantity</t>
  </si>
  <si>
    <t>Algorithms</t>
  </si>
  <si>
    <t>Hyperparameters</t>
  </si>
  <si>
    <t>Requirements</t>
  </si>
  <si>
    <t>KDD process</t>
  </si>
  <si>
    <t>ML Pipeline</t>
  </si>
  <si>
    <t>Data Selection</t>
  </si>
  <si>
    <t>Data Preprocessing</t>
  </si>
  <si>
    <t>Data transformation</t>
  </si>
  <si>
    <t>Data mining</t>
  </si>
  <si>
    <t>Evaluation</t>
  </si>
  <si>
    <t>Validation</t>
  </si>
  <si>
    <t xml:space="preserve">Deployment </t>
  </si>
  <si>
    <t>Programme Flow Chart</t>
  </si>
  <si>
    <t>Conclusions</t>
  </si>
  <si>
    <t>Future Work</t>
  </si>
  <si>
    <t>Writing the Literature Review</t>
  </si>
  <si>
    <t>Code developmentDocumentation of the code</t>
  </si>
  <si>
    <t>methodology</t>
  </si>
  <si>
    <t>Writing the Domain Knowledge (problem and Data)</t>
  </si>
  <si>
    <t>upload the project code</t>
  </si>
  <si>
    <t xml:space="preserve">Done in the final report ".\report" on the section "1 Introduction" </t>
  </si>
  <si>
    <t xml:space="preserve">Done in the final report ".\report" on the section "2 Domain" </t>
  </si>
  <si>
    <t xml:space="preserve">Done in the final report ".\report" on the section "5.5. Hyperparameters" </t>
  </si>
  <si>
    <t xml:space="preserve">Done in the final report ".\report" on the section "5.6. Requirements" </t>
  </si>
  <si>
    <t xml:space="preserve">Done in the final report ".\report" on the section "5. Data Mining: Convolutional
Neural" </t>
  </si>
  <si>
    <t>Results</t>
  </si>
  <si>
    <t>Hardware improvements</t>
  </si>
  <si>
    <t>an important used Package - description</t>
  </si>
  <si>
    <t>Development Environment</t>
  </si>
  <si>
    <t>Hardware Tests</t>
  </si>
  <si>
    <t>Data Descritption</t>
  </si>
  <si>
    <t>Software BOM &amp; requirements.txt</t>
  </si>
  <si>
    <t>Development environment</t>
  </si>
  <si>
    <t>TensorFlow package description</t>
  </si>
  <si>
    <t>Documentation Development (tech doc)</t>
  </si>
  <si>
    <t>Manual Completion</t>
  </si>
  <si>
    <t>Poster</t>
  </si>
  <si>
    <t>Don in "Code\KeywordSpotting</t>
  </si>
  <si>
    <t xml:space="preserve">project code and doxygen Documentation  </t>
  </si>
  <si>
    <t xml:space="preserve">Done in the final report ".\report" on the section "8. Knowledge Discovery in
Databases (KDD) Process" </t>
  </si>
  <si>
    <t xml:space="preserve">Done in the final report ".\report" on the section 15.4". KDD: Development" </t>
  </si>
  <si>
    <t xml:space="preserve">Done in the final report ".\report" on the section "9. KDD: Development" </t>
  </si>
  <si>
    <t xml:space="preserve">Done in the final report ".\report" on the section15.4.2-15.4.4 ". KDD: Development" </t>
  </si>
  <si>
    <t xml:space="preserve">Done in the final report ".\report" on the section "10.1 . KDD: Development" </t>
  </si>
  <si>
    <t xml:space="preserve">Done in the final report ".\report" on the section "10.2 &amp;15.4.5. KDD: Development" </t>
  </si>
  <si>
    <t xml:space="preserve">Done in the final report ".\report" on the section "15.4.6. Evaluation and Verification" </t>
  </si>
  <si>
    <t xml:space="preserve">Done in the final report ".\report" on the section "11. Evaluation and Verification" </t>
  </si>
  <si>
    <t>Done in the final report ".\report" on the section 9</t>
  </si>
  <si>
    <t>Done in the final report ".\report" on the sectiion 12.2 &amp;12.3</t>
  </si>
  <si>
    <t>Done in the final report ".\report" on section 13</t>
  </si>
  <si>
    <t>Done in the final report ".\report" on section 14</t>
  </si>
  <si>
    <t>Done in the final report ".\report" on section 15</t>
  </si>
  <si>
    <t>Software Tests</t>
  </si>
  <si>
    <t>Done in the final report ".\report" on section 16 and Code/KeywordSpotting</t>
  </si>
  <si>
    <t>Done in the final report ".\report" done in ".\poster</t>
  </si>
  <si>
    <t>Done in the final report ".\report" on section 6</t>
  </si>
  <si>
    <t>Done in the final report ".\report" on section 3.4</t>
  </si>
  <si>
    <t>Done in the manual</t>
  </si>
  <si>
    <t>Done in the final report ".\report" on section 17</t>
  </si>
  <si>
    <t>Done in the final report ".\report" on section 18</t>
  </si>
  <si>
    <t xml:space="preserve"> Done in the final report ".\report" on section 18.2</t>
  </si>
  <si>
    <t>Face Recognition using Portenta H7</t>
  </si>
  <si>
    <t>Vatsal Mahajan</t>
  </si>
  <si>
    <t>Manoj Selvaraju</t>
  </si>
  <si>
    <t>Vijay Singh</t>
  </si>
  <si>
    <t>Face Recognition Using Portenta 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</si>
</sst>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7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thick">
        <color indexed="64"/>
      </right>
      <top style="hair">
        <color indexed="64"/>
      </top>
      <bottom/>
      <diagonal/>
    </border>
    <border>
      <left style="dashed">
        <color indexed="64"/>
      </left>
      <right/>
      <top style="thick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/>
      <diagonal/>
    </border>
    <border>
      <left style="dashed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/>
    <xf numFmtId="0" fontId="8" fillId="2" borderId="24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164" fontId="0" fillId="0" borderId="0" xfId="0" applyNumberFormat="1"/>
    <xf numFmtId="0" fontId="6" fillId="3" borderId="30" xfId="0" applyFont="1" applyFill="1" applyBorder="1" applyAlignment="1">
      <alignment vertical="center"/>
    </xf>
    <xf numFmtId="0" fontId="6" fillId="4" borderId="30" xfId="0" applyFont="1" applyFill="1" applyBorder="1" applyAlignment="1">
      <alignment vertical="center"/>
    </xf>
    <xf numFmtId="0" fontId="6" fillId="5" borderId="30" xfId="0" applyFont="1" applyFill="1" applyBorder="1" applyAlignment="1">
      <alignment vertical="center"/>
    </xf>
    <xf numFmtId="0" fontId="6" fillId="3" borderId="30" xfId="0" applyFont="1" applyFill="1" applyBorder="1" applyAlignment="1">
      <alignment vertical="center" wrapText="1"/>
    </xf>
    <xf numFmtId="0" fontId="6" fillId="2" borderId="32" xfId="0" applyFont="1" applyFill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2" borderId="39" xfId="0" applyFont="1" applyFill="1" applyBorder="1" applyAlignment="1">
      <alignment vertical="center"/>
    </xf>
    <xf numFmtId="17" fontId="6" fillId="0" borderId="16" xfId="0" applyNumberFormat="1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2" borderId="0" xfId="0" applyFill="1"/>
    <xf numFmtId="0" fontId="6" fillId="6" borderId="30" xfId="0" applyFont="1" applyFill="1" applyBorder="1" applyAlignment="1">
      <alignment vertical="center"/>
    </xf>
    <xf numFmtId="0" fontId="6" fillId="7" borderId="30" xfId="0" applyFont="1" applyFill="1" applyBorder="1" applyAlignment="1">
      <alignment vertical="center"/>
    </xf>
    <xf numFmtId="0" fontId="0" fillId="0" borderId="45" xfId="0" applyBorder="1" applyAlignment="1">
      <alignment horizontal="center"/>
    </xf>
    <xf numFmtId="0" fontId="6" fillId="0" borderId="4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6" fillId="6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2CC"/>
      <color rgb="FFFCE4D6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22165</xdr:colOff>
      <xdr:row>16</xdr:row>
      <xdr:rowOff>20371</xdr:rowOff>
    </xdr:from>
    <xdr:to>
      <xdr:col>6</xdr:col>
      <xdr:colOff>397145</xdr:colOff>
      <xdr:row>16</xdr:row>
      <xdr:rowOff>168668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166597" y="3019939"/>
          <a:ext cx="1166040" cy="148297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266700</xdr:colOff>
      <xdr:row>48</xdr:row>
      <xdr:rowOff>57150</xdr:rowOff>
    </xdr:from>
    <xdr:to>
      <xdr:col>4</xdr:col>
      <xdr:colOff>447675</xdr:colOff>
      <xdr:row>48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48</xdr:row>
      <xdr:rowOff>57150</xdr:rowOff>
    </xdr:from>
    <xdr:to>
      <xdr:col>6</xdr:col>
      <xdr:colOff>542925</xdr:colOff>
      <xdr:row>48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48</xdr:row>
      <xdr:rowOff>57150</xdr:rowOff>
    </xdr:from>
    <xdr:to>
      <xdr:col>8</xdr:col>
      <xdr:colOff>466725</xdr:colOff>
      <xdr:row>48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48</xdr:row>
      <xdr:rowOff>57150</xdr:rowOff>
    </xdr:from>
    <xdr:to>
      <xdr:col>10</xdr:col>
      <xdr:colOff>371475</xdr:colOff>
      <xdr:row>48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48</xdr:row>
      <xdr:rowOff>57150</xdr:rowOff>
    </xdr:from>
    <xdr:to>
      <xdr:col>12</xdr:col>
      <xdr:colOff>581025</xdr:colOff>
      <xdr:row>48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17961</xdr:colOff>
      <xdr:row>14</xdr:row>
      <xdr:rowOff>17145</xdr:rowOff>
    </xdr:from>
    <xdr:to>
      <xdr:col>6</xdr:col>
      <xdr:colOff>394415</xdr:colOff>
      <xdr:row>14</xdr:row>
      <xdr:rowOff>167640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164940" y="2649265"/>
          <a:ext cx="1167968" cy="15049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17144</xdr:colOff>
      <xdr:row>13</xdr:row>
      <xdr:rowOff>114300</xdr:rowOff>
    </xdr:from>
    <xdr:to>
      <xdr:col>5</xdr:col>
      <xdr:colOff>235743</xdr:colOff>
      <xdr:row>13</xdr:row>
      <xdr:rowOff>173355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579619" y="2571750"/>
          <a:ext cx="1799749" cy="590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182880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415518" y="66675"/>
          <a:ext cx="6618514" cy="301262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for Semester Project</a:t>
          </a:r>
          <a:endParaRPr lang="de-DE"/>
        </a:p>
      </xdr:txBody>
    </xdr:sp>
    <xdr:clientData/>
  </xdr:twoCellAnchor>
  <xdr:twoCellAnchor>
    <xdr:from>
      <xdr:col>18</xdr:col>
      <xdr:colOff>69273</xdr:colOff>
      <xdr:row>7</xdr:row>
      <xdr:rowOff>0</xdr:rowOff>
    </xdr:from>
    <xdr:to>
      <xdr:col>20</xdr:col>
      <xdr:colOff>731248</xdr:colOff>
      <xdr:row>8</xdr:row>
      <xdr:rowOff>185056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6561130" y="1306286"/>
          <a:ext cx="2251289" cy="402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First examiner: Prof. Dr. Elmar Wings      </a:t>
          </a:r>
          <a:endParaRPr lang="de-DE"/>
        </a:p>
      </xdr:txBody>
    </xdr:sp>
    <xdr:clientData/>
  </xdr:twoCellAnchor>
  <xdr:twoCellAnchor>
    <xdr:from>
      <xdr:col>20</xdr:col>
      <xdr:colOff>543485</xdr:colOff>
      <xdr:row>43</xdr:row>
      <xdr:rowOff>20170</xdr:rowOff>
    </xdr:from>
    <xdr:to>
      <xdr:col>20</xdr:col>
      <xdr:colOff>676835</xdr:colOff>
      <xdr:row>43</xdr:row>
      <xdr:rowOff>174475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14564285" y="8169088"/>
          <a:ext cx="133350" cy="1543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18659</xdr:colOff>
      <xdr:row>15</xdr:row>
      <xdr:rowOff>21047</xdr:rowOff>
    </xdr:from>
    <xdr:to>
      <xdr:col>6</xdr:col>
      <xdr:colOff>413239</xdr:colOff>
      <xdr:row>16</xdr:row>
      <xdr:rowOff>1452</xdr:rowOff>
    </xdr:to>
    <xdr:sp macro="" textlink="">
      <xdr:nvSpPr>
        <xdr:cNvPr id="3" name="Rectangle 2" descr="10%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164482" y="2846309"/>
          <a:ext cx="1185888" cy="162112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16895</xdr:colOff>
      <xdr:row>17</xdr:row>
      <xdr:rowOff>21475</xdr:rowOff>
    </xdr:from>
    <xdr:to>
      <xdr:col>6</xdr:col>
      <xdr:colOff>396040</xdr:colOff>
      <xdr:row>17</xdr:row>
      <xdr:rowOff>174537</xdr:rowOff>
    </xdr:to>
    <xdr:sp macro="" textlink="">
      <xdr:nvSpPr>
        <xdr:cNvPr id="12" name="Rectangle 11" descr="10%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6168040" y="3199817"/>
          <a:ext cx="1171224" cy="153062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15533</xdr:colOff>
      <xdr:row>18</xdr:row>
      <xdr:rowOff>16107</xdr:rowOff>
    </xdr:from>
    <xdr:to>
      <xdr:col>6</xdr:col>
      <xdr:colOff>392430</xdr:colOff>
      <xdr:row>18</xdr:row>
      <xdr:rowOff>174222</xdr:rowOff>
    </xdr:to>
    <xdr:sp macro="" textlink="">
      <xdr:nvSpPr>
        <xdr:cNvPr id="18" name="Rectangle 17" descr="10%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168683" y="3407007"/>
          <a:ext cx="1169377" cy="15811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6551</xdr:colOff>
      <xdr:row>27</xdr:row>
      <xdr:rowOff>19256</xdr:rowOff>
    </xdr:from>
    <xdr:to>
      <xdr:col>15</xdr:col>
      <xdr:colOff>785232</xdr:colOff>
      <xdr:row>27</xdr:row>
      <xdr:rowOff>164036</xdr:rowOff>
    </xdr:to>
    <xdr:sp macro="" textlink="">
      <xdr:nvSpPr>
        <xdr:cNvPr id="20" name="Rectangle 19" descr="10%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10098405" y="5195280"/>
          <a:ext cx="4728071" cy="14478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12516</xdr:colOff>
      <xdr:row>21</xdr:row>
      <xdr:rowOff>170983</xdr:rowOff>
    </xdr:from>
    <xdr:to>
      <xdr:col>9</xdr:col>
      <xdr:colOff>787064</xdr:colOff>
      <xdr:row>22</xdr:row>
      <xdr:rowOff>173355</xdr:rowOff>
    </xdr:to>
    <xdr:sp macro="" textlink="">
      <xdr:nvSpPr>
        <xdr:cNvPr id="21" name="Rectangle 20" descr="10%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8539898" y="4071220"/>
          <a:ext cx="1566627" cy="182846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398236</xdr:colOff>
      <xdr:row>20</xdr:row>
      <xdr:rowOff>15459</xdr:rowOff>
    </xdr:from>
    <xdr:to>
      <xdr:col>7</xdr:col>
      <xdr:colOff>780436</xdr:colOff>
      <xdr:row>20</xdr:row>
      <xdr:rowOff>173197</xdr:rowOff>
    </xdr:to>
    <xdr:sp macro="" textlink="">
      <xdr:nvSpPr>
        <xdr:cNvPr id="26" name="Rectangle 25" descr="10%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7326905" y="3742499"/>
          <a:ext cx="1171854" cy="157738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396363</xdr:colOff>
      <xdr:row>21</xdr:row>
      <xdr:rowOff>19009</xdr:rowOff>
    </xdr:from>
    <xdr:to>
      <xdr:col>8</xdr:col>
      <xdr:colOff>3072</xdr:colOff>
      <xdr:row>21</xdr:row>
      <xdr:rowOff>169127</xdr:rowOff>
    </xdr:to>
    <xdr:sp macro="" textlink="">
      <xdr:nvSpPr>
        <xdr:cNvPr id="28" name="Rectangle 27" descr="10%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7325032" y="3927332"/>
          <a:ext cx="1186016" cy="150118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396241</xdr:colOff>
      <xdr:row>19</xdr:row>
      <xdr:rowOff>21171</xdr:rowOff>
    </xdr:from>
    <xdr:to>
      <xdr:col>7</xdr:col>
      <xdr:colOff>775854</xdr:colOff>
      <xdr:row>19</xdr:row>
      <xdr:rowOff>173181</xdr:rowOff>
    </xdr:to>
    <xdr:sp macro="" textlink="">
      <xdr:nvSpPr>
        <xdr:cNvPr id="29" name="Rectangle 28" descr="10%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7323514" y="3567935"/>
          <a:ext cx="1169322" cy="15201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771524</xdr:colOff>
      <xdr:row>23</xdr:row>
      <xdr:rowOff>19431</xdr:rowOff>
    </xdr:from>
    <xdr:to>
      <xdr:col>9</xdr:col>
      <xdr:colOff>770983</xdr:colOff>
      <xdr:row>23</xdr:row>
      <xdr:rowOff>174720</xdr:rowOff>
    </xdr:to>
    <xdr:sp macro="" textlink="">
      <xdr:nvSpPr>
        <xdr:cNvPr id="30" name="Rectangle 29" descr="10%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8474350" y="4483757"/>
          <a:ext cx="1573155" cy="15528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415290</xdr:colOff>
      <xdr:row>25</xdr:row>
      <xdr:rowOff>28149</xdr:rowOff>
    </xdr:from>
    <xdr:to>
      <xdr:col>11</xdr:col>
      <xdr:colOff>778989</xdr:colOff>
      <xdr:row>25</xdr:row>
      <xdr:rowOff>172729</xdr:rowOff>
    </xdr:to>
    <xdr:sp macro="" textlink="">
      <xdr:nvSpPr>
        <xdr:cNvPr id="31" name="Rectangle 30" descr="10%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10530840" y="4882089"/>
          <a:ext cx="1156179" cy="14458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486750</xdr:colOff>
      <xdr:row>30</xdr:row>
      <xdr:rowOff>21579</xdr:rowOff>
    </xdr:from>
    <xdr:to>
      <xdr:col>15</xdr:col>
      <xdr:colOff>217714</xdr:colOff>
      <xdr:row>30</xdr:row>
      <xdr:rowOff>317392</xdr:rowOff>
    </xdr:to>
    <xdr:sp macro="" textlink="">
      <xdr:nvSpPr>
        <xdr:cNvPr id="34" name="Rectangle 33" descr="10%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13759899" y="5548553"/>
          <a:ext cx="522653" cy="29581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240323</xdr:colOff>
      <xdr:row>31</xdr:row>
      <xdr:rowOff>22055</xdr:rowOff>
    </xdr:from>
    <xdr:to>
      <xdr:col>16</xdr:col>
      <xdr:colOff>11306</xdr:colOff>
      <xdr:row>31</xdr:row>
      <xdr:rowOff>174195</xdr:rowOff>
    </xdr:to>
    <xdr:sp macro="" textlink="">
      <xdr:nvSpPr>
        <xdr:cNvPr id="35" name="Rectangle 34" descr="10%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14299223" y="5907040"/>
          <a:ext cx="562291" cy="15214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777423</xdr:colOff>
      <xdr:row>29</xdr:row>
      <xdr:rowOff>21479</xdr:rowOff>
    </xdr:from>
    <xdr:to>
      <xdr:col>14</xdr:col>
      <xdr:colOff>479961</xdr:colOff>
      <xdr:row>29</xdr:row>
      <xdr:rowOff>170999</xdr:rowOff>
    </xdr:to>
    <xdr:sp macro="" textlink="">
      <xdr:nvSpPr>
        <xdr:cNvPr id="37" name="Rectangle 36" descr="10%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13258884" y="5367849"/>
          <a:ext cx="494226" cy="14952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544830</xdr:colOff>
      <xdr:row>36</xdr:row>
      <xdr:rowOff>20037</xdr:rowOff>
    </xdr:from>
    <xdr:to>
      <xdr:col>18</xdr:col>
      <xdr:colOff>61546</xdr:colOff>
      <xdr:row>36</xdr:row>
      <xdr:rowOff>162242</xdr:rowOff>
    </xdr:to>
    <xdr:sp macro="" textlink="">
      <xdr:nvSpPr>
        <xdr:cNvPr id="42" name="Rectangle 41" descr="10%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16186345" y="6813560"/>
          <a:ext cx="308024" cy="14220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312925</xdr:colOff>
      <xdr:row>35</xdr:row>
      <xdr:rowOff>12249</xdr:rowOff>
    </xdr:from>
    <xdr:to>
      <xdr:col>17</xdr:col>
      <xdr:colOff>540544</xdr:colOff>
      <xdr:row>35</xdr:row>
      <xdr:rowOff>160875</xdr:rowOff>
    </xdr:to>
    <xdr:sp macro="" textlink="">
      <xdr:nvSpPr>
        <xdr:cNvPr id="43" name="Rectangle 42" descr="10%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15943450" y="7146474"/>
          <a:ext cx="227619" cy="148626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15716</xdr:colOff>
      <xdr:row>39</xdr:row>
      <xdr:rowOff>20966</xdr:rowOff>
    </xdr:from>
    <xdr:to>
      <xdr:col>19</xdr:col>
      <xdr:colOff>250031</xdr:colOff>
      <xdr:row>40</xdr:row>
      <xdr:rowOff>358</xdr:rowOff>
    </xdr:to>
    <xdr:sp macro="" textlink="">
      <xdr:nvSpPr>
        <xdr:cNvPr id="46" name="Rectangle 45" descr="10%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17227391" y="8060066"/>
          <a:ext cx="234315" cy="160367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701495</xdr:colOff>
      <xdr:row>13</xdr:row>
      <xdr:rowOff>30874</xdr:rowOff>
    </xdr:from>
    <xdr:to>
      <xdr:col>20</xdr:col>
      <xdr:colOff>701495</xdr:colOff>
      <xdr:row>46</xdr:row>
      <xdr:rowOff>183865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4790612" y="2506060"/>
          <a:ext cx="0" cy="6574812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439887</xdr:colOff>
      <xdr:row>13</xdr:row>
      <xdr:rowOff>46147</xdr:rowOff>
    </xdr:from>
    <xdr:to>
      <xdr:col>20</xdr:col>
      <xdr:colOff>643722</xdr:colOff>
      <xdr:row>15</xdr:row>
      <xdr:rowOff>149017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4489262" y="2503597"/>
          <a:ext cx="203835" cy="464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project</a:t>
          </a:r>
          <a:endParaRPr lang="de-DE"/>
        </a:p>
      </xdr:txBody>
    </xdr:sp>
    <xdr:clientData/>
  </xdr:twoCellAnchor>
  <xdr:twoCellAnchor>
    <xdr:from>
      <xdr:col>13</xdr:col>
      <xdr:colOff>522371</xdr:colOff>
      <xdr:row>13</xdr:row>
      <xdr:rowOff>73855</xdr:rowOff>
    </xdr:from>
    <xdr:to>
      <xdr:col>13</xdr:col>
      <xdr:colOff>688106</xdr:colOff>
      <xdr:row>16</xdr:row>
      <xdr:rowOff>3370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013110" y="2537366"/>
          <a:ext cx="165735" cy="4750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report</a:t>
          </a:r>
          <a:endParaRPr lang="de-DE"/>
        </a:p>
      </xdr:txBody>
    </xdr:sp>
    <xdr:clientData/>
  </xdr:twoCellAnchor>
  <xdr:twoCellAnchor>
    <xdr:from>
      <xdr:col>13</xdr:col>
      <xdr:colOff>729343</xdr:colOff>
      <xdr:row>14</xdr:row>
      <xdr:rowOff>134315</xdr:rowOff>
    </xdr:from>
    <xdr:to>
      <xdr:col>13</xdr:col>
      <xdr:colOff>734461</xdr:colOff>
      <xdr:row>44</xdr:row>
      <xdr:rowOff>1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13182600" y="2763215"/>
          <a:ext cx="5118" cy="6315472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269038</xdr:colOff>
      <xdr:row>40</xdr:row>
      <xdr:rowOff>9413</xdr:rowOff>
    </xdr:from>
    <xdr:to>
      <xdr:col>19</xdr:col>
      <xdr:colOff>560356</xdr:colOff>
      <xdr:row>40</xdr:row>
      <xdr:rowOff>165923</xdr:rowOff>
    </xdr:to>
    <xdr:sp macro="" textlink="">
      <xdr:nvSpPr>
        <xdr:cNvPr id="49" name="Rectangle 48" descr="10%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17480713" y="8229488"/>
          <a:ext cx="291318" cy="15651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65159</xdr:colOff>
      <xdr:row>34</xdr:row>
      <xdr:rowOff>28212</xdr:rowOff>
    </xdr:from>
    <xdr:to>
      <xdr:col>17</xdr:col>
      <xdr:colOff>314325</xdr:colOff>
      <xdr:row>34</xdr:row>
      <xdr:rowOff>170405</xdr:rowOff>
    </xdr:to>
    <xdr:sp macro="" textlink="">
      <xdr:nvSpPr>
        <xdr:cNvPr id="51" name="Rectangle 50" descr="10%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15695684" y="6981462"/>
          <a:ext cx="249166" cy="14219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26307</xdr:colOff>
      <xdr:row>32</xdr:row>
      <xdr:rowOff>18409</xdr:rowOff>
    </xdr:from>
    <xdr:to>
      <xdr:col>16</xdr:col>
      <xdr:colOff>391205</xdr:colOff>
      <xdr:row>32</xdr:row>
      <xdr:rowOff>171196</xdr:rowOff>
    </xdr:to>
    <xdr:sp macro="" textlink="">
      <xdr:nvSpPr>
        <xdr:cNvPr id="52" name="Rectangle 51" descr="10%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14844486" y="6049775"/>
          <a:ext cx="364898" cy="152787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417946</xdr:colOff>
      <xdr:row>33</xdr:row>
      <xdr:rowOff>992</xdr:rowOff>
    </xdr:from>
    <xdr:to>
      <xdr:col>16</xdr:col>
      <xdr:colOff>782409</xdr:colOff>
      <xdr:row>34</xdr:row>
      <xdr:rowOff>321</xdr:rowOff>
    </xdr:to>
    <xdr:sp macro="" textlink="">
      <xdr:nvSpPr>
        <xdr:cNvPr id="53" name="Rectangle 52" descr="10%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15236125" y="6212653"/>
          <a:ext cx="364463" cy="179623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409015</xdr:colOff>
      <xdr:row>38</xdr:row>
      <xdr:rowOff>15589</xdr:rowOff>
    </xdr:from>
    <xdr:to>
      <xdr:col>19</xdr:col>
      <xdr:colOff>8609</xdr:colOff>
      <xdr:row>38</xdr:row>
      <xdr:rowOff>170419</xdr:rowOff>
    </xdr:to>
    <xdr:sp macro="" textlink="">
      <xdr:nvSpPr>
        <xdr:cNvPr id="55" name="Rectangle 54" descr="10%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16820030" y="7181751"/>
          <a:ext cx="389608" cy="15483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72403</xdr:colOff>
      <xdr:row>37</xdr:row>
      <xdr:rowOff>29002</xdr:rowOff>
    </xdr:from>
    <xdr:to>
      <xdr:col>18</xdr:col>
      <xdr:colOff>386602</xdr:colOff>
      <xdr:row>37</xdr:row>
      <xdr:rowOff>173818</xdr:rowOff>
    </xdr:to>
    <xdr:sp macro="" textlink="">
      <xdr:nvSpPr>
        <xdr:cNvPr id="56" name="Rectangle 55" descr="10%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483418" y="7013068"/>
          <a:ext cx="314199" cy="144816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2381</xdr:colOff>
      <xdr:row>42</xdr:row>
      <xdr:rowOff>20480</xdr:rowOff>
    </xdr:from>
    <xdr:to>
      <xdr:col>20</xdr:col>
      <xdr:colOff>510945</xdr:colOff>
      <xdr:row>42</xdr:row>
      <xdr:rowOff>173180</xdr:rowOff>
    </xdr:to>
    <xdr:sp macro="" textlink="">
      <xdr:nvSpPr>
        <xdr:cNvPr id="58" name="Rectangle 57" descr="10%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rrowheads="1"/>
        </xdr:cNvSpPr>
      </xdr:nvSpPr>
      <xdr:spPr bwMode="auto">
        <a:xfrm>
          <a:off x="18004631" y="8602505"/>
          <a:ext cx="508564" cy="1527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573702</xdr:colOff>
      <xdr:row>28</xdr:row>
      <xdr:rowOff>22177</xdr:rowOff>
    </xdr:from>
    <xdr:to>
      <xdr:col>13</xdr:col>
      <xdr:colOff>701790</xdr:colOff>
      <xdr:row>28</xdr:row>
      <xdr:rowOff>180068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rrowheads="1"/>
        </xdr:cNvSpPr>
      </xdr:nvSpPr>
      <xdr:spPr bwMode="auto">
        <a:xfrm>
          <a:off x="13061478" y="5366203"/>
          <a:ext cx="128088" cy="157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561974</xdr:colOff>
      <xdr:row>41</xdr:row>
      <xdr:rowOff>12398</xdr:rowOff>
    </xdr:from>
    <xdr:to>
      <xdr:col>19</xdr:col>
      <xdr:colOff>782481</xdr:colOff>
      <xdr:row>41</xdr:row>
      <xdr:rowOff>170882</xdr:rowOff>
    </xdr:to>
    <xdr:sp macro="" textlink="">
      <xdr:nvSpPr>
        <xdr:cNvPr id="13" name="Rectangle 12" descr="10%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7773649" y="8413448"/>
          <a:ext cx="220507" cy="158484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16886</xdr:colOff>
      <xdr:row>14</xdr:row>
      <xdr:rowOff>94384</xdr:rowOff>
    </xdr:from>
    <xdr:to>
      <xdr:col>6</xdr:col>
      <xdr:colOff>402466</xdr:colOff>
      <xdr:row>14</xdr:row>
      <xdr:rowOff>167754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163865" y="2726504"/>
          <a:ext cx="1177094" cy="733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21689</xdr:colOff>
      <xdr:row>15</xdr:row>
      <xdr:rowOff>110837</xdr:rowOff>
    </xdr:from>
    <xdr:to>
      <xdr:col>6</xdr:col>
      <xdr:colOff>400792</xdr:colOff>
      <xdr:row>15</xdr:row>
      <xdr:rowOff>174663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169644" y="2928753"/>
          <a:ext cx="1170791" cy="63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18110</xdr:colOff>
      <xdr:row>16</xdr:row>
      <xdr:rowOff>91849</xdr:rowOff>
    </xdr:from>
    <xdr:to>
      <xdr:col>6</xdr:col>
      <xdr:colOff>393915</xdr:colOff>
      <xdr:row>16</xdr:row>
      <xdr:rowOff>173974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162542" y="3091417"/>
          <a:ext cx="1166865" cy="82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17200</xdr:colOff>
      <xdr:row>17</xdr:row>
      <xdr:rowOff>93183</xdr:rowOff>
    </xdr:from>
    <xdr:to>
      <xdr:col>6</xdr:col>
      <xdr:colOff>394137</xdr:colOff>
      <xdr:row>17</xdr:row>
      <xdr:rowOff>181854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6178890" y="3305407"/>
          <a:ext cx="1171781" cy="886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401890</xdr:colOff>
      <xdr:row>20</xdr:row>
      <xdr:rowOff>96709</xdr:rowOff>
    </xdr:from>
    <xdr:to>
      <xdr:col>8</xdr:col>
      <xdr:colOff>0</xdr:colOff>
      <xdr:row>21</xdr:row>
      <xdr:rowOff>5368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329163" y="3823582"/>
          <a:ext cx="1177528" cy="887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408485</xdr:colOff>
      <xdr:row>19</xdr:row>
      <xdr:rowOff>98584</xdr:rowOff>
    </xdr:from>
    <xdr:to>
      <xdr:col>8</xdr:col>
      <xdr:colOff>20782</xdr:colOff>
      <xdr:row>20</xdr:row>
      <xdr:rowOff>17191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335758" y="3645348"/>
          <a:ext cx="1191715" cy="987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12</xdr:col>
      <xdr:colOff>767715</xdr:colOff>
      <xdr:row>43</xdr:row>
      <xdr:rowOff>163285</xdr:rowOff>
    </xdr:from>
    <xdr:ext cx="1602875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12431758" y="9051471"/>
          <a:ext cx="16028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Submission of the report</a:t>
          </a:r>
        </a:p>
      </xdr:txBody>
    </xdr:sp>
    <xdr:clientData/>
  </xdr:oneCellAnchor>
  <xdr:twoCellAnchor>
    <xdr:from>
      <xdr:col>14</xdr:col>
      <xdr:colOff>550545</xdr:colOff>
      <xdr:row>48</xdr:row>
      <xdr:rowOff>53340</xdr:rowOff>
    </xdr:from>
    <xdr:to>
      <xdr:col>14</xdr:col>
      <xdr:colOff>735330</xdr:colOff>
      <xdr:row>48</xdr:row>
      <xdr:rowOff>180975</xdr:rowOff>
    </xdr:to>
    <xdr:sp macro="" textlink="">
      <xdr:nvSpPr>
        <xdr:cNvPr id="61" name="AutoShape 1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rrowheads="1"/>
        </xdr:cNvSpPr>
      </xdr:nvSpPr>
      <xdr:spPr bwMode="auto">
        <a:xfrm>
          <a:off x="13809345" y="9940290"/>
          <a:ext cx="184785" cy="12763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771525</xdr:colOff>
      <xdr:row>48</xdr:row>
      <xdr:rowOff>38100</xdr:rowOff>
    </xdr:from>
    <xdr:to>
      <xdr:col>17</xdr:col>
      <xdr:colOff>167640</xdr:colOff>
      <xdr:row>48</xdr:row>
      <xdr:rowOff>167640</xdr:rowOff>
    </xdr:to>
    <xdr:sp macro="" textlink="">
      <xdr:nvSpPr>
        <xdr:cNvPr id="64" name="AutoShape 1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15611475" y="9925050"/>
          <a:ext cx="186690" cy="1295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781711</xdr:colOff>
      <xdr:row>24</xdr:row>
      <xdr:rowOff>11149</xdr:rowOff>
    </xdr:from>
    <xdr:to>
      <xdr:col>10</xdr:col>
      <xdr:colOff>411480</xdr:colOff>
      <xdr:row>24</xdr:row>
      <xdr:rowOff>168343</xdr:rowOff>
    </xdr:to>
    <xdr:sp macro="" textlink="">
      <xdr:nvSpPr>
        <xdr:cNvPr id="65" name="Rectangle 64" descr="10%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10104781" y="4682209"/>
          <a:ext cx="422249" cy="157194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15890</xdr:colOff>
      <xdr:row>26</xdr:row>
      <xdr:rowOff>25909</xdr:rowOff>
    </xdr:from>
    <xdr:to>
      <xdr:col>12</xdr:col>
      <xdr:colOff>783499</xdr:colOff>
      <xdr:row>26</xdr:row>
      <xdr:rowOff>170489</xdr:rowOff>
    </xdr:to>
    <xdr:sp macro="" textlink="">
      <xdr:nvSpPr>
        <xdr:cNvPr id="66" name="Rectangle 65" descr="10%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rrowheads="1"/>
        </xdr:cNvSpPr>
      </xdr:nvSpPr>
      <xdr:spPr bwMode="auto">
        <a:xfrm>
          <a:off x="11711587" y="5008988"/>
          <a:ext cx="767609" cy="14458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19181</xdr:colOff>
      <xdr:row>22</xdr:row>
      <xdr:rowOff>93075</xdr:rowOff>
    </xdr:from>
    <xdr:to>
      <xdr:col>9</xdr:col>
      <xdr:colOff>775416</xdr:colOff>
      <xdr:row>22</xdr:row>
      <xdr:rowOff>165508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540702" y="4163336"/>
          <a:ext cx="1547749" cy="724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777827</xdr:colOff>
      <xdr:row>24</xdr:row>
      <xdr:rowOff>91440</xdr:rowOff>
    </xdr:from>
    <xdr:to>
      <xdr:col>10</xdr:col>
      <xdr:colOff>407376</xdr:colOff>
      <xdr:row>24</xdr:row>
      <xdr:rowOff>174309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88881" y="4733778"/>
          <a:ext cx="420857" cy="8286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19706</xdr:colOff>
      <xdr:row>18</xdr:row>
      <xdr:rowOff>98535</xdr:rowOff>
    </xdr:from>
    <xdr:to>
      <xdr:col>6</xdr:col>
      <xdr:colOff>395511</xdr:colOff>
      <xdr:row>18</xdr:row>
      <xdr:rowOff>180660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181396" y="3494690"/>
          <a:ext cx="1170649" cy="82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394854</xdr:colOff>
      <xdr:row>21</xdr:row>
      <xdr:rowOff>104196</xdr:rowOff>
    </xdr:from>
    <xdr:to>
      <xdr:col>8</xdr:col>
      <xdr:colOff>22140</xdr:colOff>
      <xdr:row>22</xdr:row>
      <xdr:rowOff>5157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322127" y="4011178"/>
          <a:ext cx="1206704" cy="810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421201</xdr:colOff>
      <xdr:row>25</xdr:row>
      <xdr:rowOff>111673</xdr:rowOff>
    </xdr:from>
    <xdr:to>
      <xdr:col>12</xdr:col>
      <xdr:colOff>7408</xdr:colOff>
      <xdr:row>26</xdr:row>
      <xdr:rowOff>13855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0507310" y="4919200"/>
          <a:ext cx="1165625" cy="82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771223</xdr:colOff>
      <xdr:row>23</xdr:row>
      <xdr:rowOff>90056</xdr:rowOff>
    </xdr:from>
    <xdr:to>
      <xdr:col>10</xdr:col>
      <xdr:colOff>0</xdr:colOff>
      <xdr:row>23</xdr:row>
      <xdr:rowOff>164924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170CD3A-28EE-48D0-A003-EA3B2DA77DF0}"/>
            </a:ext>
          </a:extLst>
        </xdr:cNvPr>
        <xdr:cNvSpPr>
          <a:spLocks noChangeAspect="1" noChangeArrowheads="1"/>
        </xdr:cNvSpPr>
      </xdr:nvSpPr>
      <xdr:spPr bwMode="auto">
        <a:xfrm>
          <a:off x="8488205" y="4537365"/>
          <a:ext cx="1597904" cy="748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9</xdr:col>
      <xdr:colOff>784341</xdr:colOff>
      <xdr:row>27</xdr:row>
      <xdr:rowOff>92998</xdr:rowOff>
    </xdr:from>
    <xdr:to>
      <xdr:col>15</xdr:col>
      <xdr:colOff>785446</xdr:colOff>
      <xdr:row>27</xdr:row>
      <xdr:rowOff>169373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FA5FB0C-8352-4654-AD33-A27C9803090D}"/>
            </a:ext>
          </a:extLst>
        </xdr:cNvPr>
        <xdr:cNvSpPr>
          <a:spLocks noChangeAspect="1" noChangeArrowheads="1"/>
        </xdr:cNvSpPr>
      </xdr:nvSpPr>
      <xdr:spPr bwMode="auto">
        <a:xfrm>
          <a:off x="10095395" y="5098752"/>
          <a:ext cx="4748951" cy="76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784466</xdr:colOff>
      <xdr:row>29</xdr:row>
      <xdr:rowOff>93329</xdr:rowOff>
    </xdr:from>
    <xdr:to>
      <xdr:col>14</xdr:col>
      <xdr:colOff>472539</xdr:colOff>
      <xdr:row>29</xdr:row>
      <xdr:rowOff>168578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29B1C498-E624-4D80-970D-3516BB5BC994}"/>
            </a:ext>
          </a:extLst>
        </xdr:cNvPr>
        <xdr:cNvSpPr>
          <a:spLocks noChangeAspect="1" noChangeArrowheads="1"/>
        </xdr:cNvSpPr>
      </xdr:nvSpPr>
      <xdr:spPr bwMode="auto">
        <a:xfrm>
          <a:off x="13265927" y="5439699"/>
          <a:ext cx="479761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498087</xdr:colOff>
      <xdr:row>30</xdr:row>
      <xdr:rowOff>161938</xdr:rowOff>
    </xdr:from>
    <xdr:to>
      <xdr:col>15</xdr:col>
      <xdr:colOff>217714</xdr:colOff>
      <xdr:row>30</xdr:row>
      <xdr:rowOff>311415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13DAC798-AA70-4A46-8C6B-9E170B1A1BA1}"/>
            </a:ext>
          </a:extLst>
        </xdr:cNvPr>
        <xdr:cNvSpPr>
          <a:spLocks noChangeAspect="1" noChangeArrowheads="1"/>
        </xdr:cNvSpPr>
      </xdr:nvSpPr>
      <xdr:spPr bwMode="auto">
        <a:xfrm>
          <a:off x="13771236" y="5688912"/>
          <a:ext cx="511316" cy="149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243254</xdr:colOff>
      <xdr:row>31</xdr:row>
      <xdr:rowOff>92064</xdr:rowOff>
    </xdr:from>
    <xdr:to>
      <xdr:col>16</xdr:col>
      <xdr:colOff>1905</xdr:colOff>
      <xdr:row>31</xdr:row>
      <xdr:rowOff>174933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36F0324-3C3A-4AD5-A330-C93C62E2C04E}"/>
            </a:ext>
          </a:extLst>
        </xdr:cNvPr>
        <xdr:cNvSpPr>
          <a:spLocks noChangeAspect="1" noChangeArrowheads="1"/>
        </xdr:cNvSpPr>
      </xdr:nvSpPr>
      <xdr:spPr bwMode="auto">
        <a:xfrm>
          <a:off x="14302154" y="5977049"/>
          <a:ext cx="549959" cy="8286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27024</xdr:colOff>
      <xdr:row>32</xdr:row>
      <xdr:rowOff>98696</xdr:rowOff>
    </xdr:from>
    <xdr:to>
      <xdr:col>16</xdr:col>
      <xdr:colOff>395653</xdr:colOff>
      <xdr:row>32</xdr:row>
      <xdr:rowOff>173945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61FE0C84-629E-4FD5-9417-A09860C5AFAB}"/>
            </a:ext>
          </a:extLst>
        </xdr:cNvPr>
        <xdr:cNvSpPr>
          <a:spLocks noChangeAspect="1" noChangeArrowheads="1"/>
        </xdr:cNvSpPr>
      </xdr:nvSpPr>
      <xdr:spPr bwMode="auto">
        <a:xfrm>
          <a:off x="14877232" y="6165388"/>
          <a:ext cx="368629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420339</xdr:colOff>
      <xdr:row>33</xdr:row>
      <xdr:rowOff>96723</xdr:rowOff>
    </xdr:from>
    <xdr:to>
      <xdr:col>16</xdr:col>
      <xdr:colOff>782514</xdr:colOff>
      <xdr:row>33</xdr:row>
      <xdr:rowOff>175101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4C07184E-239B-416B-8579-0B302BDFE41F}"/>
            </a:ext>
          </a:extLst>
        </xdr:cNvPr>
        <xdr:cNvSpPr>
          <a:spLocks noChangeAspect="1" noChangeArrowheads="1"/>
        </xdr:cNvSpPr>
      </xdr:nvSpPr>
      <xdr:spPr bwMode="auto">
        <a:xfrm>
          <a:off x="15270547" y="6345123"/>
          <a:ext cx="362175" cy="783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552450</xdr:colOff>
      <xdr:row>36</xdr:row>
      <xdr:rowOff>93855</xdr:rowOff>
    </xdr:from>
    <xdr:to>
      <xdr:col>18</xdr:col>
      <xdr:colOff>61546</xdr:colOff>
      <xdr:row>36</xdr:row>
      <xdr:rowOff>169104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59D595-68D0-42D6-9515-33CB4BDF62CF}"/>
            </a:ext>
          </a:extLst>
        </xdr:cNvPr>
        <xdr:cNvSpPr>
          <a:spLocks noChangeAspect="1" noChangeArrowheads="1"/>
        </xdr:cNvSpPr>
      </xdr:nvSpPr>
      <xdr:spPr bwMode="auto">
        <a:xfrm>
          <a:off x="16193965" y="6887378"/>
          <a:ext cx="300404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315277</xdr:colOff>
      <xdr:row>35</xdr:row>
      <xdr:rowOff>85759</xdr:rowOff>
    </xdr:from>
    <xdr:to>
      <xdr:col>17</xdr:col>
      <xdr:colOff>563525</xdr:colOff>
      <xdr:row>35</xdr:row>
      <xdr:rowOff>161008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B0AA82F-1E05-4793-BD01-825015672C3F}"/>
            </a:ext>
          </a:extLst>
        </xdr:cNvPr>
        <xdr:cNvSpPr>
          <a:spLocks noChangeAspect="1" noChangeArrowheads="1"/>
        </xdr:cNvSpPr>
      </xdr:nvSpPr>
      <xdr:spPr bwMode="auto">
        <a:xfrm>
          <a:off x="15945802" y="7219984"/>
          <a:ext cx="248248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71913</xdr:colOff>
      <xdr:row>34</xdr:row>
      <xdr:rowOff>92426</xdr:rowOff>
    </xdr:from>
    <xdr:to>
      <xdr:col>17</xdr:col>
      <xdr:colOff>318256</xdr:colOff>
      <xdr:row>34</xdr:row>
      <xdr:rowOff>167675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13A68D5-EB7B-4E18-A203-FAC46E32E22B}"/>
            </a:ext>
          </a:extLst>
        </xdr:cNvPr>
        <xdr:cNvSpPr>
          <a:spLocks noChangeAspect="1" noChangeArrowheads="1"/>
        </xdr:cNvSpPr>
      </xdr:nvSpPr>
      <xdr:spPr bwMode="auto">
        <a:xfrm>
          <a:off x="15702438" y="7045676"/>
          <a:ext cx="246343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73709</xdr:colOff>
      <xdr:row>37</xdr:row>
      <xdr:rowOff>98657</xdr:rowOff>
    </xdr:from>
    <xdr:to>
      <xdr:col>18</xdr:col>
      <xdr:colOff>389404</xdr:colOff>
      <xdr:row>37</xdr:row>
      <xdr:rowOff>173906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0326EBA-7769-4E89-B71A-201035A11106}"/>
            </a:ext>
          </a:extLst>
        </xdr:cNvPr>
        <xdr:cNvSpPr>
          <a:spLocks noChangeAspect="1" noChangeArrowheads="1"/>
        </xdr:cNvSpPr>
      </xdr:nvSpPr>
      <xdr:spPr bwMode="auto">
        <a:xfrm>
          <a:off x="16484724" y="7082723"/>
          <a:ext cx="315695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411817</xdr:colOff>
      <xdr:row>38</xdr:row>
      <xdr:rowOff>99038</xdr:rowOff>
    </xdr:from>
    <xdr:to>
      <xdr:col>19</xdr:col>
      <xdr:colOff>1</xdr:colOff>
      <xdr:row>38</xdr:row>
      <xdr:rowOff>174287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E1B79FD-AF13-4C34-B532-81E2F9722E33}"/>
            </a:ext>
          </a:extLst>
        </xdr:cNvPr>
        <xdr:cNvSpPr>
          <a:spLocks noChangeAspect="1" noChangeArrowheads="1"/>
        </xdr:cNvSpPr>
      </xdr:nvSpPr>
      <xdr:spPr bwMode="auto">
        <a:xfrm>
          <a:off x="16822832" y="7265200"/>
          <a:ext cx="378198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26194</xdr:colOff>
      <xdr:row>39</xdr:row>
      <xdr:rowOff>93992</xdr:rowOff>
    </xdr:from>
    <xdr:to>
      <xdr:col>19</xdr:col>
      <xdr:colOff>247894</xdr:colOff>
      <xdr:row>39</xdr:row>
      <xdr:rowOff>169241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FCDD5DE8-7A6E-4F95-8DA9-D3476341FBAC}"/>
            </a:ext>
          </a:extLst>
        </xdr:cNvPr>
        <xdr:cNvSpPr>
          <a:spLocks noChangeAspect="1" noChangeArrowheads="1"/>
        </xdr:cNvSpPr>
      </xdr:nvSpPr>
      <xdr:spPr bwMode="auto">
        <a:xfrm>
          <a:off x="17237869" y="8133092"/>
          <a:ext cx="221700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276702</xdr:colOff>
      <xdr:row>40</xdr:row>
      <xdr:rowOff>97325</xdr:rowOff>
    </xdr:from>
    <xdr:to>
      <xdr:col>19</xdr:col>
      <xdr:colOff>547688</xdr:colOff>
      <xdr:row>40</xdr:row>
      <xdr:rowOff>172574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73E2C7E4-CF28-4A43-9AFA-0B43236B155D}"/>
            </a:ext>
          </a:extLst>
        </xdr:cNvPr>
        <xdr:cNvSpPr>
          <a:spLocks noChangeAspect="1" noChangeArrowheads="1"/>
        </xdr:cNvSpPr>
      </xdr:nvSpPr>
      <xdr:spPr bwMode="auto">
        <a:xfrm>
          <a:off x="17488377" y="8317400"/>
          <a:ext cx="270986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551497</xdr:colOff>
      <xdr:row>41</xdr:row>
      <xdr:rowOff>93837</xdr:rowOff>
    </xdr:from>
    <xdr:to>
      <xdr:col>19</xdr:col>
      <xdr:colOff>769144</xdr:colOff>
      <xdr:row>41</xdr:row>
      <xdr:rowOff>169086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3E5FD095-3D42-418D-A203-7AEF9BAA227C}"/>
            </a:ext>
          </a:extLst>
        </xdr:cNvPr>
        <xdr:cNvSpPr>
          <a:spLocks noChangeAspect="1" noChangeArrowheads="1"/>
        </xdr:cNvSpPr>
      </xdr:nvSpPr>
      <xdr:spPr bwMode="auto">
        <a:xfrm>
          <a:off x="17763172" y="8494887"/>
          <a:ext cx="217647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6666</xdr:colOff>
      <xdr:row>42</xdr:row>
      <xdr:rowOff>82869</xdr:rowOff>
    </xdr:from>
    <xdr:to>
      <xdr:col>20</xdr:col>
      <xdr:colOff>514349</xdr:colOff>
      <xdr:row>42</xdr:row>
      <xdr:rowOff>158118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26F1AD5-09F9-42CF-82FF-AE81393F8796}"/>
            </a:ext>
          </a:extLst>
        </xdr:cNvPr>
        <xdr:cNvSpPr>
          <a:spLocks noChangeAspect="1" noChangeArrowheads="1"/>
        </xdr:cNvSpPr>
      </xdr:nvSpPr>
      <xdr:spPr bwMode="auto">
        <a:xfrm>
          <a:off x="18008916" y="8664894"/>
          <a:ext cx="507683" cy="752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 Plan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"Industrial Informatics"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D32" sqref="D32:D34"/>
    </sheetView>
  </sheetViews>
  <sheetFormatPr defaultColWidth="9.109375" defaultRowHeight="14.4" x14ac:dyDescent="0.3"/>
  <cols>
    <col min="2" max="2" width="55" bestFit="1" customWidth="1"/>
    <col min="4" max="4" width="10.33203125" bestFit="1" customWidth="1"/>
    <col min="10" max="10" width="9.109375" customWidth="1"/>
  </cols>
  <sheetData>
    <row r="1" spans="1:10" ht="23.4" x14ac:dyDescent="0.45">
      <c r="B1" s="1" t="s">
        <v>155</v>
      </c>
    </row>
    <row r="3" spans="1:10" ht="15" thickBot="1" x14ac:dyDescent="0.35"/>
    <row r="4" spans="1:10" x14ac:dyDescent="0.3">
      <c r="A4" s="2" t="s">
        <v>16</v>
      </c>
      <c r="B4" s="3" t="s">
        <v>156</v>
      </c>
      <c r="G4" s="4"/>
    </row>
    <row r="5" spans="1:10" x14ac:dyDescent="0.3">
      <c r="A5" s="5" t="s">
        <v>17</v>
      </c>
      <c r="B5" s="6">
        <v>7025694</v>
      </c>
    </row>
    <row r="6" spans="1:10" ht="15" thickBot="1" x14ac:dyDescent="0.35">
      <c r="A6" s="7"/>
      <c r="B6" s="8"/>
      <c r="E6" s="88" t="s">
        <v>81</v>
      </c>
      <c r="F6" s="89"/>
      <c r="G6" s="89"/>
      <c r="H6" s="89" t="s">
        <v>80</v>
      </c>
      <c r="I6" s="89"/>
      <c r="J6" s="90"/>
    </row>
    <row r="7" spans="1:10" ht="15" thickBot="1" x14ac:dyDescent="0.35"/>
    <row r="8" spans="1:10" x14ac:dyDescent="0.3">
      <c r="A8" s="2" t="s">
        <v>16</v>
      </c>
      <c r="B8" s="3" t="s">
        <v>157</v>
      </c>
    </row>
    <row r="9" spans="1:10" x14ac:dyDescent="0.3">
      <c r="A9" s="5" t="s">
        <v>17</v>
      </c>
      <c r="B9" s="6">
        <v>7025649</v>
      </c>
    </row>
    <row r="10" spans="1:10" ht="15" thickBot="1" x14ac:dyDescent="0.35">
      <c r="A10" s="7"/>
      <c r="B10" s="8"/>
    </row>
    <row r="11" spans="1:10" ht="15" thickBot="1" x14ac:dyDescent="0.35"/>
    <row r="12" spans="1:10" x14ac:dyDescent="0.3">
      <c r="A12" s="2" t="s">
        <v>16</v>
      </c>
      <c r="B12" s="3" t="s">
        <v>158</v>
      </c>
    </row>
    <row r="13" spans="1:10" x14ac:dyDescent="0.3">
      <c r="A13" s="5" t="s">
        <v>17</v>
      </c>
      <c r="B13" s="6">
        <v>7025700</v>
      </c>
    </row>
    <row r="14" spans="1:10" ht="15" thickBot="1" x14ac:dyDescent="0.35">
      <c r="A14" s="7"/>
      <c r="B14" s="8"/>
    </row>
    <row r="16" spans="1:10" ht="21" x14ac:dyDescent="0.4">
      <c r="B16" s="86" t="s">
        <v>0</v>
      </c>
      <c r="C16" s="86"/>
      <c r="D16" s="86"/>
    </row>
    <row r="20" spans="1:4" ht="21" x14ac:dyDescent="0.4">
      <c r="A20" s="55" t="s">
        <v>1</v>
      </c>
      <c r="B20" s="55" t="s">
        <v>2</v>
      </c>
      <c r="C20" s="55" t="s">
        <v>3</v>
      </c>
      <c r="D20" s="55" t="s">
        <v>18</v>
      </c>
    </row>
    <row r="21" spans="1:4" ht="21" x14ac:dyDescent="0.4">
      <c r="A21" s="86"/>
      <c r="B21" s="86"/>
      <c r="C21" s="86"/>
      <c r="D21" s="86"/>
    </row>
    <row r="22" spans="1:4" x14ac:dyDescent="0.3">
      <c r="A22">
        <v>1</v>
      </c>
      <c r="B22" t="s">
        <v>10</v>
      </c>
      <c r="C22" t="s">
        <v>3</v>
      </c>
      <c r="D22" s="58">
        <v>45406</v>
      </c>
    </row>
    <row r="23" spans="1:4" x14ac:dyDescent="0.3">
      <c r="A23">
        <v>2</v>
      </c>
      <c r="B23" t="s">
        <v>56</v>
      </c>
      <c r="C23" t="s">
        <v>3</v>
      </c>
      <c r="D23" s="58">
        <v>45412</v>
      </c>
    </row>
    <row r="24" spans="1:4" x14ac:dyDescent="0.3">
      <c r="A24">
        <f t="shared" ref="A24:A65" si="0">A23+1</f>
        <v>3</v>
      </c>
      <c r="B24" t="s">
        <v>57</v>
      </c>
      <c r="C24" t="s">
        <v>3</v>
      </c>
      <c r="D24" s="58">
        <v>45412</v>
      </c>
    </row>
    <row r="25" spans="1:4" x14ac:dyDescent="0.3">
      <c r="A25">
        <f t="shared" si="0"/>
        <v>4</v>
      </c>
      <c r="B25" t="s">
        <v>4</v>
      </c>
      <c r="C25" t="s">
        <v>3</v>
      </c>
      <c r="D25" s="58">
        <v>45412</v>
      </c>
    </row>
    <row r="26" spans="1:4" x14ac:dyDescent="0.3">
      <c r="A26">
        <f t="shared" si="0"/>
        <v>5</v>
      </c>
      <c r="B26" t="s">
        <v>5</v>
      </c>
      <c r="C26" t="s">
        <v>3</v>
      </c>
      <c r="D26" s="58">
        <v>45415</v>
      </c>
    </row>
    <row r="27" spans="1:4" x14ac:dyDescent="0.3">
      <c r="A27">
        <f>A26+1</f>
        <v>6</v>
      </c>
      <c r="B27" t="s">
        <v>7</v>
      </c>
      <c r="C27" t="s">
        <v>3</v>
      </c>
      <c r="D27" s="58">
        <v>45415</v>
      </c>
    </row>
    <row r="28" spans="1:4" x14ac:dyDescent="0.3">
      <c r="A28">
        <f t="shared" si="0"/>
        <v>7</v>
      </c>
      <c r="B28" t="s">
        <v>58</v>
      </c>
      <c r="C28" t="s">
        <v>3</v>
      </c>
      <c r="D28" s="58">
        <v>45422</v>
      </c>
    </row>
    <row r="29" spans="1:4" x14ac:dyDescent="0.3">
      <c r="A29">
        <f t="shared" si="0"/>
        <v>8</v>
      </c>
      <c r="B29" t="s">
        <v>6</v>
      </c>
      <c r="C29" t="s">
        <v>3</v>
      </c>
      <c r="D29" s="58">
        <v>45422</v>
      </c>
    </row>
    <row r="30" spans="1:4" x14ac:dyDescent="0.3">
      <c r="A30">
        <f t="shared" si="0"/>
        <v>9</v>
      </c>
      <c r="B30" t="s">
        <v>8</v>
      </c>
      <c r="C30" t="s">
        <v>3</v>
      </c>
      <c r="D30" s="58">
        <v>45422</v>
      </c>
    </row>
    <row r="31" spans="1:4" x14ac:dyDescent="0.3">
      <c r="A31">
        <f t="shared" si="0"/>
        <v>10</v>
      </c>
      <c r="B31" t="s">
        <v>9</v>
      </c>
      <c r="C31" t="s">
        <v>3</v>
      </c>
      <c r="D31" s="58">
        <v>45432</v>
      </c>
    </row>
    <row r="32" spans="1:4" x14ac:dyDescent="0.3">
      <c r="A32">
        <f t="shared" si="0"/>
        <v>11</v>
      </c>
      <c r="B32" t="s">
        <v>19</v>
      </c>
      <c r="C32" t="s">
        <v>3</v>
      </c>
      <c r="D32" s="58">
        <v>45446</v>
      </c>
    </row>
    <row r="33" spans="1:4" x14ac:dyDescent="0.3">
      <c r="A33">
        <f t="shared" si="0"/>
        <v>12</v>
      </c>
      <c r="B33" t="s">
        <v>59</v>
      </c>
      <c r="C33" t="s">
        <v>3</v>
      </c>
      <c r="D33" s="58">
        <v>45446</v>
      </c>
    </row>
    <row r="34" spans="1:4" x14ac:dyDescent="0.3">
      <c r="A34">
        <f t="shared" si="0"/>
        <v>13</v>
      </c>
      <c r="B34" t="s">
        <v>20</v>
      </c>
      <c r="C34" t="s">
        <v>3</v>
      </c>
      <c r="D34" s="58">
        <v>45446</v>
      </c>
    </row>
    <row r="35" spans="1:4" x14ac:dyDescent="0.3">
      <c r="A35">
        <f t="shared" si="0"/>
        <v>14</v>
      </c>
      <c r="B35" t="s">
        <v>21</v>
      </c>
      <c r="C35" t="s">
        <v>3</v>
      </c>
      <c r="D35" s="58">
        <v>45448</v>
      </c>
    </row>
    <row r="36" spans="1:4" x14ac:dyDescent="0.3">
      <c r="A36">
        <f t="shared" si="0"/>
        <v>15</v>
      </c>
      <c r="B36" t="s">
        <v>22</v>
      </c>
      <c r="C36" t="s">
        <v>3</v>
      </c>
      <c r="D36" s="58">
        <v>45448</v>
      </c>
    </row>
    <row r="37" spans="1:4" x14ac:dyDescent="0.3">
      <c r="A37">
        <f t="shared" si="0"/>
        <v>16</v>
      </c>
      <c r="B37" t="s">
        <v>25</v>
      </c>
      <c r="C37" t="s">
        <v>3</v>
      </c>
      <c r="D37" s="58">
        <v>45453</v>
      </c>
    </row>
    <row r="38" spans="1:4" x14ac:dyDescent="0.3">
      <c r="A38">
        <f t="shared" si="0"/>
        <v>17</v>
      </c>
      <c r="B38" t="s">
        <v>23</v>
      </c>
      <c r="C38" t="s">
        <v>3</v>
      </c>
      <c r="D38" s="58">
        <v>45457</v>
      </c>
    </row>
    <row r="39" spans="1:4" x14ac:dyDescent="0.3">
      <c r="A39">
        <f t="shared" si="0"/>
        <v>18</v>
      </c>
      <c r="B39" t="s">
        <v>24</v>
      </c>
      <c r="C39" t="s">
        <v>3</v>
      </c>
      <c r="D39" s="58">
        <v>45457</v>
      </c>
    </row>
    <row r="40" spans="1:4" x14ac:dyDescent="0.3">
      <c r="A40">
        <f t="shared" si="0"/>
        <v>19</v>
      </c>
      <c r="B40" t="s">
        <v>26</v>
      </c>
      <c r="C40" t="s">
        <v>3</v>
      </c>
      <c r="D40" s="58">
        <v>45458</v>
      </c>
    </row>
    <row r="41" spans="1:4" x14ac:dyDescent="0.3">
      <c r="A41">
        <f t="shared" si="0"/>
        <v>20</v>
      </c>
      <c r="B41" t="s">
        <v>27</v>
      </c>
      <c r="C41" t="s">
        <v>3</v>
      </c>
      <c r="D41" s="58">
        <v>45462</v>
      </c>
    </row>
    <row r="42" spans="1:4" x14ac:dyDescent="0.3">
      <c r="A42">
        <f t="shared" si="0"/>
        <v>21</v>
      </c>
      <c r="B42" t="s">
        <v>38</v>
      </c>
      <c r="C42" t="s">
        <v>3</v>
      </c>
      <c r="D42" s="58">
        <v>45463</v>
      </c>
    </row>
    <row r="43" spans="1:4" x14ac:dyDescent="0.3">
      <c r="A43">
        <f t="shared" si="0"/>
        <v>22</v>
      </c>
      <c r="B43" t="s">
        <v>41</v>
      </c>
      <c r="C43" t="s">
        <v>3</v>
      </c>
      <c r="D43" s="58">
        <v>45463</v>
      </c>
    </row>
    <row r="44" spans="1:4" x14ac:dyDescent="0.3">
      <c r="A44">
        <f t="shared" si="0"/>
        <v>23</v>
      </c>
      <c r="B44" t="s">
        <v>40</v>
      </c>
      <c r="C44" t="s">
        <v>3</v>
      </c>
      <c r="D44" s="58">
        <v>45469</v>
      </c>
    </row>
    <row r="45" spans="1:4" x14ac:dyDescent="0.3">
      <c r="A45">
        <f>A44+1</f>
        <v>24</v>
      </c>
      <c r="B45" t="s">
        <v>34</v>
      </c>
      <c r="C45" t="s">
        <v>3</v>
      </c>
      <c r="D45" s="58">
        <v>45469</v>
      </c>
    </row>
    <row r="46" spans="1:4" ht="21" x14ac:dyDescent="0.4">
      <c r="A46" s="86" t="s">
        <v>33</v>
      </c>
      <c r="B46" s="86"/>
      <c r="C46" s="86"/>
      <c r="D46" s="86"/>
    </row>
    <row r="47" spans="1:4" x14ac:dyDescent="0.3">
      <c r="A47">
        <f>A45+1</f>
        <v>25</v>
      </c>
      <c r="D47" s="58"/>
    </row>
    <row r="48" spans="1:4" x14ac:dyDescent="0.3">
      <c r="A48">
        <f t="shared" si="0"/>
        <v>26</v>
      </c>
      <c r="B48" t="s">
        <v>113</v>
      </c>
      <c r="C48" t="s">
        <v>3</v>
      </c>
      <c r="D48" s="58">
        <v>45539</v>
      </c>
    </row>
    <row r="49" spans="1:4" x14ac:dyDescent="0.3">
      <c r="A49">
        <f t="shared" si="0"/>
        <v>27</v>
      </c>
      <c r="B49" t="s">
        <v>28</v>
      </c>
      <c r="C49" t="s">
        <v>3</v>
      </c>
      <c r="D49" s="58">
        <v>45546</v>
      </c>
    </row>
    <row r="50" spans="1:4" x14ac:dyDescent="0.3">
      <c r="A50">
        <f t="shared" si="0"/>
        <v>28</v>
      </c>
      <c r="B50" t="s">
        <v>32</v>
      </c>
      <c r="C50" t="s">
        <v>3</v>
      </c>
      <c r="D50" s="58">
        <v>45546</v>
      </c>
    </row>
    <row r="51" spans="1:4" x14ac:dyDescent="0.3">
      <c r="D51" s="58"/>
    </row>
    <row r="52" spans="1:4" x14ac:dyDescent="0.3">
      <c r="D52" s="58"/>
    </row>
    <row r="53" spans="1:4" ht="21" x14ac:dyDescent="0.4">
      <c r="A53" s="86" t="s">
        <v>35</v>
      </c>
      <c r="B53" s="86"/>
      <c r="C53" s="86"/>
      <c r="D53" s="86"/>
    </row>
    <row r="54" spans="1:4" x14ac:dyDescent="0.3">
      <c r="A54">
        <v>30</v>
      </c>
      <c r="B54" t="s">
        <v>29</v>
      </c>
      <c r="C54" t="s">
        <v>3</v>
      </c>
      <c r="D54" s="58">
        <v>45684</v>
      </c>
    </row>
    <row r="55" spans="1:4" x14ac:dyDescent="0.3">
      <c r="A55">
        <f t="shared" si="0"/>
        <v>31</v>
      </c>
      <c r="B55" t="s">
        <v>30</v>
      </c>
      <c r="C55" t="s">
        <v>3</v>
      </c>
      <c r="D55" s="58">
        <v>45684</v>
      </c>
    </row>
    <row r="56" spans="1:4" x14ac:dyDescent="0.3">
      <c r="A56">
        <f t="shared" si="0"/>
        <v>32</v>
      </c>
      <c r="B56" t="s">
        <v>31</v>
      </c>
      <c r="C56" t="s">
        <v>3</v>
      </c>
      <c r="D56" s="58">
        <v>45685</v>
      </c>
    </row>
    <row r="57" spans="1:4" x14ac:dyDescent="0.3">
      <c r="A57">
        <f t="shared" si="0"/>
        <v>33</v>
      </c>
      <c r="B57" t="s">
        <v>42</v>
      </c>
      <c r="C57" t="s">
        <v>3</v>
      </c>
      <c r="D57" s="58">
        <v>45686</v>
      </c>
    </row>
    <row r="58" spans="1:4" x14ac:dyDescent="0.3">
      <c r="A58">
        <f>A57+1</f>
        <v>34</v>
      </c>
      <c r="B58" t="s">
        <v>37</v>
      </c>
      <c r="D58" s="58">
        <v>45686</v>
      </c>
    </row>
    <row r="59" spans="1:4" x14ac:dyDescent="0.3">
      <c r="A59">
        <f t="shared" si="0"/>
        <v>35</v>
      </c>
      <c r="B59" t="s">
        <v>36</v>
      </c>
      <c r="D59" s="58"/>
    </row>
    <row r="60" spans="1:4" x14ac:dyDescent="0.3">
      <c r="A60">
        <f t="shared" si="0"/>
        <v>36</v>
      </c>
      <c r="B60" t="s">
        <v>39</v>
      </c>
      <c r="C60" t="s">
        <v>3</v>
      </c>
      <c r="D60" s="58">
        <v>45687</v>
      </c>
    </row>
    <row r="61" spans="1:4" x14ac:dyDescent="0.3">
      <c r="A61">
        <f t="shared" si="0"/>
        <v>37</v>
      </c>
      <c r="B61" t="s">
        <v>43</v>
      </c>
      <c r="C61" t="s">
        <v>3</v>
      </c>
      <c r="D61" s="58">
        <v>45687</v>
      </c>
    </row>
    <row r="62" spans="1:4" x14ac:dyDescent="0.3">
      <c r="D62" s="58"/>
    </row>
    <row r="63" spans="1:4" x14ac:dyDescent="0.3">
      <c r="D63" s="58"/>
    </row>
    <row r="64" spans="1:4" x14ac:dyDescent="0.3">
      <c r="D64" s="58"/>
    </row>
    <row r="65" spans="4:4" x14ac:dyDescent="0.3">
      <c r="D65" s="58"/>
    </row>
  </sheetData>
  <mergeCells count="4">
    <mergeCell ref="A21:D21"/>
    <mergeCell ref="A46:D46"/>
    <mergeCell ref="A53:D53"/>
    <mergeCell ref="B16:D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"/>
  <sheetViews>
    <sheetView topLeftCell="A8" zoomScale="70" zoomScaleNormal="70" workbookViewId="0">
      <selection activeCell="O14" sqref="O14"/>
    </sheetView>
  </sheetViews>
  <sheetFormatPr defaultColWidth="11.5546875" defaultRowHeight="14.4" x14ac:dyDescent="0.3"/>
  <cols>
    <col min="2" max="2" width="43.44140625" bestFit="1" customWidth="1"/>
  </cols>
  <sheetData>
    <row r="1" spans="1:21" x14ac:dyDescent="0.3">
      <c r="A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A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">
      <c r="A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3">
      <c r="A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15.6" x14ac:dyDescent="0.3">
      <c r="A7" s="10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7.399999999999999" x14ac:dyDescent="0.3">
      <c r="A8" s="10"/>
      <c r="B8" s="10"/>
      <c r="C8" s="10"/>
      <c r="D8" s="87" t="s">
        <v>159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</row>
    <row r="9" spans="1:21" ht="15.6" x14ac:dyDescent="0.3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" thickBot="1" x14ac:dyDescent="0.35">
      <c r="A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" thickTop="1" x14ac:dyDescent="0.3">
      <c r="A11" s="12"/>
      <c r="B11" s="13"/>
      <c r="C11" s="13" t="s">
        <v>44</v>
      </c>
      <c r="D11" s="14">
        <v>40</v>
      </c>
      <c r="E11" s="15">
        <v>41</v>
      </c>
      <c r="F11" s="15">
        <v>42</v>
      </c>
      <c r="G11" s="15">
        <v>43</v>
      </c>
      <c r="H11" s="15">
        <v>44</v>
      </c>
      <c r="I11" s="15">
        <v>45</v>
      </c>
      <c r="J11" s="15">
        <v>46</v>
      </c>
      <c r="K11" s="15">
        <v>47</v>
      </c>
      <c r="L11" s="15">
        <v>48</v>
      </c>
      <c r="M11" s="15">
        <v>49</v>
      </c>
      <c r="N11" s="15">
        <v>50</v>
      </c>
      <c r="O11" s="15">
        <v>51</v>
      </c>
      <c r="P11" s="15">
        <v>52</v>
      </c>
      <c r="Q11" s="15">
        <v>53</v>
      </c>
      <c r="R11" s="15">
        <v>54</v>
      </c>
      <c r="S11" s="15">
        <v>55</v>
      </c>
      <c r="T11" s="15">
        <v>56</v>
      </c>
      <c r="U11" s="16">
        <v>57</v>
      </c>
    </row>
    <row r="12" spans="1:21" x14ac:dyDescent="0.3">
      <c r="A12" s="17"/>
      <c r="B12" s="18"/>
      <c r="C12" s="18" t="s">
        <v>45</v>
      </c>
      <c r="D12" s="19">
        <v>1</v>
      </c>
      <c r="E12" s="20">
        <v>2</v>
      </c>
      <c r="F12" s="20">
        <v>3</v>
      </c>
      <c r="G12" s="20">
        <v>4</v>
      </c>
      <c r="H12" s="20">
        <v>5</v>
      </c>
      <c r="I12" s="20">
        <v>6</v>
      </c>
      <c r="J12" s="20">
        <v>7</v>
      </c>
      <c r="K12" s="20">
        <v>8</v>
      </c>
      <c r="L12" s="20">
        <v>9</v>
      </c>
      <c r="M12" s="20">
        <v>10</v>
      </c>
      <c r="N12" s="20">
        <v>11</v>
      </c>
      <c r="O12" s="20">
        <v>12</v>
      </c>
      <c r="P12" s="20">
        <v>13</v>
      </c>
      <c r="Q12" s="20">
        <v>14</v>
      </c>
      <c r="R12" s="20">
        <v>15</v>
      </c>
      <c r="S12" s="20">
        <v>16</v>
      </c>
      <c r="T12" s="20">
        <v>17</v>
      </c>
      <c r="U12" s="21">
        <v>18</v>
      </c>
    </row>
    <row r="13" spans="1:21" ht="15" thickBot="1" x14ac:dyDescent="0.35">
      <c r="A13" s="22" t="s">
        <v>46</v>
      </c>
      <c r="B13" s="23" t="s">
        <v>47</v>
      </c>
      <c r="C13" s="24" t="s">
        <v>48</v>
      </c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76"/>
      <c r="Q13" s="76"/>
      <c r="R13" s="76"/>
      <c r="S13" s="76"/>
      <c r="T13" s="76"/>
      <c r="U13" s="27"/>
    </row>
    <row r="14" spans="1:21" x14ac:dyDescent="0.3">
      <c r="A14" s="28">
        <v>1</v>
      </c>
      <c r="B14" s="56" t="s">
        <v>49</v>
      </c>
      <c r="C14" s="29">
        <v>2.5</v>
      </c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77"/>
      <c r="Q14" s="77"/>
      <c r="R14" s="77"/>
      <c r="S14" s="77"/>
      <c r="T14" s="77"/>
      <c r="U14" s="32"/>
    </row>
    <row r="15" spans="1:21" x14ac:dyDescent="0.3">
      <c r="A15" s="33">
        <f>A14+1</f>
        <v>2</v>
      </c>
      <c r="B15" s="60" t="s">
        <v>70</v>
      </c>
      <c r="C15" s="64" t="s">
        <v>84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78"/>
      <c r="Q15" s="78"/>
      <c r="R15" s="78"/>
      <c r="S15" s="78"/>
      <c r="T15" s="78"/>
      <c r="U15" s="38"/>
    </row>
    <row r="16" spans="1:21" x14ac:dyDescent="0.3">
      <c r="A16" s="33">
        <f t="shared" ref="A16:A42" si="0">A15+1</f>
        <v>3</v>
      </c>
      <c r="B16" s="59" t="s">
        <v>71</v>
      </c>
      <c r="C16" s="64" t="s">
        <v>84</v>
      </c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78"/>
      <c r="Q16" s="78"/>
      <c r="R16" s="78"/>
      <c r="S16" s="78"/>
      <c r="T16" s="78"/>
      <c r="U16" s="38"/>
    </row>
    <row r="17" spans="1:21" x14ac:dyDescent="0.3">
      <c r="A17" s="33">
        <f t="shared" si="0"/>
        <v>4</v>
      </c>
      <c r="B17" s="59" t="s">
        <v>109</v>
      </c>
      <c r="C17" s="35">
        <v>1.5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78"/>
      <c r="Q17" s="78"/>
      <c r="R17" s="78"/>
      <c r="S17" s="78"/>
      <c r="T17" s="78"/>
      <c r="U17" s="38"/>
    </row>
    <row r="18" spans="1:21" x14ac:dyDescent="0.3">
      <c r="A18" s="33">
        <f t="shared" si="0"/>
        <v>5</v>
      </c>
      <c r="B18" s="60" t="s">
        <v>64</v>
      </c>
      <c r="C18" s="35">
        <v>1.5</v>
      </c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78"/>
      <c r="Q18" s="78"/>
      <c r="R18" s="78"/>
      <c r="S18" s="78"/>
      <c r="T18" s="78"/>
      <c r="U18" s="38"/>
    </row>
    <row r="19" spans="1:21" x14ac:dyDescent="0.3">
      <c r="A19" s="33">
        <f t="shared" si="0"/>
        <v>6</v>
      </c>
      <c r="B19" s="61" t="s">
        <v>112</v>
      </c>
      <c r="C19" s="35">
        <v>1.5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78"/>
      <c r="Q19" s="78"/>
      <c r="R19" s="78"/>
      <c r="S19" s="78"/>
      <c r="T19" s="78"/>
      <c r="U19" s="38"/>
    </row>
    <row r="20" spans="1:21" x14ac:dyDescent="0.3">
      <c r="A20" s="33">
        <f t="shared" si="0"/>
        <v>7</v>
      </c>
      <c r="B20" s="59" t="s">
        <v>68</v>
      </c>
      <c r="C20" s="35">
        <v>1.5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78"/>
      <c r="Q20" s="78"/>
      <c r="R20" s="78"/>
      <c r="S20" s="78"/>
      <c r="T20" s="78"/>
      <c r="U20" s="38"/>
    </row>
    <row r="21" spans="1:21" x14ac:dyDescent="0.3">
      <c r="A21" s="33">
        <f t="shared" si="0"/>
        <v>8</v>
      </c>
      <c r="B21" s="60" t="s">
        <v>66</v>
      </c>
      <c r="C21" s="35">
        <v>1.5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78"/>
      <c r="Q21" s="78"/>
      <c r="R21" s="78"/>
      <c r="S21" s="78"/>
      <c r="T21" s="78"/>
      <c r="U21" s="38"/>
    </row>
    <row r="22" spans="1:21" x14ac:dyDescent="0.3">
      <c r="A22" s="33">
        <f t="shared" si="0"/>
        <v>9</v>
      </c>
      <c r="B22" s="61" t="s">
        <v>67</v>
      </c>
      <c r="C22" s="35">
        <v>1.5</v>
      </c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78"/>
      <c r="Q22" s="78"/>
      <c r="R22" s="78"/>
      <c r="S22" s="78"/>
      <c r="T22" s="78"/>
      <c r="U22" s="38"/>
    </row>
    <row r="23" spans="1:21" x14ac:dyDescent="0.3">
      <c r="A23" s="33">
        <f t="shared" si="0"/>
        <v>10</v>
      </c>
      <c r="B23" s="59" t="s">
        <v>65</v>
      </c>
      <c r="C23" s="35">
        <v>2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78"/>
      <c r="Q23" s="78"/>
      <c r="R23" s="78"/>
      <c r="S23" s="78"/>
      <c r="T23" s="78"/>
      <c r="U23" s="38"/>
    </row>
    <row r="24" spans="1:21" x14ac:dyDescent="0.3">
      <c r="A24" s="33">
        <f t="shared" si="0"/>
        <v>11</v>
      </c>
      <c r="B24" s="61" t="s">
        <v>82</v>
      </c>
      <c r="C24" s="35">
        <v>2</v>
      </c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78"/>
      <c r="Q24" s="78"/>
      <c r="R24" s="78"/>
      <c r="S24" s="78"/>
      <c r="T24" s="78"/>
      <c r="U24" s="38"/>
    </row>
    <row r="25" spans="1:21" x14ac:dyDescent="0.3">
      <c r="A25" s="33">
        <f t="shared" si="0"/>
        <v>12</v>
      </c>
      <c r="B25" s="57" t="s">
        <v>111</v>
      </c>
      <c r="C25" s="35">
        <v>0.5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78"/>
      <c r="Q25" s="78"/>
      <c r="R25" s="78"/>
      <c r="S25" s="78"/>
      <c r="T25" s="78"/>
      <c r="U25" s="38"/>
    </row>
    <row r="26" spans="1:21" x14ac:dyDescent="0.3">
      <c r="A26" s="33">
        <f t="shared" si="0"/>
        <v>13</v>
      </c>
      <c r="B26" s="57" t="s">
        <v>97</v>
      </c>
      <c r="C26" s="35">
        <v>1.5</v>
      </c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78"/>
      <c r="Q26" s="78"/>
      <c r="R26" s="78"/>
      <c r="S26" s="78"/>
      <c r="T26" s="78"/>
      <c r="U26" s="38"/>
    </row>
    <row r="27" spans="1:21" x14ac:dyDescent="0.3">
      <c r="A27" s="33">
        <f t="shared" si="0"/>
        <v>14</v>
      </c>
      <c r="B27" s="60" t="s">
        <v>69</v>
      </c>
      <c r="C27" s="35">
        <v>1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78"/>
      <c r="Q27" s="78"/>
      <c r="R27" s="78"/>
      <c r="S27" s="78"/>
      <c r="T27" s="78"/>
      <c r="U27" s="38"/>
    </row>
    <row r="28" spans="1:21" x14ac:dyDescent="0.3">
      <c r="A28" s="33">
        <f t="shared" si="0"/>
        <v>15</v>
      </c>
      <c r="B28" s="57" t="s">
        <v>110</v>
      </c>
      <c r="C28" s="35">
        <v>6</v>
      </c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78"/>
      <c r="Q28" s="78"/>
      <c r="R28" s="78"/>
      <c r="S28" s="78"/>
      <c r="T28" s="78"/>
      <c r="U28" s="38"/>
    </row>
    <row r="29" spans="1:21" x14ac:dyDescent="0.3">
      <c r="A29" s="33">
        <f t="shared" si="0"/>
        <v>16</v>
      </c>
      <c r="B29" s="57" t="s">
        <v>86</v>
      </c>
      <c r="C29" s="35">
        <v>0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78"/>
      <c r="Q29" s="78"/>
      <c r="R29" s="78"/>
      <c r="S29" s="78"/>
      <c r="T29" s="78"/>
      <c r="U29" s="38"/>
    </row>
    <row r="30" spans="1:21" x14ac:dyDescent="0.3">
      <c r="A30" s="33">
        <f t="shared" si="0"/>
        <v>17</v>
      </c>
      <c r="B30" s="59" t="s">
        <v>83</v>
      </c>
      <c r="C30" s="35">
        <v>1</v>
      </c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78"/>
      <c r="Q30" s="78"/>
      <c r="R30" s="78"/>
      <c r="S30" s="78"/>
      <c r="T30" s="78"/>
      <c r="U30" s="38"/>
    </row>
    <row r="31" spans="1:21" ht="26.4" x14ac:dyDescent="0.3">
      <c r="A31" s="33">
        <f t="shared" si="0"/>
        <v>18</v>
      </c>
      <c r="B31" s="62" t="s">
        <v>79</v>
      </c>
      <c r="C31" s="35">
        <v>1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8"/>
      <c r="Q31" s="78"/>
      <c r="R31" s="78"/>
      <c r="S31" s="78"/>
      <c r="T31" s="78"/>
      <c r="U31" s="38"/>
    </row>
    <row r="32" spans="1:21" x14ac:dyDescent="0.3">
      <c r="A32" s="33">
        <f t="shared" si="0"/>
        <v>19</v>
      </c>
      <c r="B32" s="62" t="s">
        <v>73</v>
      </c>
      <c r="C32" s="35">
        <v>1</v>
      </c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78"/>
      <c r="Q32" s="78"/>
      <c r="R32" s="78"/>
      <c r="S32" s="78"/>
      <c r="T32" s="78"/>
      <c r="U32" s="38"/>
    </row>
    <row r="33" spans="1:21" x14ac:dyDescent="0.3">
      <c r="A33" s="33">
        <f t="shared" si="0"/>
        <v>20</v>
      </c>
      <c r="B33" s="62" t="s">
        <v>121</v>
      </c>
      <c r="C33" s="35">
        <v>1</v>
      </c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78"/>
      <c r="Q33" s="78"/>
      <c r="R33" s="78"/>
      <c r="S33" s="78"/>
      <c r="T33" s="78"/>
      <c r="U33" s="38"/>
    </row>
    <row r="34" spans="1:21" x14ac:dyDescent="0.3">
      <c r="A34" s="33">
        <f t="shared" si="0"/>
        <v>21</v>
      </c>
      <c r="B34" s="60" t="s">
        <v>121</v>
      </c>
      <c r="C34" s="35">
        <v>1</v>
      </c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78"/>
      <c r="Q34" s="78"/>
      <c r="R34" s="78"/>
      <c r="S34" s="78"/>
      <c r="T34" s="78"/>
      <c r="U34" s="38"/>
    </row>
    <row r="35" spans="1:21" x14ac:dyDescent="0.3">
      <c r="A35" s="33">
        <f t="shared" si="0"/>
        <v>22</v>
      </c>
      <c r="B35" s="60" t="s">
        <v>120</v>
      </c>
      <c r="C35" s="35">
        <v>1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78"/>
      <c r="Q35" s="78"/>
      <c r="R35" s="78"/>
      <c r="S35" s="78"/>
      <c r="T35" s="78"/>
      <c r="U35" s="38"/>
    </row>
    <row r="36" spans="1:21" x14ac:dyDescent="0.3">
      <c r="A36" s="33">
        <f t="shared" si="0"/>
        <v>23</v>
      </c>
      <c r="B36" s="59" t="s">
        <v>74</v>
      </c>
      <c r="C36" s="35">
        <v>1</v>
      </c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78"/>
      <c r="Q36" s="78"/>
      <c r="R36" s="78"/>
      <c r="S36" s="78"/>
      <c r="T36" s="78"/>
      <c r="U36" s="38"/>
    </row>
    <row r="37" spans="1:21" x14ac:dyDescent="0.3">
      <c r="A37" s="33">
        <f t="shared" si="0"/>
        <v>24</v>
      </c>
      <c r="B37" s="60" t="s">
        <v>75</v>
      </c>
      <c r="C37" s="35">
        <v>1</v>
      </c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78"/>
      <c r="Q37" s="78"/>
      <c r="R37" s="78"/>
      <c r="S37" s="78"/>
      <c r="T37" s="78"/>
      <c r="U37" s="38"/>
    </row>
    <row r="38" spans="1:21" x14ac:dyDescent="0.3">
      <c r="A38" s="33">
        <f t="shared" si="0"/>
        <v>25</v>
      </c>
      <c r="B38" s="62" t="s">
        <v>72</v>
      </c>
      <c r="C38" s="35">
        <v>1</v>
      </c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78"/>
      <c r="Q38" s="78"/>
      <c r="R38" s="78"/>
      <c r="S38" s="78"/>
      <c r="T38" s="78"/>
      <c r="U38" s="38"/>
    </row>
    <row r="39" spans="1:21" x14ac:dyDescent="0.3">
      <c r="A39" s="33">
        <f t="shared" si="0"/>
        <v>26</v>
      </c>
      <c r="B39" s="60" t="s">
        <v>76</v>
      </c>
      <c r="C39" s="35">
        <v>1</v>
      </c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78"/>
      <c r="Q39" s="78"/>
      <c r="R39" s="78"/>
      <c r="S39" s="78"/>
      <c r="T39" s="78"/>
      <c r="U39" s="38"/>
    </row>
    <row r="40" spans="1:21" x14ac:dyDescent="0.3">
      <c r="A40" s="33">
        <f t="shared" si="0"/>
        <v>27</v>
      </c>
      <c r="B40" s="62" t="s">
        <v>122</v>
      </c>
      <c r="C40" s="35">
        <v>1</v>
      </c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78"/>
      <c r="Q40" s="78"/>
      <c r="R40" s="78"/>
      <c r="S40" s="78"/>
      <c r="T40" s="78"/>
      <c r="U40" s="38"/>
    </row>
    <row r="41" spans="1:21" x14ac:dyDescent="0.3">
      <c r="A41" s="33">
        <f>A40+1</f>
        <v>28</v>
      </c>
      <c r="B41" s="59" t="s">
        <v>77</v>
      </c>
      <c r="C41" s="35">
        <v>1</v>
      </c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78"/>
      <c r="Q41" s="78"/>
      <c r="R41" s="78"/>
      <c r="S41" s="78"/>
      <c r="T41" s="78"/>
      <c r="U41" s="38"/>
    </row>
    <row r="42" spans="1:21" x14ac:dyDescent="0.3">
      <c r="A42" s="33">
        <f t="shared" si="0"/>
        <v>29</v>
      </c>
      <c r="B42" s="60" t="s">
        <v>87</v>
      </c>
      <c r="C42" s="65">
        <v>1</v>
      </c>
      <c r="D42" s="66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79"/>
      <c r="Q42" s="79"/>
      <c r="R42" s="79"/>
      <c r="S42" s="79"/>
      <c r="T42" s="79"/>
      <c r="U42" s="68"/>
    </row>
    <row r="43" spans="1:21" x14ac:dyDescent="0.3">
      <c r="A43" s="33">
        <f>A42+1</f>
        <v>30</v>
      </c>
      <c r="B43" s="69" t="s">
        <v>85</v>
      </c>
      <c r="C43" s="65">
        <v>1</v>
      </c>
      <c r="D43" s="66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79"/>
      <c r="Q43" s="79"/>
      <c r="R43" s="79"/>
      <c r="S43" s="79"/>
      <c r="T43" s="79"/>
      <c r="U43" s="68"/>
    </row>
    <row r="44" spans="1:21" ht="15" thickBot="1" x14ac:dyDescent="0.35">
      <c r="A44" s="39">
        <f>A43+1</f>
        <v>31</v>
      </c>
      <c r="B44" s="63" t="s">
        <v>78</v>
      </c>
      <c r="C44" s="41"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80"/>
      <c r="Q44" s="80"/>
      <c r="R44" s="80"/>
      <c r="S44" s="80"/>
      <c r="T44" s="80"/>
      <c r="U44" s="44"/>
    </row>
    <row r="45" spans="1:21" ht="15" thickTop="1" x14ac:dyDescent="0.3">
      <c r="A45" s="10"/>
      <c r="C45" s="45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ht="15" thickBot="1" x14ac:dyDescent="0.35">
      <c r="A46" s="10"/>
      <c r="C46" s="45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ht="15" thickTop="1" x14ac:dyDescent="0.3">
      <c r="A47" s="46"/>
      <c r="B47" s="47" t="s">
        <v>50</v>
      </c>
      <c r="C47" s="48"/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81"/>
      <c r="Q47" s="81"/>
      <c r="R47" s="81"/>
      <c r="S47" s="81"/>
      <c r="T47" s="81"/>
      <c r="U47" s="51"/>
    </row>
    <row r="48" spans="1:21" x14ac:dyDescent="0.3">
      <c r="A48" s="33"/>
      <c r="B48" s="34" t="s">
        <v>51</v>
      </c>
      <c r="C48" s="35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52"/>
      <c r="P48" s="82"/>
      <c r="Q48" s="82"/>
      <c r="R48" s="82"/>
      <c r="S48" s="82"/>
      <c r="T48" s="82"/>
      <c r="U48" s="70"/>
    </row>
    <row r="49" spans="1:21" ht="15" thickBot="1" x14ac:dyDescent="0.35">
      <c r="A49" s="39"/>
      <c r="B49" s="40" t="s">
        <v>52</v>
      </c>
      <c r="C49" s="41"/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80"/>
      <c r="Q49" s="80"/>
      <c r="R49" s="80"/>
      <c r="S49" s="80"/>
      <c r="T49" s="80"/>
      <c r="U49" s="44"/>
    </row>
    <row r="50" spans="1:21" ht="15" thickTop="1" x14ac:dyDescent="0.3">
      <c r="A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3">
      <c r="A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3">
      <c r="A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3">
      <c r="A53" s="10"/>
      <c r="B53" s="53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3">
      <c r="A54" s="10"/>
      <c r="D54" s="10"/>
      <c r="E54" s="10"/>
      <c r="F54" s="10"/>
      <c r="G54" s="10"/>
      <c r="H54" s="10"/>
      <c r="I54" s="10"/>
      <c r="J54" s="10"/>
      <c r="K54" s="54" t="s">
        <v>53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3">
      <c r="A55" s="10"/>
      <c r="B55" s="53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3">
      <c r="A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3">
      <c r="A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3">
      <c r="A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</sheetData>
  <mergeCells count="1">
    <mergeCell ref="D8:U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M65"/>
  <sheetViews>
    <sheetView topLeftCell="A51" zoomScale="109" zoomScaleNormal="109" workbookViewId="0">
      <selection activeCell="D60" sqref="D60"/>
    </sheetView>
  </sheetViews>
  <sheetFormatPr defaultColWidth="9.109375" defaultRowHeight="14.4" x14ac:dyDescent="0.3"/>
  <cols>
    <col min="1" max="1" width="35.6640625" bestFit="1" customWidth="1"/>
    <col min="2" max="2" width="54.6640625" customWidth="1"/>
    <col min="4" max="4" width="12.5546875" customWidth="1"/>
  </cols>
  <sheetData>
    <row r="7" spans="1:13" ht="23.4" x14ac:dyDescent="0.45">
      <c r="B7" s="1" t="s">
        <v>155</v>
      </c>
    </row>
    <row r="9" spans="1:13" ht="15" thickBot="1" x14ac:dyDescent="0.35"/>
    <row r="10" spans="1:13" x14ac:dyDescent="0.3">
      <c r="A10" s="2" t="s">
        <v>16</v>
      </c>
      <c r="B10" s="3" t="s">
        <v>156</v>
      </c>
    </row>
    <row r="11" spans="1:13" x14ac:dyDescent="0.3">
      <c r="A11" s="5" t="s">
        <v>17</v>
      </c>
      <c r="B11" s="6">
        <v>7025694</v>
      </c>
    </row>
    <row r="12" spans="1:13" ht="15" thickBot="1" x14ac:dyDescent="0.35">
      <c r="A12" s="7"/>
      <c r="B12" s="8"/>
      <c r="H12" s="88" t="s">
        <v>81</v>
      </c>
      <c r="I12" s="89"/>
      <c r="J12" s="89"/>
      <c r="K12" s="89" t="s">
        <v>80</v>
      </c>
      <c r="L12" s="89"/>
      <c r="M12" s="90"/>
    </row>
    <row r="13" spans="1:13" ht="15" thickBot="1" x14ac:dyDescent="0.35"/>
    <row r="14" spans="1:13" x14ac:dyDescent="0.3">
      <c r="A14" s="2" t="s">
        <v>16</v>
      </c>
      <c r="B14" s="3" t="s">
        <v>157</v>
      </c>
    </row>
    <row r="15" spans="1:13" x14ac:dyDescent="0.3">
      <c r="A15" s="5" t="s">
        <v>17</v>
      </c>
      <c r="B15" s="6">
        <v>7025649</v>
      </c>
    </row>
    <row r="16" spans="1:13" ht="15" thickBot="1" x14ac:dyDescent="0.35">
      <c r="A16" s="7"/>
      <c r="B16" s="8"/>
    </row>
    <row r="17" spans="1:4" ht="15" thickBot="1" x14ac:dyDescent="0.35"/>
    <row r="18" spans="1:4" x14ac:dyDescent="0.3">
      <c r="A18" s="2" t="s">
        <v>16</v>
      </c>
      <c r="B18" s="3" t="s">
        <v>158</v>
      </c>
    </row>
    <row r="19" spans="1:4" x14ac:dyDescent="0.3">
      <c r="A19" s="5" t="s">
        <v>17</v>
      </c>
      <c r="B19" s="6">
        <v>7025700</v>
      </c>
    </row>
    <row r="20" spans="1:4" ht="15" thickBot="1" x14ac:dyDescent="0.35">
      <c r="A20" s="7"/>
      <c r="B20" s="8"/>
    </row>
    <row r="23" spans="1:4" ht="21" x14ac:dyDescent="0.4">
      <c r="B23" s="86" t="s">
        <v>54</v>
      </c>
      <c r="C23" s="86"/>
      <c r="D23" s="86"/>
    </row>
    <row r="26" spans="1:4" x14ac:dyDescent="0.3">
      <c r="A26" s="9" t="s">
        <v>14</v>
      </c>
      <c r="B26" s="9" t="s">
        <v>15</v>
      </c>
      <c r="C26" s="9" t="s">
        <v>3</v>
      </c>
      <c r="D26" s="9" t="s">
        <v>18</v>
      </c>
    </row>
    <row r="27" spans="1:4" x14ac:dyDescent="0.3">
      <c r="A27" t="s">
        <v>60</v>
      </c>
      <c r="B27" t="s">
        <v>11</v>
      </c>
      <c r="C27" t="s">
        <v>3</v>
      </c>
      <c r="D27" s="58">
        <v>45406</v>
      </c>
    </row>
    <row r="28" spans="1:4" x14ac:dyDescent="0.3">
      <c r="B28" t="s">
        <v>62</v>
      </c>
      <c r="C28" t="s">
        <v>3</v>
      </c>
      <c r="D28" s="91">
        <v>45412</v>
      </c>
    </row>
    <row r="29" spans="1:4" x14ac:dyDescent="0.3">
      <c r="B29" t="s">
        <v>12</v>
      </c>
      <c r="C29" t="s">
        <v>3</v>
      </c>
      <c r="D29" s="91">
        <v>45412</v>
      </c>
    </row>
    <row r="30" spans="1:4" x14ac:dyDescent="0.3">
      <c r="B30" t="s">
        <v>13</v>
      </c>
      <c r="C30" t="s">
        <v>3</v>
      </c>
      <c r="D30" s="91">
        <v>45415</v>
      </c>
    </row>
    <row r="31" spans="1:4" x14ac:dyDescent="0.3">
      <c r="B31" t="s">
        <v>61</v>
      </c>
      <c r="C31" t="s">
        <v>3</v>
      </c>
      <c r="D31" s="91">
        <v>45415</v>
      </c>
    </row>
    <row r="32" spans="1:4" x14ac:dyDescent="0.3">
      <c r="B32" t="s">
        <v>63</v>
      </c>
      <c r="C32" t="s">
        <v>3</v>
      </c>
      <c r="D32" s="91">
        <v>45415</v>
      </c>
    </row>
    <row r="33" spans="1:4" x14ac:dyDescent="0.3">
      <c r="B33" t="s">
        <v>55</v>
      </c>
      <c r="C33" t="s">
        <v>3</v>
      </c>
    </row>
    <row r="34" spans="1:4" x14ac:dyDescent="0.3">
      <c r="A34" s="71" t="s">
        <v>88</v>
      </c>
      <c r="B34" s="83" t="s">
        <v>114</v>
      </c>
      <c r="C34" t="s">
        <v>3</v>
      </c>
      <c r="D34" s="91">
        <v>45422</v>
      </c>
    </row>
    <row r="35" spans="1:4" x14ac:dyDescent="0.3">
      <c r="A35" s="71" t="s">
        <v>89</v>
      </c>
      <c r="B35" s="83" t="s">
        <v>114</v>
      </c>
      <c r="C35" t="s">
        <v>3</v>
      </c>
      <c r="D35" s="91">
        <v>45432</v>
      </c>
    </row>
    <row r="36" spans="1:4" x14ac:dyDescent="0.3">
      <c r="A36" s="71" t="s">
        <v>90</v>
      </c>
      <c r="B36" s="83" t="s">
        <v>114</v>
      </c>
      <c r="C36" t="s">
        <v>3</v>
      </c>
      <c r="D36" s="91">
        <v>45432</v>
      </c>
    </row>
    <row r="37" spans="1:4" x14ac:dyDescent="0.3">
      <c r="A37" s="71" t="s">
        <v>91</v>
      </c>
      <c r="B37" s="83" t="s">
        <v>115</v>
      </c>
      <c r="C37" t="s">
        <v>3</v>
      </c>
      <c r="D37" s="91">
        <v>45432</v>
      </c>
    </row>
    <row r="38" spans="1:4" x14ac:dyDescent="0.3">
      <c r="A38" s="71" t="s">
        <v>92</v>
      </c>
      <c r="B38" s="83" t="s">
        <v>115</v>
      </c>
      <c r="C38" t="s">
        <v>3</v>
      </c>
      <c r="D38" s="91">
        <v>45446</v>
      </c>
    </row>
    <row r="39" spans="1:4" x14ac:dyDescent="0.3">
      <c r="A39" s="71" t="s">
        <v>93</v>
      </c>
      <c r="B39" s="83" t="s">
        <v>115</v>
      </c>
      <c r="C39" t="s">
        <v>3</v>
      </c>
      <c r="D39" s="91">
        <v>45446</v>
      </c>
    </row>
    <row r="40" spans="1:4" ht="21.6" x14ac:dyDescent="0.3">
      <c r="A40" s="72" t="s">
        <v>94</v>
      </c>
      <c r="B40" s="84" t="s">
        <v>118</v>
      </c>
      <c r="C40" t="s">
        <v>3</v>
      </c>
      <c r="D40" s="91">
        <v>45453</v>
      </c>
    </row>
    <row r="41" spans="1:4" x14ac:dyDescent="0.3">
      <c r="A41" s="72" t="s">
        <v>95</v>
      </c>
      <c r="B41" s="83" t="s">
        <v>116</v>
      </c>
      <c r="C41" t="s">
        <v>3</v>
      </c>
      <c r="D41" s="91">
        <v>45453</v>
      </c>
    </row>
    <row r="42" spans="1:4" x14ac:dyDescent="0.3">
      <c r="A42" s="72" t="s">
        <v>96</v>
      </c>
      <c r="B42" s="83" t="s">
        <v>117</v>
      </c>
      <c r="C42" t="s">
        <v>3</v>
      </c>
      <c r="D42" s="91">
        <v>45453</v>
      </c>
    </row>
    <row r="43" spans="1:4" ht="21.6" x14ac:dyDescent="0.3">
      <c r="A43" s="73" t="s">
        <v>97</v>
      </c>
      <c r="B43" s="84" t="s">
        <v>133</v>
      </c>
      <c r="C43" t="s">
        <v>3</v>
      </c>
      <c r="D43" s="91">
        <v>45458</v>
      </c>
    </row>
    <row r="44" spans="1:4" x14ac:dyDescent="0.3">
      <c r="A44" s="72" t="s">
        <v>98</v>
      </c>
      <c r="B44" s="83" t="s">
        <v>134</v>
      </c>
      <c r="D44" s="91">
        <v>45458</v>
      </c>
    </row>
    <row r="45" spans="1:4" x14ac:dyDescent="0.3">
      <c r="A45" s="73" t="s">
        <v>99</v>
      </c>
      <c r="B45" s="83" t="s">
        <v>135</v>
      </c>
      <c r="C45" t="s">
        <v>3</v>
      </c>
      <c r="D45" s="91">
        <v>45516</v>
      </c>
    </row>
    <row r="46" spans="1:4" x14ac:dyDescent="0.3">
      <c r="A46" s="73" t="s">
        <v>100</v>
      </c>
      <c r="B46" s="83" t="s">
        <v>136</v>
      </c>
      <c r="C46" t="s">
        <v>3</v>
      </c>
      <c r="D46" s="91">
        <v>45517</v>
      </c>
    </row>
    <row r="47" spans="1:4" x14ac:dyDescent="0.3">
      <c r="A47" s="73" t="s">
        <v>101</v>
      </c>
      <c r="B47" s="83" t="s">
        <v>137</v>
      </c>
      <c r="C47" t="s">
        <v>3</v>
      </c>
      <c r="D47" s="91">
        <v>45518</v>
      </c>
    </row>
    <row r="48" spans="1:4" x14ac:dyDescent="0.3">
      <c r="A48" s="73" t="s">
        <v>102</v>
      </c>
      <c r="B48" s="83" t="s">
        <v>138</v>
      </c>
      <c r="C48" t="s">
        <v>3</v>
      </c>
      <c r="D48" s="91">
        <v>45523</v>
      </c>
    </row>
    <row r="49" spans="1:4" x14ac:dyDescent="0.3">
      <c r="A49" s="72" t="s">
        <v>103</v>
      </c>
      <c r="B49" s="83" t="s">
        <v>139</v>
      </c>
      <c r="C49" t="s">
        <v>3</v>
      </c>
      <c r="D49" s="91">
        <v>45548</v>
      </c>
    </row>
    <row r="50" spans="1:4" x14ac:dyDescent="0.3">
      <c r="A50" s="72" t="s">
        <v>104</v>
      </c>
      <c r="B50" s="83" t="s">
        <v>139</v>
      </c>
      <c r="C50" t="s">
        <v>3</v>
      </c>
      <c r="D50" s="91">
        <v>45548</v>
      </c>
    </row>
    <row r="51" spans="1:4" x14ac:dyDescent="0.3">
      <c r="A51" s="71" t="s">
        <v>105</v>
      </c>
      <c r="B51" s="83" t="s">
        <v>140</v>
      </c>
      <c r="C51" t="s">
        <v>3</v>
      </c>
      <c r="D51" s="91">
        <v>45587</v>
      </c>
    </row>
    <row r="52" spans="1:4" x14ac:dyDescent="0.3">
      <c r="A52" s="75" t="s">
        <v>124</v>
      </c>
      <c r="B52" s="83" t="s">
        <v>141</v>
      </c>
      <c r="C52" t="s">
        <v>3</v>
      </c>
      <c r="D52" s="91">
        <v>45588</v>
      </c>
    </row>
    <row r="53" spans="1:4" x14ac:dyDescent="0.3">
      <c r="A53" s="75" t="s">
        <v>125</v>
      </c>
      <c r="B53" s="83" t="s">
        <v>142</v>
      </c>
      <c r="C53" t="s">
        <v>3</v>
      </c>
      <c r="D53" s="91">
        <v>45588</v>
      </c>
    </row>
    <row r="54" spans="1:4" x14ac:dyDescent="0.3">
      <c r="A54" s="75" t="s">
        <v>126</v>
      </c>
      <c r="B54" s="83" t="s">
        <v>143</v>
      </c>
      <c r="C54" t="s">
        <v>3</v>
      </c>
      <c r="D54" s="91">
        <v>45607</v>
      </c>
    </row>
    <row r="55" spans="1:4" x14ac:dyDescent="0.3">
      <c r="A55" s="75" t="s">
        <v>106</v>
      </c>
      <c r="B55" s="83" t="s">
        <v>144</v>
      </c>
      <c r="C55" t="s">
        <v>3</v>
      </c>
      <c r="D55" s="91">
        <v>45607</v>
      </c>
    </row>
    <row r="56" spans="1:4" x14ac:dyDescent="0.3">
      <c r="A56" s="75" t="s">
        <v>132</v>
      </c>
      <c r="B56" s="83" t="s">
        <v>131</v>
      </c>
      <c r="C56" t="s">
        <v>3</v>
      </c>
      <c r="D56" s="91">
        <v>45608</v>
      </c>
    </row>
    <row r="57" spans="1:4" x14ac:dyDescent="0.3">
      <c r="A57" s="75" t="s">
        <v>128</v>
      </c>
      <c r="B57" s="83" t="s">
        <v>145</v>
      </c>
      <c r="C57" t="s">
        <v>3</v>
      </c>
      <c r="D57" s="91">
        <v>45611</v>
      </c>
    </row>
    <row r="58" spans="1:4" x14ac:dyDescent="0.3">
      <c r="A58" s="75" t="s">
        <v>146</v>
      </c>
      <c r="B58" s="83" t="s">
        <v>147</v>
      </c>
      <c r="C58" t="s">
        <v>3</v>
      </c>
      <c r="D58" s="91">
        <v>45611</v>
      </c>
    </row>
    <row r="59" spans="1:4" x14ac:dyDescent="0.3">
      <c r="A59" s="75" t="s">
        <v>130</v>
      </c>
      <c r="B59" s="83" t="s">
        <v>148</v>
      </c>
      <c r="C59" t="s">
        <v>3</v>
      </c>
      <c r="D59" s="91">
        <v>45684</v>
      </c>
    </row>
    <row r="60" spans="1:4" x14ac:dyDescent="0.3">
      <c r="A60" s="75" t="s">
        <v>127</v>
      </c>
      <c r="B60" s="83" t="s">
        <v>149</v>
      </c>
      <c r="C60" t="s">
        <v>3</v>
      </c>
      <c r="D60" s="91">
        <v>45616</v>
      </c>
    </row>
    <row r="61" spans="1:4" x14ac:dyDescent="0.3">
      <c r="A61" s="74" t="s">
        <v>123</v>
      </c>
      <c r="B61" s="83" t="s">
        <v>150</v>
      </c>
      <c r="C61" t="s">
        <v>3</v>
      </c>
      <c r="D61" s="91">
        <v>45613</v>
      </c>
    </row>
    <row r="62" spans="1:4" x14ac:dyDescent="0.3">
      <c r="A62" s="85" t="s">
        <v>129</v>
      </c>
      <c r="B62" s="83" t="s">
        <v>151</v>
      </c>
      <c r="C62" t="s">
        <v>3</v>
      </c>
      <c r="D62" s="91">
        <v>45615</v>
      </c>
    </row>
    <row r="63" spans="1:4" x14ac:dyDescent="0.3">
      <c r="A63" s="73" t="s">
        <v>119</v>
      </c>
      <c r="B63" s="83" t="s">
        <v>152</v>
      </c>
      <c r="C63" t="s">
        <v>3</v>
      </c>
      <c r="D63" s="91">
        <v>45639</v>
      </c>
    </row>
    <row r="64" spans="1:4" x14ac:dyDescent="0.3">
      <c r="A64" s="73" t="s">
        <v>107</v>
      </c>
      <c r="B64" s="83" t="s">
        <v>153</v>
      </c>
      <c r="C64" t="s">
        <v>3</v>
      </c>
      <c r="D64" s="91">
        <v>45639</v>
      </c>
    </row>
    <row r="65" spans="1:4" x14ac:dyDescent="0.3">
      <c r="A65" s="73" t="s">
        <v>108</v>
      </c>
      <c r="B65" s="83" t="s">
        <v>154</v>
      </c>
      <c r="C65" t="s">
        <v>3</v>
      </c>
      <c r="D65" s="91">
        <v>45641</v>
      </c>
    </row>
  </sheetData>
  <mergeCells count="1">
    <mergeCell ref="B23:D23"/>
  </mergeCells>
  <phoneticPr fontId="1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2025-01-31T01:20:05Z</dcterms:modified>
</cp:coreProperties>
</file>