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Cache/pivotCacheDefinition1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2.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645d43669f867cc7/Desktop/F and P/"/>
    </mc:Choice>
  </mc:AlternateContent>
  <xr:revisionPtr revIDLastSave="112" documentId="13_ncr:1_{070BB223-BE9A-4CC4-8ADF-891768F37845}" xr6:coauthVersionLast="47" xr6:coauthVersionMax="47" xr10:uidLastSave="{EA776432-20D1-456A-8108-B8EB8F35A6B6}"/>
  <bookViews>
    <workbookView xWindow="-108" yWindow="-108" windowWidth="23256" windowHeight="12456" activeTab="6" xr2:uid="{C56AABE5-9A48-46FA-9103-4BC13AF8E6FE}"/>
  </bookViews>
  <sheets>
    <sheet name="F and P" sheetId="2" r:id="rId1"/>
    <sheet name="Customers" sheetId="3" r:id="rId2"/>
    <sheet name="Orders" sheetId="4" r:id="rId3"/>
    <sheet name="Products" sheetId="5" r:id="rId4"/>
    <sheet name="Pivot table" sheetId="1" r:id="rId5"/>
    <sheet name="Chart1" sheetId="7" r:id="rId6"/>
    <sheet name="Dashboard" sheetId="6" r:id="rId7"/>
  </sheets>
  <definedNames>
    <definedName name="_xlcn.WorksheetConnection_FandPPROJECT.xlsxCustomers1" hidden="1">Customers[]</definedName>
    <definedName name="ExternalData_1" localSheetId="0" hidden="1">'F and P'!$A$1:$F$4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Slicer_Occasion1">#N/A</definedName>
    <definedName name="Timeline_Order_Date">#N/A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8" r:id="rId18"/>
  </pivotCaches>
  <extLst>
    <ext xmlns:x14="http://schemas.microsoft.com/office/spreadsheetml/2009/9/main" uri="{876F7934-8845-4945-9796-88D515C7AA90}">
      <x14:pivotCaches>
        <pivotCache cacheId="11"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841E416B-1EF1-43b6-AB56-02D37102CBD5}">
      <x15:pivotCaches>
        <pivotCache cacheId="21" r:id="rId22"/>
        <pivotCache cacheId="24" r:id="rId23"/>
        <pivotCache cacheId="27" r:id="rId24"/>
      </x15:pivotCaches>
    </ext>
    <ext xmlns:x15="http://schemas.microsoft.com/office/spreadsheetml/2010/11/main" uri="{983426D0-5260-488c-9760-48F4B6AC55F4}">
      <x15:pivotTableReferences>
        <x15:pivotTableReference r:id="rId25"/>
        <x15:pivotTableReference r:id="rId26"/>
        <x15:pivotTableReference r:id="rId27"/>
      </x15:pivotTableReferences>
    </ext>
    <ext xmlns:x15="http://schemas.microsoft.com/office/spreadsheetml/2010/11/main" uri="{A2CB5862-8E78-49c6-8D9D-AF26E26ADB89}">
      <x15:timelineCachePivotCaches>
        <pivotCache cacheId="15" r:id="rId28"/>
      </x15:timelineCachePivotCaches>
    </ext>
    <ext xmlns:x15="http://schemas.microsoft.com/office/spreadsheetml/2010/11/main" uri="{D0CA8CA8-9F24-4464-BF8E-62219DCF47F9}">
      <x15:timelineCacheRefs>
        <x15:timelineCacheRef r:id="rId2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 and P_fbb6994c-ddc0-4a73-953e-fc47422afcc4" name="F and P" connection="Query - F and P"/>
          <x15:modelTable id="Customers_70467016-3636-4ee4-b859-bd16e6da5016" name="Customers" connection="Query - Customers"/>
          <x15:modelTable id="Orders_03266a4a-4820-4885-a675-15a672e3a3f5" name="Orders" connection="Query - Orders"/>
          <x15:modelTable id="Products_9d3058af-4e31-4ea7-96e6-c6ce1c8564fb" name="Products" connection="Query - Products"/>
          <x15:modelTable id="Customers 1" name="Customers 1" connection="WorksheetConnection_F and P PROJECT.xlsx!Customers"/>
        </x15:modelTables>
        <x15:modelRelationships>
          <x15:modelRelationship fromTable="Orders" fromColumn="Customer_ID" toTable="Customers" toColumn="Customer_ID"/>
          <x15:modelRelationship fromTable="Orders" fromColumn="Product_ID" toTable="Products" toColumn="Product_ID"/>
          <x15:modelRelationship fromTable="Orders" fromColumn="Customer_ID" toTable="Customers 1"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C8EA59-7E60-4A31-BCF7-01C893086301}" keepAlive="1" name="ModelConnection_ExternalData_1" description="Data Model" type="5" refreshedVersion="8" minRefreshableVersion="5" saveData="1">
    <dbPr connection="Data Model Connection" command="F and P" commandType="3"/>
    <extLst>
      <ext xmlns:x15="http://schemas.microsoft.com/office/spreadsheetml/2010/11/main" uri="{DE250136-89BD-433C-8126-D09CA5730AF9}">
        <x15:connection id="" model="1"/>
      </ext>
    </extLst>
  </connection>
  <connection id="2" xr16:uid="{51D4A5D7-DC4B-406C-AD8B-D83FE8E9EE53}"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6CD97968-ED72-4866-9C84-92088A2F163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CCE131B0-1E8F-4868-A28F-8B8A8485609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10C745C8-01BD-4507-B4FA-C8D85F437387}" name="Query - Customers" description="Connection to the 'Customers' query in the workbook." type="100" refreshedVersion="8" minRefreshableVersion="5">
    <extLst>
      <ext xmlns:x15="http://schemas.microsoft.com/office/spreadsheetml/2010/11/main" uri="{DE250136-89BD-433C-8126-D09CA5730AF9}">
        <x15:connection id="f2e37820-2dd2-4b54-9849-ffd5b3661c65"/>
      </ext>
    </extLst>
  </connection>
  <connection id="6" xr16:uid="{FE8FDCF4-D81A-47CA-BFC9-C4945491884B}" name="Query - F and P" description="Connection to the 'F and P' query in the workbook." type="100" refreshedVersion="8" minRefreshableVersion="5">
    <extLst>
      <ext xmlns:x15="http://schemas.microsoft.com/office/spreadsheetml/2010/11/main" uri="{DE250136-89BD-433C-8126-D09CA5730AF9}">
        <x15:connection id="73de4367-a5ea-4703-8d57-bd4519334077"/>
      </ext>
    </extLst>
  </connection>
  <connection id="7" xr16:uid="{4BEF47C9-830A-4637-B42E-557134603BEB}" name="Query - Orders" description="Connection to the 'Orders' query in the workbook." type="100" refreshedVersion="8" minRefreshableVersion="5">
    <extLst>
      <ext xmlns:x15="http://schemas.microsoft.com/office/spreadsheetml/2010/11/main" uri="{DE250136-89BD-433C-8126-D09CA5730AF9}">
        <x15:connection id="a361b7b9-080c-400f-a4c4-bfc70b1d53af"/>
      </ext>
    </extLst>
  </connection>
  <connection id="8" xr16:uid="{5C238087-133A-4CB9-AFEB-00E043B51579}" name="Query - Products" description="Connection to the 'Products' query in the workbook." type="100" refreshedVersion="8" minRefreshableVersion="5">
    <extLst>
      <ext xmlns:x15="http://schemas.microsoft.com/office/spreadsheetml/2010/11/main" uri="{DE250136-89BD-433C-8126-D09CA5730AF9}">
        <x15:connection id="de7e80c5-121e-4afb-8f5f-f643ebad7d1a"/>
      </ext>
    </extLst>
  </connection>
  <connection id="9" xr16:uid="{A6952AE2-17AC-4B9D-B8C6-4820D4001D7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4ED08476-3AAE-4BCF-95F4-71A8E9409DDD}" name="WorksheetConnection_F and P PROJECT.xlsx!Customers" type="102" refreshedVersion="8" minRefreshableVersion="5">
    <extLst>
      <ext xmlns:x15="http://schemas.microsoft.com/office/spreadsheetml/2010/11/main" uri="{DE250136-89BD-433C-8126-D09CA5730AF9}">
        <x15:connection id="Customers 1">
          <x15:rangePr sourceName="_xlcn.WorksheetConnection_FandPPROJECT.xlsxCustomers1"/>
        </x15:connection>
      </ext>
    </extLst>
  </connection>
</connections>
</file>

<file path=xl/sharedStrings.xml><?xml version="1.0" encoding="utf-8"?>
<sst xmlns="http://schemas.openxmlformats.org/spreadsheetml/2006/main" count="6026" uniqueCount="956">
  <si>
    <t>Name</t>
  </si>
  <si>
    <t>Extension</t>
  </si>
  <si>
    <t>Date accessed</t>
  </si>
  <si>
    <t>Date modified</t>
  </si>
  <si>
    <t>Date created</t>
  </si>
  <si>
    <t>Folder Path</t>
  </si>
  <si>
    <t>customers.csv</t>
  </si>
  <si>
    <t>.csv</t>
  </si>
  <si>
    <t>C:\Users\mahaj\OneDrive\Desktop\F and P\</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</si>
  <si>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</si>
  <si>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</si>
  <si>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</si>
  <si>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</si>
  <si>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</si>
  <si>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</si>
  <si>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</si>
  <si>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</si>
  <si>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</si>
  <si>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</si>
  <si>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</si>
  <si>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</si>
  <si>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</si>
  <si>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</si>
  <si>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</si>
  <si>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</si>
  <si>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</si>
  <si>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</si>
  <si>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</si>
  <si>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</si>
  <si>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</si>
  <si>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</si>
  <si>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</si>
  <si>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</si>
  <si>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</si>
  <si>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</si>
  <si>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</si>
  <si>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</si>
  <si>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</si>
  <si>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</si>
  <si>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</si>
  <si>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</si>
  <si>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</si>
  <si>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</si>
  <si>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</si>
  <si>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</si>
  <si>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</si>
  <si>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</si>
  <si>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</si>
  <si>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</si>
  <si>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</si>
  <si>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</si>
  <si>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</si>
  <si>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</si>
  <si>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</si>
  <si>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</si>
  <si>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</si>
  <si>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</si>
  <si>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</si>
  <si>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</si>
  <si>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</si>
  <si>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</si>
  <si>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</si>
  <si>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</si>
  <si>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</si>
  <si>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</si>
  <si>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</si>
  <si>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</si>
  <si>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</si>
  <si>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</si>
  <si>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</si>
  <si>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</si>
  <si>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</si>
  <si>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</si>
  <si>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</si>
  <si>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</si>
  <si>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</si>
  <si>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</si>
  <si>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</si>
  <si>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</si>
  <si>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</si>
  <si>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</si>
  <si>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</si>
  <si>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</si>
  <si>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</si>
  <si>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</si>
  <si>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</si>
  <si>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</si>
  <si>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</si>
  <si>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</si>
  <si>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</si>
  <si>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</si>
  <si>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</si>
  <si>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</si>
  <si>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</si>
  <si>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</si>
  <si>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</si>
  <si>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</si>
  <si>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</si>
  <si>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</si>
  <si>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</si>
  <si>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</si>
  <si>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</si>
  <si>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</si>
  <si>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</si>
  <si>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</si>
  <si>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</si>
  <si>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</si>
  <si>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</si>
  <si>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</si>
  <si>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</si>
  <si>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</si>
  <si>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</si>
  <si>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</si>
  <si>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</si>
  <si>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</si>
  <si>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</si>
  <si>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</si>
  <si>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</si>
  <si>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</si>
  <si>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</si>
  <si>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</si>
  <si>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</si>
  <si>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</si>
  <si>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</si>
  <si>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</si>
  <si>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</si>
  <si>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</si>
  <si>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</si>
  <si>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</si>
  <si>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</si>
  <si>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</si>
  <si>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</si>
  <si>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</si>
  <si>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</si>
  <si>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</si>
  <si>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</si>
  <si>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</si>
  <si>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</si>
  <si>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</si>
  <si>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</si>
  <si>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</si>
  <si>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</si>
  <si>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</si>
  <si>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</si>
  <si>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</si>
  <si>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</si>
  <si>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</si>
  <si>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</si>
  <si>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</si>
  <si>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</si>
  <si>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</si>
  <si>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</si>
  <si>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</si>
  <si>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</si>
  <si>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</si>
  <si>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</si>
  <si>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</si>
  <si>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</si>
  <si>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</si>
  <si>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</si>
  <si>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</si>
  <si>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</si>
  <si>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</si>
  <si>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</si>
  <si>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</si>
  <si>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</si>
  <si>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</si>
  <si>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</si>
  <si>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</si>
  <si>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</si>
  <si>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</si>
  <si>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</si>
  <si>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</si>
  <si>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</si>
  <si>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</si>
  <si>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</si>
  <si>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</si>
  <si>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</si>
  <si>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</si>
  <si>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</si>
  <si>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</si>
  <si>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</si>
  <si>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</si>
  <si>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</si>
  <si>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</si>
  <si>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</si>
  <si>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</si>
  <si>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</si>
  <si>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</si>
  <si>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</si>
  <si>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</si>
  <si>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</si>
  <si>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</si>
  <si>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</si>
  <si>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</si>
  <si>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</si>
  <si>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</si>
  <si>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</si>
  <si>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</si>
  <si>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</si>
  <si>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</si>
  <si>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</si>
  <si>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</si>
  <si>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</si>
  <si>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</si>
  <si>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</si>
  <si>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</si>
  <si>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</si>
  <si>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</si>
  <si>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</si>
  <si>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</si>
  <si>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</si>
  <si>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</si>
  <si>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</si>
  <si>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</si>
  <si>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</si>
  <si>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</si>
  <si>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</si>
  <si>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</si>
  <si>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</si>
  <si>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</si>
  <si>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</si>
  <si>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</si>
  <si>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</si>
  <si>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</si>
  <si>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</si>
  <si>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</si>
  <si>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</si>
  <si>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</si>
  <si>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</si>
  <si>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</si>
  <si>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</si>
  <si>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</si>
  <si>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</si>
  <si>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</si>
  <si>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</si>
  <si>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</si>
  <si>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</si>
  <si>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</si>
  <si>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</si>
  <si>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</si>
  <si>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</si>
  <si>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</si>
  <si>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</si>
  <si>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</si>
  <si>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</si>
  <si>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</si>
  <si>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</si>
  <si>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</si>
  <si>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</si>
  <si>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</si>
  <si>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</si>
  <si>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</si>
  <si>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</si>
  <si>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</si>
  <si>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</si>
  <si>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</si>
  <si>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</si>
  <si>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</si>
  <si>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</si>
  <si>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</si>
  <si>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</si>
  <si>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</si>
  <si>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</si>
  <si>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</si>
  <si>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</si>
  <si>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</si>
  <si>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</si>
  <si>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</si>
  <si>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</si>
  <si>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</si>
  <si>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</si>
  <si>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</si>
  <si>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</si>
  <si>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</si>
  <si>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</si>
  <si>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</si>
  <si>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</si>
  <si>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</si>
  <si>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</si>
  <si>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</si>
  <si>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</si>
  <si>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</si>
  <si>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</si>
  <si>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</si>
  <si>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</si>
  <si>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</si>
  <si>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</si>
  <si>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</si>
  <si>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</si>
  <si>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</si>
  <si>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</si>
  <si>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</si>
  <si>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</si>
  <si>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</si>
  <si>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</si>
  <si>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</si>
  <si>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</si>
  <si>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</si>
  <si>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</si>
  <si>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</si>
  <si>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</si>
  <si>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</si>
  <si>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</si>
  <si>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</si>
  <si>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</si>
  <si>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</si>
  <si>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</si>
  <si>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</si>
  <si>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</si>
  <si>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</si>
  <si>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</si>
  <si>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</si>
  <si>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</si>
  <si>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</si>
  <si>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</si>
  <si>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</si>
  <si>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</si>
  <si>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</si>
  <si>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</si>
  <si>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</si>
  <si>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</si>
  <si>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</si>
  <si>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</si>
  <si>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</si>
  <si>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</si>
  <si>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</si>
  <si>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</si>
  <si>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</si>
  <si>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</si>
  <si>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</si>
  <si>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</si>
  <si>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</si>
  <si>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</si>
  <si>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</si>
  <si>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</si>
  <si>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</si>
  <si>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</si>
  <si>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</si>
  <si>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</si>
  <si>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</si>
  <si>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</si>
  <si>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</si>
  <si>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</si>
  <si>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</si>
  <si>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</si>
  <si>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</si>
  <si>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</si>
  <si>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</si>
  <si>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</si>
  <si>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</si>
  <si>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</si>
  <si>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</si>
  <si>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</si>
  <si>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</si>
  <si>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</si>
  <si>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</si>
  <si>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</si>
  <si>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</si>
  <si>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</si>
  <si>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</si>
  <si>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</si>
  <si>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</si>
  <si>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</si>
  <si>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</si>
  <si>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</si>
  <si>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</si>
  <si>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</si>
  <si>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</si>
  <si>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</si>
  <si>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</si>
  <si>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</si>
  <si>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</si>
  <si>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</si>
  <si>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</si>
  <si>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</si>
  <si>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</si>
  <si>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</si>
  <si>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</si>
  <si>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</si>
  <si>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</si>
  <si>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</si>
  <si>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</si>
  <si>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</si>
  <si>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</si>
  <si>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</si>
  <si>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</si>
  <si>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</si>
  <si>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</si>
  <si>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</si>
  <si>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</si>
  <si>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</si>
  <si>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</si>
  <si>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</si>
  <si>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</si>
  <si>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</si>
  <si>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</si>
  <si>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</si>
  <si>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</si>
  <si>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</si>
  <si>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</si>
  <si>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</si>
  <si>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</si>
  <si>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</si>
  <si>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</si>
  <si>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</si>
  <si>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</si>
  <si>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</si>
  <si>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</si>
  <si>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</si>
  <si>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</si>
  <si>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</si>
  <si>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</si>
  <si>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</si>
  <si>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</si>
  <si>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</si>
  <si>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</si>
  <si>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</si>
  <si>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</si>
  <si>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</si>
  <si>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</si>
  <si>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</si>
  <si>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</si>
  <si>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</si>
  <si>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</si>
  <si>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</si>
  <si>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</si>
  <si>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</si>
  <si>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</si>
  <si>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</si>
  <si>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</si>
  <si>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</si>
  <si>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</si>
  <si>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</si>
  <si>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</si>
  <si>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</si>
  <si>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</si>
  <si>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</si>
  <si>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</si>
  <si>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</si>
  <si>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</si>
  <si>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</si>
  <si>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</si>
  <si>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</si>
  <si>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</si>
  <si>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</si>
  <si>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</si>
  <si>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</si>
  <si>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</si>
  <si>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</si>
  <si>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</si>
  <si>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</si>
  <si>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</si>
  <si>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</si>
  <si>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</si>
  <si>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</si>
  <si>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</si>
  <si>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</si>
  <si>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</si>
  <si>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</si>
  <si>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</si>
  <si>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</si>
  <si>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</si>
  <si>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</si>
  <si>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</si>
  <si>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</si>
  <si>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</si>
  <si>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</si>
  <si>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</si>
  <si>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</si>
  <si>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</si>
  <si>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</si>
  <si>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</si>
  <si>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</si>
  <si>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</si>
  <si>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</si>
  <si>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</si>
  <si>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</si>
  <si>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</si>
  <si>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</si>
  <si>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</si>
  <si>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</si>
  <si>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</si>
  <si>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</si>
  <si>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</si>
  <si>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</si>
  <si>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</si>
  <si>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</si>
  <si>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</si>
  <si>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</si>
  <si>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</si>
  <si>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</si>
  <si>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</si>
  <si>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</si>
  <si>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</si>
  <si>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</si>
  <si>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</si>
  <si>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</si>
  <si>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</si>
  <si>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</si>
  <si>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</si>
  <si>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</si>
  <si>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</si>
  <si>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</si>
  <si>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</si>
  <si>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</si>
  <si>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</si>
  <si>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</si>
  <si>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</si>
  <si>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</si>
  <si>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</si>
  <si>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</si>
  <si>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</si>
  <si>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</si>
  <si>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</si>
  <si>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</si>
  <si>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</si>
  <si>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</si>
  <si>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</si>
  <si>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</si>
  <si>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</si>
  <si>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</si>
  <si>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</si>
  <si>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</si>
  <si>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</si>
  <si>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</si>
  <si>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</si>
  <si>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</si>
  <si>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</si>
  <si>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</si>
  <si>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</si>
  <si>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</si>
  <si>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</si>
  <si>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</si>
  <si>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</si>
  <si>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</si>
  <si>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</si>
  <si>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</si>
  <si>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</si>
  <si>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</si>
  <si>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</si>
  <si>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</si>
  <si>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</si>
  <si>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</si>
  <si>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</si>
  <si>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</si>
  <si>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</si>
  <si>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</si>
  <si>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</si>
  <si>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</si>
  <si>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</si>
  <si>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</si>
  <si>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</si>
  <si>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</si>
  <si>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</si>
  <si>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</si>
  <si>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</si>
  <si>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</si>
  <si>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</si>
  <si>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</si>
  <si>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</si>
  <si>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</si>
  <si>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</si>
  <si>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</si>
  <si>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</si>
  <si>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</si>
  <si>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</si>
  <si>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</si>
  <si>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</si>
  <si>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</si>
  <si>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</si>
  <si>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</si>
  <si>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</si>
  <si>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</si>
  <si>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</si>
  <si>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</si>
  <si>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</si>
  <si>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</si>
  <si>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</si>
  <si>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</si>
  <si>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</si>
  <si>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</si>
  <si>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</si>
  <si>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</si>
  <si>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</si>
  <si>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</si>
  <si>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</si>
  <si>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</si>
  <si>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</si>
  <si>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</si>
  <si>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</si>
  <si>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</si>
  <si>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</si>
  <si>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</si>
  <si>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</si>
  <si>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</si>
  <si>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</si>
  <si>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</si>
  <si>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</si>
  <si>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</si>
  <si>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</si>
  <si>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</si>
  <si>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</si>
  <si>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</si>
  <si>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</si>
  <si>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</si>
  <si>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</si>
  <si>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</si>
  <si>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</si>
  <si>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</si>
  <si>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</si>
  <si>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</si>
  <si>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</si>
  <si>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</si>
  <si>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</si>
  <si>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Hour(order_time)</t>
  </si>
  <si>
    <t>diff_or_dl</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</si>
  <si>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</si>
  <si>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</si>
  <si>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</si>
  <si>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</si>
  <si>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</si>
  <si>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</si>
  <si>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</si>
  <si>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</si>
  <si>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</si>
  <si>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</si>
  <si>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</si>
  <si>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</si>
  <si>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</si>
  <si>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</si>
  <si>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</si>
  <si>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</si>
  <si>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</si>
  <si>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</si>
  <si>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</si>
  <si>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</si>
  <si>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</si>
  <si>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</si>
  <si>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</si>
  <si>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</si>
  <si>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</si>
  <si>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</si>
  <si>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</si>
  <si>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</si>
  <si>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</si>
  <si>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</si>
  <si>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</si>
  <si>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</si>
  <si>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</si>
  <si>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</si>
  <si>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</si>
  <si>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</si>
  <si>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</si>
  <si>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</si>
  <si>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</si>
  <si>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</si>
  <si>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</si>
  <si>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</si>
  <si>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</si>
  <si>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</si>
  <si>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</si>
  <si>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</si>
  <si>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</si>
  <si>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</si>
  <si>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</si>
  <si>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</si>
  <si>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</si>
  <si>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</si>
  <si>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</si>
  <si>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</si>
  <si>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</si>
  <si>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</si>
  <si>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</si>
  <si>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</si>
  <si>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</si>
  <si>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</si>
  <si>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</si>
  <si>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</si>
  <si>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</si>
  <si>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</si>
  <si>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</si>
  <si>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</si>
  <si>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</si>
  <si>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</si>
  <si>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</si>
  <si>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</si>
  <si>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</si>
  <si>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</si>
  <si>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</si>
  <si>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</si>
  <si>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</si>
  <si>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</si>
  <si>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</si>
  <si>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</si>
  <si>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</si>
  <si>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</si>
  <si>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</si>
  <si>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</si>
  <si>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</si>
  <si>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</si>
  <si>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</si>
  <si>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</si>
  <si>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</si>
  <si>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</si>
  <si>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</si>
  <si>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</si>
  <si>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</si>
  <si>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</si>
  <si>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</si>
  <si>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</si>
  <si>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</si>
  <si>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</si>
  <si>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</si>
  <si>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</si>
  <si>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</si>
  <si>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</si>
  <si>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</si>
  <si>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</si>
  <si>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</si>
  <si>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</si>
  <si>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</si>
  <si>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</si>
  <si>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</si>
  <si>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</si>
  <si>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</si>
  <si>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</si>
  <si>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</si>
  <si>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</si>
  <si>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</si>
  <si>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</si>
  <si>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</si>
  <si>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</si>
  <si>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</si>
  <si>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</si>
  <si>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</si>
  <si>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</si>
  <si>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</si>
  <si>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</si>
  <si>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</si>
  <si>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</si>
  <si>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</si>
  <si>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</si>
  <si>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</si>
  <si>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</si>
  <si>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</si>
  <si>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</si>
  <si>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</si>
  <si>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</si>
  <si>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</si>
  <si>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</si>
  <si>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</si>
  <si>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</si>
  <si>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</si>
  <si>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</si>
  <si>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</si>
  <si>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</si>
  <si>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</si>
  <si>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</si>
  <si>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</si>
  <si>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</si>
  <si>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</si>
  <si>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</si>
  <si>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</si>
  <si>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</si>
  <si>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</si>
  <si>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</si>
  <si>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</si>
  <si>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</si>
  <si>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</si>
  <si>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</si>
  <si>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</si>
  <si>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</si>
  <si>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</si>
  <si>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</si>
  <si>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</si>
  <si>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</si>
  <si>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</si>
  <si>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</si>
  <si>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</si>
  <si>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</si>
  <si>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</si>
  <si>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</si>
  <si>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</si>
  <si>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</si>
  <si>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</si>
  <si>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</si>
  <si>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</si>
  <si>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</si>
  <si>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</si>
  <si>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</si>
  <si>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</si>
  <si>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</si>
  <si>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</si>
  <si>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</si>
  <si>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</si>
  <si>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</si>
  <si>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</si>
  <si>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</si>
  <si>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</si>
  <si>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</si>
  <si>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</si>
  <si>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</si>
  <si>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</si>
  <si>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</si>
  <si>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</si>
  <si>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</si>
  <si>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</si>
  <si>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</si>
  <si>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</si>
  <si>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</si>
  <si>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</si>
  <si>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</si>
  <si>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</si>
  <si>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</si>
  <si>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</si>
  <si>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</si>
  <si>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</si>
  <si>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</si>
  <si>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</si>
  <si>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</si>
  <si>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</si>
  <si>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</si>
  <si>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</si>
  <si>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</si>
  <si>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</si>
  <si>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</si>
  <si>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</si>
  <si>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</si>
  <si>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</si>
  <si>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</si>
  <si>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</si>
  <si>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</si>
  <si>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</si>
  <si>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</si>
  <si>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</si>
  <si>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</si>
  <si>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</si>
  <si>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</si>
  <si>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</si>
  <si>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</si>
  <si>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</si>
  <si>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</si>
  <si>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</si>
  <si>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</si>
  <si>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</si>
  <si>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</si>
  <si>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</si>
  <si>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</si>
  <si>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</si>
  <si>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</si>
  <si>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</si>
  <si>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</si>
  <si>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</si>
  <si>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</si>
  <si>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</si>
  <si>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</si>
  <si>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</si>
  <si>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</si>
  <si>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</si>
  <si>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</si>
  <si>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</si>
  <si>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</si>
  <si>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</si>
  <si>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</si>
  <si>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</si>
  <si>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</si>
  <si>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</si>
  <si>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</si>
  <si>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</si>
  <si>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</si>
  <si>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</si>
  <si>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</si>
  <si>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</si>
  <si>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</si>
  <si>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</si>
  <si>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</si>
  <si>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</si>
  <si>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</si>
  <si>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</si>
  <si>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</si>
  <si>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</si>
  <si>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</si>
  <si>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</si>
  <si>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</si>
  <si>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</si>
  <si>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</si>
  <si>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</si>
  <si>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</si>
  <si>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</si>
  <si>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</si>
  <si>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</si>
  <si>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</si>
  <si>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</si>
  <si>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</si>
  <si>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</si>
  <si>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</si>
  <si>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</si>
  <si>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</si>
  <si>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</si>
  <si>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</si>
  <si>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</si>
  <si>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</si>
  <si>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</si>
  <si>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</si>
  <si>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</si>
  <si>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</si>
  <si>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</si>
  <si>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</si>
  <si>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</si>
  <si>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</si>
  <si>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</si>
  <si>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</si>
  <si>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</si>
  <si>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</si>
  <si>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</si>
  <si>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</si>
  <si>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</si>
  <si>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</si>
  <si>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</si>
  <si>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</si>
  <si>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</si>
  <si>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</si>
  <si>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</si>
  <si>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</si>
  <si>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</si>
  <si>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</si>
  <si>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</si>
  <si>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</si>
  <si>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</si>
  <si>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</si>
  <si>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</si>
  <si>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Grand Total</t>
  </si>
  <si>
    <t>Revenue</t>
  </si>
  <si>
    <t>Sum of Revenue</t>
  </si>
  <si>
    <t>Saturday</t>
  </si>
  <si>
    <t>Wednesday</t>
  </si>
  <si>
    <t>Friday</t>
  </si>
  <si>
    <t>Sunday</t>
  </si>
  <si>
    <t>Monday</t>
  </si>
  <si>
    <t>Tuesday</t>
  </si>
  <si>
    <t>Thursday</t>
  </si>
  <si>
    <t>Day name(order day)</t>
  </si>
  <si>
    <t xml:space="preserve"> </t>
  </si>
  <si>
    <t>TOTAL REVENUE</t>
  </si>
  <si>
    <t>Diff btw order and delivery days</t>
  </si>
  <si>
    <t>MONTH</t>
  </si>
  <si>
    <t>Average of Customer spending</t>
  </si>
  <si>
    <t>Products</t>
  </si>
  <si>
    <t>Product Category</t>
  </si>
  <si>
    <t>Co-Relation between quantity and delivery time</t>
  </si>
  <si>
    <t>Sum of Order_ID</t>
  </si>
  <si>
    <t>Order day</t>
  </si>
  <si>
    <t>Total order placed</t>
  </si>
  <si>
    <t>Avg customer spending</t>
  </si>
  <si>
    <t>occasions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</si>
</sst>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
    <numFmt numFmtId="166" formatCode="&quot;₹&quot;\ #,##0.00;#,##0.00\ \-&quot;₹&quot;;&quot;₹&quot;\ #,##0.00"/>
  </numFmts>
  <fonts count="1" x14ac:knownFonts="1">
    <font>
      <sz val="11"/>
      <color theme="1"/>
      <name val="Garamond"/>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3">
    <xf numFmtId="0" fontId="0" fillId="0" borderId="0" xfId="0"/>
    <xf numFmtId="22"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2" borderId="0" xfId="0" applyFill="1" applyAlignment="1">
      <alignment horizontal="left"/>
    </xf>
    <xf numFmtId="0" fontId="0" fillId="0" borderId="0" xfId="0" applyAlignment="1">
      <alignment wrapText="1"/>
    </xf>
    <xf numFmtId="166" fontId="0" fillId="0" borderId="0" xfId="0" applyNumberFormat="1"/>
    <xf numFmtId="166" fontId="0" fillId="0" borderId="0" xfId="0" applyNumberFormat="1" applyAlignment="1">
      <alignment horizontal="center"/>
    </xf>
    <xf numFmtId="0" fontId="0" fillId="0" borderId="0" xfId="0" applyNumberFormat="1"/>
  </cellXfs>
  <cellStyles count="1">
    <cellStyle name="Normal" xfId="0" builtinId="0"/>
  </cellStyles>
  <dxfs count="33">
    <dxf>
      <alignment horizontal="center"/>
    </dxf>
    <dxf>
      <fill>
        <patternFill>
          <bgColor theme="0"/>
        </patternFill>
      </fill>
    </dxf>
    <dxf>
      <fill>
        <patternFill patternType="solid">
          <bgColor rgb="FFFFFF00"/>
        </patternFill>
      </fill>
    </dxf>
    <dxf>
      <alignment wrapText="1"/>
    </dxf>
    <dxf>
      <alignment horizontal="center"/>
    </dxf>
    <dxf>
      <alignment horizontal="center"/>
    </dxf>
    <dxf>
      <alignment horizontal="center"/>
    </dxf>
    <dxf>
      <alignment horizontal="center"/>
    </dxf>
    <dxf>
      <numFmt numFmtId="0" formatCode="General"/>
    </dxf>
    <dxf>
      <numFmt numFmtId="0" formatCode="General"/>
    </dxf>
    <dxf>
      <numFmt numFmtId="0" formatCode="General"/>
    </dxf>
    <dxf>
      <numFmt numFmtId="165" formatCode="&quot;₹&quot;\ #,##0.00"/>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ivotTable" Target="pivotTables/pivotTable2.xml"/><Relationship Id="rId39" Type="http://schemas.openxmlformats.org/officeDocument/2006/relationships/customXml" Target="../customXml/item3.xml"/><Relationship Id="rId21" Type="http://schemas.microsoft.com/office/2007/relationships/slicerCache" Target="slicerCaches/slicerCache2.xml"/><Relationship Id="rId34" Type="http://schemas.openxmlformats.org/officeDocument/2006/relationships/powerPivotData" Target="model/item.data"/><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worksheet" Target="worksheets/sheet6.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microsoft.com/office/2011/relationships/timelineCache" Target="timelineCaches/timelineCache1.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5.xml"/><Relationship Id="rId32" Type="http://schemas.openxmlformats.org/officeDocument/2006/relationships/styles" Target="style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onnections" Target="connections.xml"/><Relationship Id="rId44" Type="http://schemas.openxmlformats.org/officeDocument/2006/relationships/customXml" Target="../customXml/item8.xml"/><Relationship Id="rId52"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3.xml"/><Relationship Id="rId27" Type="http://schemas.openxmlformats.org/officeDocument/2006/relationships/pivotTable" Target="pivotTables/pivotTable3.xml"/><Relationship Id="rId30" Type="http://schemas.openxmlformats.org/officeDocument/2006/relationships/theme" Target="theme/theme1.xml"/><Relationship Id="rId35" Type="http://schemas.microsoft.com/office/2017/10/relationships/person" Target="persons/person.xml"/><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8" Type="http://schemas.openxmlformats.org/officeDocument/2006/relationships/pivotCacheDefinition" Target="pivotCache/pivotCacheDefinition1.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Table" Target="pivotTables/pivotTable1.xml"/><Relationship Id="rId33" Type="http://schemas.openxmlformats.org/officeDocument/2006/relationships/sharedStrings" Target="sharedStrings.xml"/><Relationship Id="rId38" Type="http://schemas.openxmlformats.org/officeDocument/2006/relationships/customXml" Target="../customXml/item2.xml"/><Relationship Id="rId46" Type="http://schemas.openxmlformats.org/officeDocument/2006/relationships/customXml" Target="../customXml/item10.xml"/><Relationship Id="rId20" Type="http://schemas.microsoft.com/office/2007/relationships/slicerCache" Target="slicerCaches/slicerCache1.xml"/><Relationship Id="rId41" Type="http://schemas.openxmlformats.org/officeDocument/2006/relationships/customXml" Target="../customXml/item5.xml"/><Relationship Id="rId54"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chartsheet" Target="chartsheets/sheet1.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6.xml"/><Relationship Id="rId36" Type="http://schemas.openxmlformats.org/officeDocument/2006/relationships/calcChain" Target="calcChain.xml"/><Relationship Id="rId49"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298057871"/>
        <c:axId val="298055951"/>
      </c:barChart>
      <c:catAx>
        <c:axId val="29805787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055951"/>
        <c:crosses val="autoZero"/>
        <c:auto val="1"/>
        <c:lblAlgn val="ctr"/>
        <c:lblOffset val="100"/>
        <c:noMultiLvlLbl val="0"/>
      </c:catAx>
      <c:valAx>
        <c:axId val="298055951"/>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05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Occasion</a:t>
            </a:r>
            <a:r>
              <a:rPr lang="en-US" baseline="0"/>
              <a:t> wise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60000"/>
                  <a:lumMod val="110000"/>
                </a:schemeClr>
              </a:gs>
              <a:gs pos="100000">
                <a:schemeClr val="accent1">
                  <a:tint val="82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tint val="60000"/>
                    <a:lumMod val="110000"/>
                  </a:schemeClr>
                </a:gs>
                <a:gs pos="100000">
                  <a:schemeClr val="accent1">
                    <a:tint val="82000"/>
                  </a:schemeClr>
                </a:gs>
              </a:gsLst>
              <a:lin ang="5400000" scaled="0"/>
            </a:gradFill>
            <a:ln w="9525" cap="flat" cmpd="sng" algn="ctr">
              <a:solidFill>
                <a:schemeClr val="accent1">
                  <a:shade val="95000"/>
                </a:schemeClr>
              </a:solidFill>
              <a:round/>
            </a:ln>
            <a:effectLst/>
          </c:spPr>
          <c:invertIfNegative val="0"/>
          <c:cat>
            <c:strLit>
              <c:ptCount val="1"/>
              <c:pt idx="0">
                <c:v>Birthday</c:v>
              </c:pt>
            </c:strLit>
          </c:cat>
          <c:val>
            <c:numLit>
              <c:formatCode>"₹"\ #,##0.00;#,##0.00\ \-"₹";"₹"\ #,##0.00</c:formatCode>
              <c:ptCount val="1"/>
              <c:pt idx="0">
                <c:v>408194</c:v>
              </c:pt>
            </c:numLit>
          </c:val>
          <c:extLst>
            <c:ext xmlns:c16="http://schemas.microsoft.com/office/drawing/2014/chart" uri="{C3380CC4-5D6E-409C-BE32-E72D297353CC}">
              <c16:uniqueId val="{00000000-3959-40E8-92CD-B65D53500296}"/>
            </c:ext>
          </c:extLst>
        </c:ser>
        <c:dLbls>
          <c:showLegendKey val="0"/>
          <c:showVal val="0"/>
          <c:showCatName val="0"/>
          <c:showSerName val="0"/>
          <c:showPercent val="0"/>
          <c:showBubbleSize val="0"/>
        </c:dLbls>
        <c:gapWidth val="100"/>
        <c:overlap val="-24"/>
        <c:axId val="484583152"/>
        <c:axId val="484583632"/>
      </c:barChart>
      <c:catAx>
        <c:axId val="48458315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OCCASIONS</a:t>
                </a:r>
              </a:p>
              <a:p>
                <a:pPr>
                  <a:defRPr/>
                </a:pPr>
                <a:endParaRPr lang="en-IN"/>
              </a:p>
            </c:rich>
          </c:tx>
          <c:layout>
            <c:manualLayout>
              <c:xMode val="edge"/>
              <c:yMode val="edge"/>
              <c:x val="0.42087000912705164"/>
              <c:y val="0.82491570011842663"/>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j-lt"/>
                <a:ea typeface="+mn-ea"/>
                <a:cs typeface="Aharoni" panose="02010803020104030203" pitchFamily="2" charset="-79"/>
              </a:defRPr>
            </a:pPr>
            <a:endParaRPr lang="en-US"/>
          </a:p>
        </c:txPr>
        <c:crossAx val="484583632"/>
        <c:crosses val="autoZero"/>
        <c:auto val="1"/>
        <c:lblAlgn val="ctr"/>
        <c:lblOffset val="100"/>
        <c:noMultiLvlLbl val="0"/>
        <c:extLst>
          <c:ext xmlns:c15="http://schemas.microsoft.com/office/drawing/2012/chart" uri="{F40574EE-89B7-4290-83BB-5DA773EAF853}">
            <c15:numFmt c:formatCode="General" c:sourceLinked="1"/>
          </c:ext>
        </c:extLst>
      </c:catAx>
      <c:valAx>
        <c:axId val="484583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REVENUE</a:t>
                </a:r>
              </a:p>
              <a:p>
                <a:pPr>
                  <a:defRPr/>
                </a:pP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quot;₹&quot;\ #,##0.00;#,##0.00\ \-&quot;₹&quot;;&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84583152"/>
        <c:crosses val="autoZero"/>
        <c:crossBetween val="between"/>
        <c:extLst>
          <c:ext xmlns:c15="http://schemas.microsoft.com/office/drawing/2012/chart" uri="{F40574EE-89B7-4290-83BB-5DA773EAF853}">
            <c15:numFmt c:formatCode="&quot;₹&quot;\ #,##0.00;#,##0.00\ \-&quot;₹&quot;;&quot;₹&quot;\ #,##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[F and P PROJECT.xlsx]PivotChartTable1</c15:name>
        <c15:fmtId val="0"/>
      </c15:pivotSource>
      <c15:pivotOptions>
        <c15:dropZoneFilter val="1"/>
        <c15:dropZoneCategories val="1"/>
        <c15:dropZoneData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revenue</a:t>
            </a:r>
          </a:p>
          <a:p>
            <a:pPr>
              <a:defRPr/>
            </a:pPr>
            <a:endParaRPr lang="en-IN"/>
          </a:p>
        </c:rich>
      </c:tx>
      <c:layout>
        <c:manualLayout>
          <c:xMode val="edge"/>
          <c:yMode val="edge"/>
          <c:x val="0.27900889878804991"/>
          <c:y val="8.20113761439644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tint val="48000"/>
            </a:schemeClr>
          </a:solidFill>
          <a:ln>
            <a:noFill/>
          </a:ln>
          <a:effectLst/>
        </c:spPr>
      </c:pivotFmt>
      <c:pivotFmt>
        <c:idx val="2"/>
        <c:spPr>
          <a:solidFill>
            <a:schemeClr val="accent1">
              <a:tint val="65000"/>
            </a:schemeClr>
          </a:solidFill>
          <a:ln>
            <a:noFill/>
          </a:ln>
          <a:effectLst/>
        </c:spPr>
      </c:pivotFmt>
      <c:pivotFmt>
        <c:idx val="3"/>
        <c:spPr>
          <a:solidFill>
            <a:schemeClr val="accent1">
              <a:tint val="83000"/>
            </a:schemeClr>
          </a:solidFill>
          <a:ln>
            <a:noFill/>
          </a:ln>
          <a:effectLst/>
        </c:spPr>
      </c:pivotFmt>
      <c:pivotFmt>
        <c:idx val="4"/>
        <c:spPr>
          <a:solidFill>
            <a:schemeClr val="accent1">
              <a:shade val="90000"/>
            </a:schemeClr>
          </a:solidFill>
          <a:ln>
            <a:noFill/>
          </a:ln>
          <a:effectLst/>
        </c:spPr>
      </c:pivotFmt>
      <c:pivotFmt>
        <c:idx val="5"/>
        <c:spPr>
          <a:solidFill>
            <a:schemeClr val="accent1">
              <a:shade val="82000"/>
            </a:schemeClr>
          </a:solidFill>
          <a:ln>
            <a:noFill/>
          </a:ln>
          <a:effectLst/>
        </c:spPr>
      </c:pivotFmt>
      <c:pivotFmt>
        <c:idx val="6"/>
        <c:spPr>
          <a:solidFill>
            <a:schemeClr val="accent1">
              <a:shade val="65000"/>
            </a:schemeClr>
          </a:solidFill>
          <a:ln>
            <a:noFill/>
          </a:ln>
          <a:effectLst/>
        </c:spPr>
      </c:pivotFmt>
      <c:pivotFmt>
        <c:idx val="7"/>
        <c:spPr>
          <a:solidFill>
            <a:schemeClr val="accent1">
              <a:shade val="47000"/>
            </a:schemeClr>
          </a:solidFill>
          <a:ln>
            <a:noFill/>
          </a:ln>
          <a:effectLst/>
        </c:spPr>
      </c:pivotFmt>
    </c:pivotFmts>
    <c:plotArea>
      <c:layout/>
      <c:pieChart>
        <c:varyColors val="1"/>
        <c:ser>
          <c:idx val="0"/>
          <c:order val="0"/>
          <c:tx>
            <c:v>Total</c:v>
          </c:tx>
          <c:dPt>
            <c:idx val="0"/>
            <c:bubble3D val="0"/>
            <c:spPr>
              <a:solidFill>
                <a:schemeClr val="accent1">
                  <a:tint val="48000"/>
                </a:schemeClr>
              </a:solidFill>
              <a:ln>
                <a:noFill/>
              </a:ln>
              <a:effectLst/>
            </c:spPr>
            <c:extLst>
              <c:ext xmlns:c16="http://schemas.microsoft.com/office/drawing/2014/chart" uri="{C3380CC4-5D6E-409C-BE32-E72D297353CC}">
                <c16:uniqueId val="{00000001-9C7D-4349-A1D9-012293805FB4}"/>
              </c:ext>
            </c:extLst>
          </c:dPt>
          <c:dPt>
            <c:idx val="1"/>
            <c:bubble3D val="0"/>
            <c:spPr>
              <a:solidFill>
                <a:schemeClr val="accent1">
                  <a:tint val="65000"/>
                </a:schemeClr>
              </a:solidFill>
              <a:ln>
                <a:noFill/>
              </a:ln>
              <a:effectLst/>
            </c:spPr>
            <c:extLst>
              <c:ext xmlns:c16="http://schemas.microsoft.com/office/drawing/2014/chart" uri="{C3380CC4-5D6E-409C-BE32-E72D297353CC}">
                <c16:uniqueId val="{00000003-9C7D-4349-A1D9-012293805FB4}"/>
              </c:ext>
            </c:extLst>
          </c:dPt>
          <c:dPt>
            <c:idx val="2"/>
            <c:bubble3D val="0"/>
            <c:spPr>
              <a:solidFill>
                <a:schemeClr val="accent1">
                  <a:tint val="83000"/>
                </a:schemeClr>
              </a:solidFill>
              <a:ln>
                <a:noFill/>
              </a:ln>
              <a:effectLst/>
            </c:spPr>
            <c:extLst>
              <c:ext xmlns:c16="http://schemas.microsoft.com/office/drawing/2014/chart" uri="{C3380CC4-5D6E-409C-BE32-E72D297353CC}">
                <c16:uniqueId val="{00000005-9C7D-4349-A1D9-012293805FB4}"/>
              </c:ext>
            </c:extLst>
          </c:dPt>
          <c:dPt>
            <c:idx val="3"/>
            <c:bubble3D val="0"/>
            <c:spPr>
              <a:solidFill>
                <a:schemeClr val="accent1">
                  <a:shade val="90000"/>
                </a:schemeClr>
              </a:solidFill>
              <a:ln>
                <a:noFill/>
              </a:ln>
              <a:effectLst/>
            </c:spPr>
            <c:extLst>
              <c:ext xmlns:c16="http://schemas.microsoft.com/office/drawing/2014/chart" uri="{C3380CC4-5D6E-409C-BE32-E72D297353CC}">
                <c16:uniqueId val="{00000007-9C7D-4349-A1D9-012293805FB4}"/>
              </c:ext>
            </c:extLst>
          </c:dPt>
          <c:dPt>
            <c:idx val="4"/>
            <c:bubble3D val="0"/>
            <c:spPr>
              <a:solidFill>
                <a:schemeClr val="accent1">
                  <a:shade val="82000"/>
                </a:schemeClr>
              </a:solidFill>
              <a:ln>
                <a:noFill/>
              </a:ln>
              <a:effectLst/>
            </c:spPr>
            <c:extLst>
              <c:ext xmlns:c16="http://schemas.microsoft.com/office/drawing/2014/chart" uri="{C3380CC4-5D6E-409C-BE32-E72D297353CC}">
                <c16:uniqueId val="{00000009-9C7D-4349-A1D9-012293805FB4}"/>
              </c:ext>
            </c:extLst>
          </c:dPt>
          <c:dPt>
            <c:idx val="5"/>
            <c:bubble3D val="0"/>
            <c:spPr>
              <a:solidFill>
                <a:schemeClr val="accent1">
                  <a:shade val="65000"/>
                </a:schemeClr>
              </a:solidFill>
              <a:ln>
                <a:noFill/>
              </a:ln>
              <a:effectLst/>
            </c:spPr>
            <c:extLst>
              <c:ext xmlns:c16="http://schemas.microsoft.com/office/drawing/2014/chart" uri="{C3380CC4-5D6E-409C-BE32-E72D297353CC}">
                <c16:uniqueId val="{0000000B-9C7D-4349-A1D9-012293805FB4}"/>
              </c:ext>
            </c:extLst>
          </c:dPt>
          <c:dPt>
            <c:idx val="6"/>
            <c:bubble3D val="0"/>
            <c:spPr>
              <a:solidFill>
                <a:schemeClr val="accent1">
                  <a:shade val="47000"/>
                </a:schemeClr>
              </a:solidFill>
              <a:ln>
                <a:noFill/>
              </a:ln>
              <a:effectLst/>
            </c:spPr>
            <c:extLst>
              <c:ext xmlns:c16="http://schemas.microsoft.com/office/drawing/2014/chart" uri="{C3380CC4-5D6E-409C-BE32-E72D297353CC}">
                <c16:uniqueId val="{0000000D-9C7D-4349-A1D9-012293805F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7"/>
              <c:pt idx="0">
                <c:v>Cake</c:v>
              </c:pt>
              <c:pt idx="1">
                <c:v>Colors</c:v>
              </c:pt>
              <c:pt idx="2">
                <c:v>Mugs</c:v>
              </c:pt>
              <c:pt idx="3">
                <c:v>Plants</c:v>
              </c:pt>
              <c:pt idx="4">
                <c:v>Raksha Bandhan</c:v>
              </c:pt>
              <c:pt idx="5">
                <c:v>Soft Toys</c:v>
              </c:pt>
              <c:pt idx="6">
                <c:v>Sweets</c:v>
              </c:pt>
            </c:strLit>
          </c:cat>
          <c:val>
            <c:numLit>
              <c:formatCode>"₹"\ #,##0.00;#,##0.00\ \-"₹";"₹"\ #,##0.00</c:formatCode>
              <c:ptCount val="7"/>
              <c:pt idx="0">
                <c:v>30289</c:v>
              </c:pt>
              <c:pt idx="1">
                <c:v>157781</c:v>
              </c:pt>
              <c:pt idx="2">
                <c:v>38520</c:v>
              </c:pt>
              <c:pt idx="3">
                <c:v>34268</c:v>
              </c:pt>
              <c:pt idx="4">
                <c:v>30324</c:v>
              </c:pt>
              <c:pt idx="5">
                <c:v>80640</c:v>
              </c:pt>
              <c:pt idx="6">
                <c:v>36372</c:v>
              </c:pt>
            </c:numLit>
          </c:val>
          <c:extLst>
            <c:ext xmlns:c16="http://schemas.microsoft.com/office/drawing/2014/chart" uri="{C3380CC4-5D6E-409C-BE32-E72D297353CC}">
              <c16:uniqueId val="{00000000-D628-4DF8-84E3-0489551AA44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[F and P PROJECT.xlsx]PivotChartTable2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revenue</a:t>
            </a:r>
          </a:p>
          <a:p>
            <a:pPr>
              <a:defRPr/>
            </a:pPr>
            <a:endParaRPr lang="en-US"/>
          </a:p>
        </c:rich>
      </c:tx>
      <c:layout>
        <c:manualLayout>
          <c:xMode val="edge"/>
          <c:yMode val="edge"/>
          <c:x val="0.32179034157832742"/>
          <c:y val="0.1136993292505103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Lit>
          </c:cat>
          <c:val>
            <c:numLit>
              <c:formatCode>"₹"\ #,##0.00;#,##0.00\ \-"₹";"₹"\ #,##0.00</c:formatCode>
              <c:ptCount val="12"/>
              <c:pt idx="0">
                <c:v>62301</c:v>
              </c:pt>
              <c:pt idx="1">
                <c:v>26962</c:v>
              </c:pt>
              <c:pt idx="2">
                <c:v>26480</c:v>
              </c:pt>
              <c:pt idx="3">
                <c:v>36251</c:v>
              </c:pt>
              <c:pt idx="4">
                <c:v>22573</c:v>
              </c:pt>
              <c:pt idx="5">
                <c:v>46960</c:v>
              </c:pt>
              <c:pt idx="6">
                <c:v>26722</c:v>
              </c:pt>
              <c:pt idx="7">
                <c:v>41794</c:v>
              </c:pt>
              <c:pt idx="8">
                <c:v>35227</c:v>
              </c:pt>
              <c:pt idx="9">
                <c:v>12337</c:v>
              </c:pt>
              <c:pt idx="10">
                <c:v>53022</c:v>
              </c:pt>
              <c:pt idx="11">
                <c:v>17565</c:v>
              </c:pt>
            </c:numLit>
          </c:val>
          <c:smooth val="0"/>
          <c:extLst>
            <c:ext xmlns:c16="http://schemas.microsoft.com/office/drawing/2014/chart" uri="{C3380CC4-5D6E-409C-BE32-E72D297353CC}">
              <c16:uniqueId val="{00000000-B22E-444A-8980-85C5FECBD800}"/>
            </c:ext>
          </c:extLst>
        </c:ser>
        <c:dLbls>
          <c:showLegendKey val="0"/>
          <c:showVal val="0"/>
          <c:showCatName val="0"/>
          <c:showSerName val="0"/>
          <c:showPercent val="0"/>
          <c:showBubbleSize val="0"/>
        </c:dLbls>
        <c:smooth val="0"/>
        <c:axId val="877450000"/>
        <c:axId val="877450480"/>
      </c:lineChart>
      <c:catAx>
        <c:axId val="87745000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450480"/>
        <c:crosses val="autoZero"/>
        <c:auto val="1"/>
        <c:lblAlgn val="ctr"/>
        <c:lblOffset val="100"/>
        <c:noMultiLvlLbl val="0"/>
        <c:extLst>
          <c:ext xmlns:c15="http://schemas.microsoft.com/office/drawing/2012/chart" uri="{F40574EE-89B7-4290-83BB-5DA773EAF853}">
            <c15:numFmt c:formatCode="General" c:sourceLinked="1"/>
          </c:ext>
        </c:extLst>
      </c:catAx>
      <c:valAx>
        <c:axId val="8774504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450000"/>
        <c:crosses val="autoZero"/>
        <c:crossBetween val="between"/>
        <c:extLst>
          <c:ext xmlns:c15="http://schemas.microsoft.com/office/drawing/2012/chart" uri="{F40574EE-89B7-4290-83BB-5DA773EAF853}">
            <c15:numFmt c:formatCode="&quot;₹&quot;\ #,##0.00;#,##0.00\ \-&quot;₹&quot;;&quot;₹&quot;\ #,##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olidFill>
      <a:round/>
    </a:ln>
    <a:effectLst/>
  </c:spPr>
  <c:txPr>
    <a:bodyPr/>
    <a:lstStyle/>
    <a:p>
      <a:pPr>
        <a:defRPr/>
      </a:pPr>
      <a:endParaRPr lang="en-US"/>
    </a:p>
  </c:txPr>
  <c:extLst>
    <c:ext xmlns:c15="http://schemas.microsoft.com/office/drawing/2012/chart" uri="{723BEF56-08C2-4564-9609-F4CBC75E7E54}">
      <c15:pivotSource>
        <c15:name>[F and P PROJECT.xlsx]PivotChartTable3</c15:name>
        <c15:fmtId val="0"/>
      </c15:pivotSource>
      <c15:pivotOptions>
        <c15:dropZoneFilter val="1"/>
        <c15:dropZoneCategories val="1"/>
        <c15:dropZoneData val="1"/>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 and P PROJECT.xlsx]Pivot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city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table'!$C$19</c:f>
              <c:strCache>
                <c:ptCount val="1"/>
                <c:pt idx="0">
                  <c:v>Total</c:v>
                </c:pt>
              </c:strCache>
            </c:strRef>
          </c:tx>
          <c:spPr>
            <a:solidFill>
              <a:schemeClr val="accent1"/>
            </a:solidFill>
            <a:ln>
              <a:noFill/>
            </a:ln>
            <a:effectLst/>
          </c:spPr>
          <c:invertIfNegative val="0"/>
          <c:cat>
            <c:strRef>
              <c:f>'Pivot table'!$B$20:$B$29</c:f>
              <c:strCache>
                <c:ptCount val="9"/>
                <c:pt idx="0">
                  <c:v>Deoghar</c:v>
                </c:pt>
                <c:pt idx="1">
                  <c:v>Ahmednagar</c:v>
                </c:pt>
                <c:pt idx="2">
                  <c:v>Srikakulam</c:v>
                </c:pt>
                <c:pt idx="3">
                  <c:v>Bidhannagar</c:v>
                </c:pt>
                <c:pt idx="4">
                  <c:v>Anantapuram</c:v>
                </c:pt>
                <c:pt idx="5">
                  <c:v>Singrauli</c:v>
                </c:pt>
                <c:pt idx="6">
                  <c:v>Aligarh</c:v>
                </c:pt>
                <c:pt idx="7">
                  <c:v>Farrukhabad</c:v>
                </c:pt>
                <c:pt idx="8">
                  <c:v>Panchkula</c:v>
                </c:pt>
              </c:strCache>
            </c:strRef>
          </c:cat>
          <c:val>
            <c:numRef>
              <c:f>'Pivot table'!$C$20:$C$29</c:f>
              <c:numCache>
                <c:formatCode>General</c:formatCode>
                <c:ptCount val="9"/>
                <c:pt idx="0">
                  <c:v>1552</c:v>
                </c:pt>
                <c:pt idx="1">
                  <c:v>940</c:v>
                </c:pt>
                <c:pt idx="2">
                  <c:v>860</c:v>
                </c:pt>
                <c:pt idx="3">
                  <c:v>664</c:v>
                </c:pt>
                <c:pt idx="4">
                  <c:v>514</c:v>
                </c:pt>
                <c:pt idx="5">
                  <c:v>410</c:v>
                </c:pt>
                <c:pt idx="6">
                  <c:v>403</c:v>
                </c:pt>
                <c:pt idx="7">
                  <c:v>123</c:v>
                </c:pt>
                <c:pt idx="8">
                  <c:v>58</c:v>
                </c:pt>
              </c:numCache>
            </c:numRef>
          </c:val>
          <c:extLst>
            <c:ext xmlns:c16="http://schemas.microsoft.com/office/drawing/2014/chart" uri="{C3380CC4-5D6E-409C-BE32-E72D297353CC}">
              <c16:uniqueId val="{00000000-1163-469B-AD62-5DF2F5AF785B}"/>
            </c:ext>
          </c:extLst>
        </c:ser>
        <c:dLbls>
          <c:showLegendKey val="0"/>
          <c:showVal val="0"/>
          <c:showCatName val="0"/>
          <c:showSerName val="0"/>
          <c:showPercent val="0"/>
          <c:showBubbleSize val="0"/>
        </c:dLbls>
        <c:gapWidth val="182"/>
        <c:axId val="484617232"/>
        <c:axId val="484619632"/>
      </c:barChart>
      <c:catAx>
        <c:axId val="484617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619632"/>
        <c:crosses val="autoZero"/>
        <c:auto val="1"/>
        <c:lblAlgn val="ctr"/>
        <c:lblOffset val="100"/>
        <c:noMultiLvlLbl val="0"/>
      </c:catAx>
      <c:valAx>
        <c:axId val="484619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61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 and P PROJECT.xlsx]Pivot 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day wise revenue</a:t>
            </a:r>
          </a:p>
          <a:p>
            <a:pPr>
              <a:defRPr/>
            </a:pPr>
            <a:endParaRPr lang="en-US"/>
          </a:p>
        </c:rich>
      </c:tx>
      <c:layout>
        <c:manualLayout>
          <c:xMode val="edge"/>
          <c:yMode val="edge"/>
          <c:x val="0.30711789151356078"/>
          <c:y val="0.1176039938627849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table'!$I$20</c:f>
              <c:strCache>
                <c:ptCount val="1"/>
                <c:pt idx="0">
                  <c:v>Total</c:v>
                </c:pt>
              </c:strCache>
            </c:strRef>
          </c:tx>
          <c:spPr>
            <a:solidFill>
              <a:schemeClr val="accent1"/>
            </a:solidFill>
            <a:ln w="19050">
              <a:solidFill>
                <a:schemeClr val="lt1"/>
              </a:solidFill>
            </a:ln>
            <a:effectLst/>
          </c:spPr>
          <c:invertIfNegative val="0"/>
          <c:cat>
            <c:strRef>
              <c:f>'Pivot table'!$H$21:$H$28</c:f>
              <c:strCache>
                <c:ptCount val="7"/>
                <c:pt idx="0">
                  <c:v>Tuesday</c:v>
                </c:pt>
                <c:pt idx="1">
                  <c:v>Sunday</c:v>
                </c:pt>
                <c:pt idx="2">
                  <c:v>Friday</c:v>
                </c:pt>
                <c:pt idx="3">
                  <c:v>Monday</c:v>
                </c:pt>
                <c:pt idx="4">
                  <c:v>Saturday</c:v>
                </c:pt>
                <c:pt idx="5">
                  <c:v>Thursday</c:v>
                </c:pt>
                <c:pt idx="6">
                  <c:v>Wednesday</c:v>
                </c:pt>
              </c:strCache>
            </c:strRef>
          </c:cat>
          <c:val>
            <c:numRef>
              <c:f>'Pivot table'!$I$21:$I$28</c:f>
              <c:numCache>
                <c:formatCode>"₹"\ #,##0.00;#,##0.00\ \-"₹";"₹"\ #,##0.00</c:formatCode>
                <c:ptCount val="7"/>
                <c:pt idx="0">
                  <c:v>677223</c:v>
                </c:pt>
                <c:pt idx="1">
                  <c:v>628138</c:v>
                </c:pt>
                <c:pt idx="2">
                  <c:v>475447</c:v>
                </c:pt>
                <c:pt idx="3">
                  <c:v>461670</c:v>
                </c:pt>
                <c:pt idx="4">
                  <c:v>444960</c:v>
                </c:pt>
                <c:pt idx="5">
                  <c:v>418354</c:v>
                </c:pt>
                <c:pt idx="6">
                  <c:v>415192</c:v>
                </c:pt>
              </c:numCache>
            </c:numRef>
          </c:val>
          <c:extLst>
            <c:ext xmlns:c16="http://schemas.microsoft.com/office/drawing/2014/chart" uri="{C3380CC4-5D6E-409C-BE32-E72D297353CC}">
              <c16:uniqueId val="{00000000-232B-41FD-A53F-9C842230C9F6}"/>
            </c:ext>
          </c:extLst>
        </c:ser>
        <c:dLbls>
          <c:showLegendKey val="0"/>
          <c:showVal val="0"/>
          <c:showCatName val="0"/>
          <c:showSerName val="0"/>
          <c:showPercent val="0"/>
          <c:showBubbleSize val="0"/>
        </c:dLbls>
        <c:gapWidth val="150"/>
        <c:axId val="1526895168"/>
        <c:axId val="1526895648"/>
      </c:barChart>
      <c:catAx>
        <c:axId val="1526895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895648"/>
        <c:crosses val="autoZero"/>
        <c:auto val="1"/>
        <c:lblAlgn val="ctr"/>
        <c:lblOffset val="100"/>
        <c:noMultiLvlLbl val="0"/>
      </c:catAx>
      <c:valAx>
        <c:axId val="15268956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89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1717223-85AF-42D6-BDAE-9EB17295D606}">
  <sheetPr/>
  <sheetViews>
    <sheetView zoomScale="82" workbookViewId="0" zoomToFit="1"/>
  </sheetViews>
  <pageMargins left="0.7" right="0.7" top="0.75" bottom="0.75" header="0.3" footer="0.3"/>
  <drawing r:id="rId1"/>
</chartsheet>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3.png"/><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9</xdr:col>
      <xdr:colOff>152400</xdr:colOff>
      <xdr:row>2</xdr:row>
      <xdr:rowOff>167640</xdr:rowOff>
    </xdr:from>
    <xdr:to>
      <xdr:col>12</xdr:col>
      <xdr:colOff>335280</xdr:colOff>
      <xdr:row>15</xdr:row>
      <xdr:rowOff>74295</xdr:rowOff>
    </xdr:to>
    <mc:AlternateContent xmlns:mc="http://schemas.openxmlformats.org/markup-compatibility/2006" xmlns:a14="http://schemas.microsoft.com/office/drawing/2010/main">
      <mc:Choice Requires="a14">
        <xdr:graphicFrame macro="">
          <xdr:nvGraphicFramePr>
            <xdr:cNvPr id="4" name="Occasion">
              <a:extLst>
                <a:ext uri="{FF2B5EF4-FFF2-40B4-BE49-F238E27FC236}">
                  <a16:creationId xmlns:a16="http://schemas.microsoft.com/office/drawing/2014/main" id="{FA0AEC72-3D52-84E1-606F-133A7C35C69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593580" y="533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absoluteAnchor>
    <xdr:pos x="0" y="0"/>
    <xdr:ext cx="8651488" cy="6272561"/>
    <xdr:graphicFrame macro="">
      <xdr:nvGraphicFramePr>
        <xdr:cNvPr id="2" name="Chart 1">
          <a:extLst>
            <a:ext uri="{FF2B5EF4-FFF2-40B4-BE49-F238E27FC236}">
              <a16:creationId xmlns:a16="http://schemas.microsoft.com/office/drawing/2014/main" id="{3A7489E8-A44E-C2E4-9F98-A8EA4B2A577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xdr:from>
      <xdr:col>1</xdr:col>
      <xdr:colOff>9525</xdr:colOff>
      <xdr:row>5</xdr:row>
      <xdr:rowOff>13335</xdr:rowOff>
    </xdr:from>
    <xdr:to>
      <xdr:col>7</xdr:col>
      <xdr:colOff>455295</xdr:colOff>
      <xdr:row>20</xdr:row>
      <xdr:rowOff>5715</xdr:rowOff>
    </xdr:to>
    <xdr:graphicFrame macro="">
      <xdr:nvGraphicFramePr>
        <xdr:cNvPr id="2" name="Chart 1">
          <a:extLst>
            <a:ext uri="{FF2B5EF4-FFF2-40B4-BE49-F238E27FC236}">
              <a16:creationId xmlns:a16="http://schemas.microsoft.com/office/drawing/2014/main" id="{F009DBB4-DEC6-B340-96A3-25DC646124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119743</xdr:colOff>
      <xdr:row>20</xdr:row>
      <xdr:rowOff>137160</xdr:rowOff>
    </xdr:from>
    <xdr:to>
      <xdr:col>17</xdr:col>
      <xdr:colOff>130629</xdr:colOff>
      <xdr:row>36</xdr:row>
      <xdr:rowOff>0</xdr:rowOff>
    </xdr:to>
    <xdr:graphicFrame macro="">
      <xdr:nvGraphicFramePr>
        <xdr:cNvPr id="3" name="Chart 2">
          <a:extLst>
            <a:ext uri="{FF2B5EF4-FFF2-40B4-BE49-F238E27FC236}">
              <a16:creationId xmlns:a16="http://schemas.microsoft.com/office/drawing/2014/main" id="{879E849B-72A0-DB9D-EE0B-992DDF974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601980</xdr:colOff>
      <xdr:row>20</xdr:row>
      <xdr:rowOff>148590</xdr:rowOff>
    </xdr:from>
    <xdr:to>
      <xdr:col>9</xdr:col>
      <xdr:colOff>68580</xdr:colOff>
      <xdr:row>35</xdr:row>
      <xdr:rowOff>167640</xdr:rowOff>
    </xdr:to>
    <xdr:graphicFrame macro="">
      <xdr:nvGraphicFramePr>
        <xdr:cNvPr id="4" name="Chart 3">
          <a:extLst>
            <a:ext uri="{FF2B5EF4-FFF2-40B4-BE49-F238E27FC236}">
              <a16:creationId xmlns:a16="http://schemas.microsoft.com/office/drawing/2014/main" id="{B62EC09F-B814-757D-7B5C-36B1B8698D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487680</xdr:colOff>
      <xdr:row>5</xdr:row>
      <xdr:rowOff>7620</xdr:rowOff>
    </xdr:from>
    <xdr:to>
      <xdr:col>15</xdr:col>
      <xdr:colOff>160020</xdr:colOff>
      <xdr:row>20</xdr:row>
      <xdr:rowOff>15240</xdr:rowOff>
    </xdr:to>
    <xdr:graphicFrame macro="">
      <xdr:nvGraphicFramePr>
        <xdr:cNvPr id="6" name="Chart 5">
          <a:extLst>
            <a:ext uri="{FF2B5EF4-FFF2-40B4-BE49-F238E27FC236}">
              <a16:creationId xmlns:a16="http://schemas.microsoft.com/office/drawing/2014/main" id="{8FA1B504-D82B-487B-9060-63BFB0365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320040</xdr:colOff>
      <xdr:row>5</xdr:row>
      <xdr:rowOff>15240</xdr:rowOff>
    </xdr:from>
    <xdr:to>
      <xdr:col>23</xdr:col>
      <xdr:colOff>171450</xdr:colOff>
      <xdr:row>20</xdr:row>
      <xdr:rowOff>30480</xdr:rowOff>
    </xdr:to>
    <xdr:graphicFrame macro="">
      <xdr:nvGraphicFramePr>
        <xdr:cNvPr id="7" name="Chart 6">
          <a:extLst>
            <a:ext uri="{FF2B5EF4-FFF2-40B4-BE49-F238E27FC236}">
              <a16:creationId xmlns:a16="http://schemas.microsoft.com/office/drawing/2014/main" id="{2BD01460-B83D-4FD5-B281-4AA8C5860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104775</xdr:colOff>
      <xdr:row>0</xdr:row>
      <xdr:rowOff>0</xdr:rowOff>
    </xdr:from>
    <xdr:to>
      <xdr:col>24</xdr:col>
      <xdr:colOff>203200</xdr:colOff>
      <xdr:row>4</xdr:row>
      <xdr:rowOff>175260</xdr:rowOff>
    </xdr:to>
    <xdr:grpSp>
      <xdr:nvGrpSpPr>
        <xdr:cNvPr id="13" name="Group 12">
          <a:extLst>
            <a:ext uri="{FF2B5EF4-FFF2-40B4-BE49-F238E27FC236}">
              <a16:creationId xmlns:a16="http://schemas.microsoft.com/office/drawing/2014/main" id="{DADEB8A2-912D-5B76-C36C-B6CE59177AFA}"/>
            </a:ext>
          </a:extLst>
        </xdr:cNvPr>
        <xdr:cNvGrpSpPr/>
      </xdr:nvGrpSpPr>
      <xdr:grpSpPr>
        <a:xfrm>
          <a:off x="2856442" y="0"/>
          <a:ext cx="10554758" cy="920327"/>
          <a:chOff x="2571750" y="0"/>
          <a:chExt cx="9194040" cy="899160"/>
        </a:xfrm>
      </xdr:grpSpPr>
      <xdr:sp macro="" textlink="'Pivot table'!F5">
        <xdr:nvSpPr>
          <xdr:cNvPr id="8" name="Oval 7">
            <a:extLst>
              <a:ext uri="{FF2B5EF4-FFF2-40B4-BE49-F238E27FC236}">
                <a16:creationId xmlns:a16="http://schemas.microsoft.com/office/drawing/2014/main" id="{C269411A-854B-0AC6-D485-03A38BB421D4}"/>
              </a:ext>
            </a:extLst>
          </xdr:cNvPr>
          <xdr:cNvSpPr/>
        </xdr:nvSpPr>
        <xdr:spPr>
          <a:xfrm>
            <a:off x="2571750" y="19050"/>
            <a:ext cx="2016000" cy="868680"/>
          </a:xfrm>
          <a:prstGeom prst="ellipse">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4804FFB-36C9-4287-9C88-E7AB2E1E1B76}" type="TxLink">
              <a:rPr lang="en-US" sz="1200" b="1" i="0" u="none" strike="noStrike">
                <a:solidFill>
                  <a:schemeClr val="bg1"/>
                </a:solidFill>
                <a:latin typeface="Calibri"/>
                <a:ea typeface="Calibri"/>
                <a:cs typeface="Calibri"/>
              </a:rPr>
              <a:pPr algn="ctr"/>
              <a:t>1000</a:t>
            </a:fld>
            <a:endParaRPr lang="en-US" sz="1200" b="1" i="0" u="none" strike="noStrike">
              <a:solidFill>
                <a:schemeClr val="bg1"/>
              </a:solidFill>
              <a:latin typeface="Calibri"/>
              <a:ea typeface="Calibri"/>
              <a:cs typeface="Calibri"/>
            </a:endParaRPr>
          </a:p>
          <a:p>
            <a:pPr algn="ctr"/>
            <a:r>
              <a:rPr lang="en-US" sz="1200" b="1" i="0" u="none" strike="noStrike">
                <a:solidFill>
                  <a:schemeClr val="bg1"/>
                </a:solidFill>
                <a:latin typeface="Calibri"/>
                <a:ea typeface="Calibri"/>
                <a:cs typeface="Calibri"/>
              </a:rPr>
              <a:t>TOTAL ORDERS</a:t>
            </a:r>
            <a:endParaRPr lang="en-IN" sz="1200" b="1">
              <a:solidFill>
                <a:schemeClr val="bg1"/>
              </a:solidFill>
            </a:endParaRPr>
          </a:p>
        </xdr:txBody>
      </xdr:sp>
      <xdr:sp macro="" textlink="'Pivot table'!E5">
        <xdr:nvSpPr>
          <xdr:cNvPr id="9" name="Oval 8">
            <a:extLst>
              <a:ext uri="{FF2B5EF4-FFF2-40B4-BE49-F238E27FC236}">
                <a16:creationId xmlns:a16="http://schemas.microsoft.com/office/drawing/2014/main" id="{53B24590-FC46-48C1-A4E2-4A3C1D1A0C66}"/>
              </a:ext>
            </a:extLst>
          </xdr:cNvPr>
          <xdr:cNvSpPr/>
        </xdr:nvSpPr>
        <xdr:spPr>
          <a:xfrm>
            <a:off x="4945379" y="0"/>
            <a:ext cx="2016000" cy="868680"/>
          </a:xfrm>
          <a:prstGeom prst="ellipse">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E793B0E-B4E8-4111-86F5-49931E648ECA}" type="TxLink">
              <a:rPr lang="en-US" sz="1200" b="1" i="0" u="none" strike="noStrike">
                <a:solidFill>
                  <a:schemeClr val="bg1"/>
                </a:solidFill>
                <a:latin typeface="Calibri"/>
                <a:ea typeface="Calibri"/>
                <a:cs typeface="Calibri"/>
              </a:rPr>
              <a:pPr algn="ctr"/>
              <a:t>₹ 35,20,984.00</a:t>
            </a:fld>
            <a:endParaRPr lang="en-US" sz="1200" b="1" i="0" u="none" strike="noStrike">
              <a:solidFill>
                <a:schemeClr val="bg1"/>
              </a:solidFill>
              <a:latin typeface="Calibri"/>
              <a:ea typeface="Calibri"/>
              <a:cs typeface="Calibri"/>
            </a:endParaRPr>
          </a:p>
          <a:p>
            <a:pPr algn="ctr"/>
            <a:r>
              <a:rPr lang="en-US" sz="1200" b="1" i="0" u="none" strike="noStrike">
                <a:solidFill>
                  <a:schemeClr val="bg1"/>
                </a:solidFill>
                <a:latin typeface="Calibri"/>
                <a:ea typeface="Calibri"/>
                <a:cs typeface="Calibri"/>
              </a:rPr>
              <a:t>TOTAL REVENUE</a:t>
            </a:r>
            <a:endParaRPr lang="en-IN" sz="1200" b="1">
              <a:solidFill>
                <a:schemeClr val="bg1"/>
              </a:solidFill>
            </a:endParaRPr>
          </a:p>
        </xdr:txBody>
      </xdr:sp>
      <xdr:sp macro="" textlink="'Pivot table'!G5">
        <xdr:nvSpPr>
          <xdr:cNvPr id="10" name="Oval 9">
            <a:extLst>
              <a:ext uri="{FF2B5EF4-FFF2-40B4-BE49-F238E27FC236}">
                <a16:creationId xmlns:a16="http://schemas.microsoft.com/office/drawing/2014/main" id="{E89F5A58-A0D7-4141-BB28-2558073F2A03}"/>
              </a:ext>
            </a:extLst>
          </xdr:cNvPr>
          <xdr:cNvSpPr/>
        </xdr:nvSpPr>
        <xdr:spPr>
          <a:xfrm>
            <a:off x="7359015" y="19050"/>
            <a:ext cx="2016000" cy="868680"/>
          </a:xfrm>
          <a:prstGeom prst="ellipse">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D071ED-264C-4EBA-BC65-9D1330B005F0}" type="TxLink">
              <a:rPr lang="en-US" sz="1400" b="1" i="0" u="none" strike="noStrike">
                <a:solidFill>
                  <a:schemeClr val="bg1"/>
                </a:solidFill>
                <a:latin typeface="Calibri"/>
                <a:ea typeface="Calibri"/>
                <a:cs typeface="Calibri"/>
              </a:rPr>
              <a:pPr algn="ctr"/>
              <a:t>5.53</a:t>
            </a:fld>
            <a:endParaRPr lang="en-US" sz="1400" b="1" i="0" u="none" strike="noStrike">
              <a:solidFill>
                <a:schemeClr val="bg1"/>
              </a:solidFill>
              <a:latin typeface="Calibri"/>
              <a:ea typeface="Calibri"/>
              <a:cs typeface="Calibri"/>
            </a:endParaRPr>
          </a:p>
          <a:p>
            <a:pPr algn="ctr"/>
            <a:r>
              <a:rPr lang="en-US" sz="1200" b="1" i="0" u="none" strike="noStrike">
                <a:solidFill>
                  <a:schemeClr val="bg1"/>
                </a:solidFill>
                <a:latin typeface="Calibri"/>
                <a:ea typeface="Calibri"/>
                <a:cs typeface="Calibri"/>
              </a:rPr>
              <a:t>Order-delivery</a:t>
            </a:r>
            <a:r>
              <a:rPr lang="en-US" sz="1400" b="1" i="0" u="none" strike="noStrike">
                <a:solidFill>
                  <a:schemeClr val="bg1"/>
                </a:solidFill>
                <a:latin typeface="Calibri"/>
                <a:ea typeface="Calibri"/>
                <a:cs typeface="Calibri"/>
              </a:rPr>
              <a:t> time</a:t>
            </a:r>
            <a:endParaRPr lang="en-IN" sz="1400" b="1">
              <a:solidFill>
                <a:schemeClr val="bg1"/>
              </a:solidFill>
            </a:endParaRPr>
          </a:p>
        </xdr:txBody>
      </xdr:sp>
      <xdr:sp macro="" textlink="'Pivot table'!I5">
        <xdr:nvSpPr>
          <xdr:cNvPr id="11" name="Oval 10">
            <a:extLst>
              <a:ext uri="{FF2B5EF4-FFF2-40B4-BE49-F238E27FC236}">
                <a16:creationId xmlns:a16="http://schemas.microsoft.com/office/drawing/2014/main" id="{2E9641C6-1356-4611-A5F9-B09176B60A3A}"/>
              </a:ext>
            </a:extLst>
          </xdr:cNvPr>
          <xdr:cNvSpPr/>
        </xdr:nvSpPr>
        <xdr:spPr>
          <a:xfrm>
            <a:off x="9749790" y="30480"/>
            <a:ext cx="2016000" cy="868680"/>
          </a:xfrm>
          <a:prstGeom prst="ellipse">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FF6F03F-388D-41D2-9199-861CA0CB6C09}" type="TxLink">
              <a:rPr lang="en-US" sz="1100" b="1" i="0" u="none" strike="noStrike">
                <a:solidFill>
                  <a:schemeClr val="bg1"/>
                </a:solidFill>
                <a:latin typeface="Calibri"/>
                <a:ea typeface="Calibri"/>
                <a:cs typeface="Calibri"/>
              </a:rPr>
              <a:pPr algn="ctr"/>
              <a:t>₹ 3,520.98</a:t>
            </a:fld>
            <a:endParaRPr lang="en-US" sz="1100" b="1" i="0" u="none" strike="noStrike">
              <a:solidFill>
                <a:schemeClr val="bg1"/>
              </a:solidFill>
              <a:latin typeface="Calibri"/>
              <a:ea typeface="Calibri"/>
              <a:cs typeface="Calibri"/>
            </a:endParaRPr>
          </a:p>
          <a:p>
            <a:pPr algn="ctr"/>
            <a:r>
              <a:rPr lang="en-US" sz="1100" b="1" i="0" u="none" strike="noStrike">
                <a:solidFill>
                  <a:schemeClr val="bg1"/>
                </a:solidFill>
                <a:latin typeface="Calibri"/>
                <a:ea typeface="Calibri"/>
                <a:cs typeface="Calibri"/>
              </a:rPr>
              <a:t>Avg</a:t>
            </a:r>
            <a:r>
              <a:rPr lang="en-US" sz="1100" b="1" i="0" u="none" strike="noStrike" baseline="0">
                <a:solidFill>
                  <a:schemeClr val="bg1"/>
                </a:solidFill>
                <a:latin typeface="Calibri"/>
                <a:ea typeface="Calibri"/>
                <a:cs typeface="Calibri"/>
              </a:rPr>
              <a:t> customer spending</a:t>
            </a:r>
            <a:endParaRPr lang="en-IN" sz="1100" b="1">
              <a:solidFill>
                <a:schemeClr val="bg1"/>
              </a:solidFill>
            </a:endParaRPr>
          </a:p>
        </xdr:txBody>
      </xdr:sp>
    </xdr:grpSp>
    <xdr:clientData/>
  </xdr:twoCellAnchor>
  <xdr:twoCellAnchor editAs="oneCell">
    <xdr:from>
      <xdr:col>17</xdr:col>
      <xdr:colOff>281940</xdr:colOff>
      <xdr:row>20</xdr:row>
      <xdr:rowOff>152401</xdr:rowOff>
    </xdr:from>
    <xdr:to>
      <xdr:col>23</xdr:col>
      <xdr:colOff>152400</xdr:colOff>
      <xdr:row>29</xdr:row>
      <xdr:rowOff>97973</xdr:rowOff>
    </xdr:to>
    <mc:AlternateContent xmlns:mc="http://schemas.openxmlformats.org/markup-compatibility/2006" xmlns:a14="http://schemas.microsoft.com/office/drawing/2010/main">
      <mc:Choice Requires="a14">
        <xdr:graphicFrame macro="">
          <xdr:nvGraphicFramePr>
            <xdr:cNvPr id="5" name="Occasion 1">
              <a:extLst>
                <a:ext uri="{FF2B5EF4-FFF2-40B4-BE49-F238E27FC236}">
                  <a16:creationId xmlns:a16="http://schemas.microsoft.com/office/drawing/2014/main" id="{E21BC0B5-4F82-8B9C-B0D0-B6A4F9552745}"/>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9608820" y="3909060"/>
              <a:ext cx="3162300" cy="1805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236220</xdr:colOff>
      <xdr:row>30</xdr:row>
      <xdr:rowOff>1</xdr:rowOff>
    </xdr:from>
    <xdr:to>
      <xdr:col>23</xdr:col>
      <xdr:colOff>195943</xdr:colOff>
      <xdr:row>35</xdr:row>
      <xdr:rowOff>141514</xdr:rowOff>
    </xdr:to>
    <mc:AlternateContent xmlns:mc="http://schemas.openxmlformats.org/markup-compatibility/2006" xmlns:tsle="http://schemas.microsoft.com/office/drawing/2012/timeslicer">
      <mc:Choice Requires="tsle">
        <xdr:graphicFrame macro="">
          <xdr:nvGraphicFramePr>
            <xdr:cNvPr id="12" name="Order_Date">
              <a:extLst>
                <a:ext uri="{FF2B5EF4-FFF2-40B4-BE49-F238E27FC236}">
                  <a16:creationId xmlns:a16="http://schemas.microsoft.com/office/drawing/2014/main" id="{A96A707F-C48F-5CAF-C3F9-24B14A4DFCCD}"/>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563100" y="5829300"/>
              <a:ext cx="3337560" cy="10287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60959</xdr:colOff>
      <xdr:row>0</xdr:row>
      <xdr:rowOff>15240</xdr:rowOff>
    </xdr:from>
    <xdr:to>
      <xdr:col>4</xdr:col>
      <xdr:colOff>400050</xdr:colOff>
      <xdr:row>4</xdr:row>
      <xdr:rowOff>160020</xdr:rowOff>
    </xdr:to>
    <xdr:sp macro="" textlink="">
      <xdr:nvSpPr>
        <xdr:cNvPr id="15" name="Oval 14">
          <a:extLst>
            <a:ext uri="{FF2B5EF4-FFF2-40B4-BE49-F238E27FC236}">
              <a16:creationId xmlns:a16="http://schemas.microsoft.com/office/drawing/2014/main" id="{8A39B89B-6C6D-459E-A3F8-0B21E9264E51}"/>
            </a:ext>
          </a:extLst>
        </xdr:cNvPr>
        <xdr:cNvSpPr/>
      </xdr:nvSpPr>
      <xdr:spPr>
        <a:xfrm>
          <a:off x="60959" y="15240"/>
          <a:ext cx="2548891" cy="868680"/>
        </a:xfrm>
        <a:prstGeom prst="ellipse">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i="0" u="none" strike="noStrike">
              <a:solidFill>
                <a:schemeClr val="bg1"/>
              </a:solidFill>
              <a:latin typeface="Calibri"/>
              <a:ea typeface="Calibri"/>
              <a:cs typeface="Calibri"/>
            </a:rPr>
            <a:t>SALES</a:t>
          </a:r>
        </a:p>
        <a:p>
          <a:pPr algn="r"/>
          <a:r>
            <a:rPr lang="en-US" sz="1600" b="1" i="0" u="none" strike="noStrike">
              <a:solidFill>
                <a:schemeClr val="bg1"/>
              </a:solidFill>
              <a:latin typeface="Calibri"/>
              <a:ea typeface="Calibri"/>
              <a:cs typeface="Calibri"/>
            </a:rPr>
            <a:t>ANALYSIS</a:t>
          </a:r>
        </a:p>
      </xdr:txBody>
    </xdr:sp>
    <xdr:clientData/>
  </xdr:twoCellAnchor>
  <xdr:twoCellAnchor editAs="oneCell">
    <xdr:from>
      <xdr:col>0</xdr:col>
      <xdr:colOff>304800</xdr:colOff>
      <xdr:row>0</xdr:row>
      <xdr:rowOff>160020</xdr:rowOff>
    </xdr:from>
    <xdr:to>
      <xdr:col>2</xdr:col>
      <xdr:colOff>200025</xdr:colOff>
      <xdr:row>4</xdr:row>
      <xdr:rowOff>16491</xdr:rowOff>
    </xdr:to>
    <xdr:pic>
      <xdr:nvPicPr>
        <xdr:cNvPr id="17" name="Picture 16">
          <a:extLst>
            <a:ext uri="{FF2B5EF4-FFF2-40B4-BE49-F238E27FC236}">
              <a16:creationId xmlns:a16="http://schemas.microsoft.com/office/drawing/2014/main" id="{34FC6D2B-C331-9CC1-B6FB-0DD3CDD4287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04800" y="160020"/>
          <a:ext cx="1000125" cy="580371"/>
        </a:xfrm>
        <a:prstGeom prst="rect">
          <a:avLst/>
        </a:prstGeom>
        <a:ln>
          <a:noFill/>
        </a:ln>
        <a:effectLst>
          <a:softEdge rad="112500"/>
        </a:effectLst>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15.526477546293" backgroundQuery="1" createdVersion="8" refreshedVersion="8" minRefreshableVersion="3" recordCount="0" supportSubquery="1" supportAdvancedDrill="1" xr:uid="{1B069767-F32B-48FC-A144-DB3CAD838D2A}">
  <cacheSource type="external" connectionId="9"/>
  <cacheFields count="1">
    <cacheField name="[Measures].[Count of Revenue]" caption="Count of Revenue" numFmtId="0" hierarchy="55" level="32767"/>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 and P].[Content]" caption="Content" attribute="1" defaultMemberUniqueName="[F and P].[Content].[All]" allUniqueName="[F and P].[Content].[All]" dimensionUniqueName="[F and P]" displayFolder="" count="0" memberValueDatatype="130" unbalanced="0"/>
    <cacheHierarchy uniqueName="[F and P].[Name]" caption="Name" attribute="1" defaultMemberUniqueName="[F and P].[Name].[All]" allUniqueName="[F and P].[Name].[All]" dimensionUniqueName="[F and P]" displayFolder="" count="0" memberValueDatatype="130" unbalanced="0"/>
    <cacheHierarchy uniqueName="[F and P].[Extension]" caption="Extension" attribute="1" defaultMemberUniqueName="[F and P].[Extension].[All]" allUniqueName="[F and P].[Extension].[All]" dimensionUniqueName="[F and P]" displayFolder="" count="0" memberValueDatatype="130" unbalanced="0"/>
    <cacheHierarchy uniqueName="[F and P].[Date accessed]" caption="Date accessed" attribute="1" time="1" defaultMemberUniqueName="[F and P].[Date accessed].[All]" allUniqueName="[F and P].[Date accessed].[All]" dimensionUniqueName="[F and P]" displayFolder="" count="0" memberValueDatatype="7" unbalanced="0"/>
    <cacheHierarchy uniqueName="[F and P].[Date modified]" caption="Date modified" attribute="1" time="1" defaultMemberUniqueName="[F and P].[Date modified].[All]" allUniqueName="[F and P].[Date modified].[All]" dimensionUniqueName="[F and P]" displayFolder="" count="0" memberValueDatatype="7" unbalanced="0"/>
    <cacheHierarchy uniqueName="[F and P].[Date created]" caption="Date created" attribute="1" time="1" defaultMemberUniqueName="[F and P].[Date created].[All]" allUniqueName="[F and P].[Date created].[All]" dimensionUniqueName="[F and P]" displayFolder="" count="0" memberValueDatatype="7" unbalanced="0"/>
    <cacheHierarchy uniqueName="[F and P].[Folder Path]" caption="Folder Path" attribute="1" defaultMemberUniqueName="[F and P].[Folder Path].[All]" allUniqueName="[F and P].[Folder Path].[All]" dimensionUniqueName="[F and 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_dl]" caption="diff_or_dl" attribute="1" defaultMemberUniqueName="[Orders].[diff_or_dl].[All]" allUniqueName="[Orders].[diff_or_dl].[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 and P]" caption="__XL_Count F and P" measure="1" displayFolder="" measureGroup="F and 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_dl]" caption="Sum of diff_or_dl"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_dl]" caption="Average of diff_or_dl"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ies>
  <kpis count="0"/>
  <dimensions count="6">
    <dimension name="Customers" uniqueName="[Customers]" caption="Customers"/>
    <dimension name="Customers 1" uniqueName="[Customers 1]" caption="Customers 1"/>
    <dimension name="F and P" uniqueName="[F and P]" caption="F and P"/>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 and P" caption="F and P"/>
    <measureGroup name="Orders" caption="Orders"/>
    <measureGroup name="Products" caption="Products"/>
  </measureGroups>
  <maps count="8">
    <map measureGroup="0" dimension="0"/>
    <map measureGroup="1" dimension="1"/>
    <map measureGroup="2" dimension="2"/>
    <map measureGroup="3" dimension="0"/>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15.525283912037" backgroundQuery="1" createdVersion="8" refreshedVersion="8" minRefreshableVersion="3" recordCount="0" supportSubquery="1" supportAdvancedDrill="1" xr:uid="{A241A32D-BC9E-4F3B-85C6-1708028FB156}">
  <cacheSource type="external" connectionId="9"/>
  <cacheFields count="1">
    <cacheField name="[Measures].[Average of Revenue]" caption="Average of Revenue" numFmtId="0" hierarchy="50" level="32767"/>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 and P].[Content]" caption="Content" attribute="1" defaultMemberUniqueName="[F and P].[Content].[All]" allUniqueName="[F and P].[Content].[All]" dimensionUniqueName="[F and P]" displayFolder="" count="0" memberValueDatatype="130" unbalanced="0"/>
    <cacheHierarchy uniqueName="[F and P].[Name]" caption="Name" attribute="1" defaultMemberUniqueName="[F and P].[Name].[All]" allUniqueName="[F and P].[Name].[All]" dimensionUniqueName="[F and P]" displayFolder="" count="0" memberValueDatatype="130" unbalanced="0"/>
    <cacheHierarchy uniqueName="[F and P].[Extension]" caption="Extension" attribute="1" defaultMemberUniqueName="[F and P].[Extension].[All]" allUniqueName="[F and P].[Extension].[All]" dimensionUniqueName="[F and P]" displayFolder="" count="0" memberValueDatatype="130" unbalanced="0"/>
    <cacheHierarchy uniqueName="[F and P].[Date accessed]" caption="Date accessed" attribute="1" time="1" defaultMemberUniqueName="[F and P].[Date accessed].[All]" allUniqueName="[F and P].[Date accessed].[All]" dimensionUniqueName="[F and P]" displayFolder="" count="0" memberValueDatatype="7" unbalanced="0"/>
    <cacheHierarchy uniqueName="[F and P].[Date modified]" caption="Date modified" attribute="1" time="1" defaultMemberUniqueName="[F and P].[Date modified].[All]" allUniqueName="[F and P].[Date modified].[All]" dimensionUniqueName="[F and P]" displayFolder="" count="0" memberValueDatatype="7" unbalanced="0"/>
    <cacheHierarchy uniqueName="[F and P].[Date created]" caption="Date created" attribute="1" time="1" defaultMemberUniqueName="[F and P].[Date created].[All]" allUniqueName="[F and P].[Date created].[All]" dimensionUniqueName="[F and P]" displayFolder="" count="0" memberValueDatatype="7" unbalanced="0"/>
    <cacheHierarchy uniqueName="[F and P].[Folder Path]" caption="Folder Path" attribute="1" defaultMemberUniqueName="[F and P].[Folder Path].[All]" allUniqueName="[F and P].[Folder Path].[All]" dimensionUniqueName="[F and 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_dl]" caption="diff_or_dl" attribute="1" defaultMemberUniqueName="[Orders].[diff_or_dl].[All]" allUniqueName="[Orders].[diff_or_dl].[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and P]" caption="__XL_Count F and P" measure="1" displayFolder="" measureGroup="F and 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_dl]" caption="Sum of diff_or_dl"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_dl]" caption="Average of diff_or_dl"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dimensions count="6">
    <dimension name="Customers" uniqueName="[Customers]" caption="Customers"/>
    <dimension name="Customers 1" uniqueName="[Customers 1]" caption="Customers 1"/>
    <dimension name="F and P" uniqueName="[F and P]" caption="F and P"/>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 and P" caption="F and P"/>
    <measureGroup name="Orders" caption="Orders"/>
    <measureGroup name="Products" caption="Products"/>
  </measureGroups>
  <maps count="8">
    <map measureGroup="0" dimension="0"/>
    <map measureGroup="1" dimension="1"/>
    <map measureGroup="2" dimension="2"/>
    <map measureGroup="3" dimension="0"/>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15.507491898148" backgroundQuery="1" createdVersion="8" refreshedVersion="8" minRefreshableVersion="3" recordCount="0" supportSubquery="1" supportAdvancedDrill="1" xr:uid="{70A82CB8-7951-482C-AB8F-2041BE0692FF}">
  <cacheSource type="external" connectionId="9"/>
  <cacheFields count="5">
    <cacheField name="[Measures].[Sum of Revenue]" caption="Sum of Revenue" numFmtId="0" hierarchy="49"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9" level="1">
      <sharedItems count="5">
        <s v="Deserunt Box"/>
        <s v="Dolores Gift"/>
        <s v="Harum Pack"/>
        <s v="Magnam Set"/>
        <s v="Quia Gift"/>
      </sharedItems>
    </cacheField>
    <cacheField name="[Orders].[Occasion].[Occasion]" caption="Occasion" numFmtId="0" hierarchy="30" level="1">
      <sharedItems count="7">
        <s v="All Occasions"/>
        <s v="Anniversary"/>
        <s v="Birthday"/>
        <s v="Diwali"/>
        <s v="Holi"/>
        <s v="Raksha Bandhan"/>
        <s v="Valentine's Day"/>
      </sharedItems>
    </cacheField>
    <cacheField name="[Orders].[Day name(order day)].[Day name(order day)]" caption="Day name(order day)" numFmtId="0" hierarchy="37" level="1">
      <sharedItems count="7">
        <s v="Friday"/>
        <s v="Monday"/>
        <s v="Saturday"/>
        <s v="Sunday"/>
        <s v="Thursday"/>
        <s v="Tuesday"/>
        <s v="Wednesday"/>
      </sharedItems>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 and P].[Content]" caption="Content" attribute="1" defaultMemberUniqueName="[F and P].[Content].[All]" allUniqueName="[F and P].[Content].[All]" dimensionUniqueName="[F and P]" displayFolder="" count="0" memberValueDatatype="130" unbalanced="0"/>
    <cacheHierarchy uniqueName="[F and P].[Name]" caption="Name" attribute="1" defaultMemberUniqueName="[F and P].[Name].[All]" allUniqueName="[F and P].[Name].[All]" dimensionUniqueName="[F and P]" displayFolder="" count="0" memberValueDatatype="130" unbalanced="0"/>
    <cacheHierarchy uniqueName="[F and P].[Extension]" caption="Extension" attribute="1" defaultMemberUniqueName="[F and P].[Extension].[All]" allUniqueName="[F and P].[Extension].[All]" dimensionUniqueName="[F and P]" displayFolder="" count="0" memberValueDatatype="130" unbalanced="0"/>
    <cacheHierarchy uniqueName="[F and P].[Date accessed]" caption="Date accessed" attribute="1" time="1" defaultMemberUniqueName="[F and P].[Date accessed].[All]" allUniqueName="[F and P].[Date accessed].[All]" dimensionUniqueName="[F and P]" displayFolder="" count="0" memberValueDatatype="7" unbalanced="0"/>
    <cacheHierarchy uniqueName="[F and P].[Date modified]" caption="Date modified" attribute="1" time="1" defaultMemberUniqueName="[F and P].[Date modified].[All]" allUniqueName="[F and P].[Date modified].[All]" dimensionUniqueName="[F and P]" displayFolder="" count="0" memberValueDatatype="7" unbalanced="0"/>
    <cacheHierarchy uniqueName="[F and P].[Date created]" caption="Date created" attribute="1" time="1" defaultMemberUniqueName="[F and P].[Date created].[All]" allUniqueName="[F and P].[Date created].[All]" dimensionUniqueName="[F and P]" displayFolder="" count="0" memberValueDatatype="7" unbalanced="0"/>
    <cacheHierarchy uniqueName="[F and P].[Folder Path]" caption="Folder Path" attribute="1" defaultMemberUniqueName="[F and P].[Folder Path].[All]" allUniqueName="[F and P].[Folder Path].[All]" dimensionUniqueName="[F and 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_dl]" caption="diff_or_dl" attribute="1" defaultMemberUniqueName="[Orders].[diff_or_dl].[All]" allUniqueName="[Orders].[diff_or_dl].[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y)]" caption="Day name(order day)" attribute="1" defaultMemberUniqueName="[Orders].[Day name(order day)].[All]" allUniqueName="[Orders].[Day name(order day)].[All]" dimensionUniqueName="[Orders]" displayFolder="" count="2" memberValueDatatype="130" unbalanced="0">
      <fieldsUsage count="2">
        <fieldUsage x="-1"/>
        <fieldUsage x="4"/>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and P]" caption="__XL_Count F and P" measure="1" displayFolder="" measureGroup="F and 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_dl]" caption="Sum of diff_or_dl"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_dl]" caption="Average of diff_or_dl"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dimensions count="6">
    <dimension name="Customers" uniqueName="[Customers]" caption="Customers"/>
    <dimension name="Customers 1" uniqueName="[Customers 1]" caption="Customers 1"/>
    <dimension name="F and P" uniqueName="[F and P]" caption="F and P"/>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 and P" caption="F and P"/>
    <measureGroup name="Orders" caption="Orders"/>
    <measureGroup name="Products" caption="Products"/>
  </measureGroups>
  <maps count="8">
    <map measureGroup="0" dimension="0"/>
    <map measureGroup="1" dimension="1"/>
    <map measureGroup="2" dimension="2"/>
    <map measureGroup="3" dimension="0"/>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15.488774421297" backgroundQuery="1" createdVersion="8" refreshedVersion="8" minRefreshableVersion="3" recordCount="0" supportSubquery="1" supportAdvancedDrill="1" xr:uid="{ACED6C6F-6989-4AB6-8D56-396D1FEDD3C2}">
  <cacheSource type="external" connectionId="9"/>
  <cacheFields count="5">
    <cacheField name="[Measures].[Sum of Revenue]" caption="Sum of Revenue" numFmtId="0" hierarchy="49"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9" level="1">
      <sharedItems count="5">
        <s v="Deserunt Box"/>
        <s v="Dolores Gift"/>
        <s v="Harum Pack"/>
        <s v="Magnam Set"/>
        <s v="Quia Gift"/>
      </sharedItems>
    </cacheField>
    <cacheField name="[Orders].[Occasion].[Occasion]" caption="Occasion" numFmtId="0" hierarchy="30" level="1">
      <sharedItems count="7">
        <s v="All Occasions"/>
        <s v="Anniversary"/>
        <s v="Birthday"/>
        <s v="Diwali"/>
        <s v="Holi"/>
        <s v="Raksha Bandhan"/>
        <s v="Valentine's Day"/>
      </sharedItems>
    </cacheField>
    <cacheField name="[Products].[Occasion].[Occasion]" caption="Occasion" numFmtId="0" hierarchy="42"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 and P].[Content]" caption="Content" attribute="1" defaultMemberUniqueName="[F and P].[Content].[All]" allUniqueName="[F and P].[Content].[All]" dimensionUniqueName="[F and P]" displayFolder="" count="0" memberValueDatatype="130" unbalanced="0"/>
    <cacheHierarchy uniqueName="[F and P].[Name]" caption="Name" attribute="1" defaultMemberUniqueName="[F and P].[Name].[All]" allUniqueName="[F and P].[Name].[All]" dimensionUniqueName="[F and P]" displayFolder="" count="0" memberValueDatatype="130" unbalanced="0"/>
    <cacheHierarchy uniqueName="[F and P].[Extension]" caption="Extension" attribute="1" defaultMemberUniqueName="[F and P].[Extension].[All]" allUniqueName="[F and P].[Extension].[All]" dimensionUniqueName="[F and P]" displayFolder="" count="0" memberValueDatatype="130" unbalanced="0"/>
    <cacheHierarchy uniqueName="[F and P].[Date accessed]" caption="Date accessed" attribute="1" time="1" defaultMemberUniqueName="[F and P].[Date accessed].[All]" allUniqueName="[F and P].[Date accessed].[All]" dimensionUniqueName="[F and P]" displayFolder="" count="0" memberValueDatatype="7" unbalanced="0"/>
    <cacheHierarchy uniqueName="[F and P].[Date modified]" caption="Date modified" attribute="1" time="1" defaultMemberUniqueName="[F and P].[Date modified].[All]" allUniqueName="[F and P].[Date modified].[All]" dimensionUniqueName="[F and P]" displayFolder="" count="0" memberValueDatatype="7" unbalanced="0"/>
    <cacheHierarchy uniqueName="[F and P].[Date created]" caption="Date created" attribute="1" time="1" defaultMemberUniqueName="[F and P].[Date created].[All]" allUniqueName="[F and P].[Date created].[All]" dimensionUniqueName="[F and P]" displayFolder="" count="0" memberValueDatatype="7" unbalanced="0"/>
    <cacheHierarchy uniqueName="[F and P].[Folder Path]" caption="Folder Path" attribute="1" defaultMemberUniqueName="[F and P].[Folder Path].[All]" allUniqueName="[F and P].[Folder Path].[All]" dimensionUniqueName="[F and 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_dl]" caption="diff_or_dl" attribute="1" defaultMemberUniqueName="[Orders].[diff_or_dl].[All]" allUniqueName="[Orders].[diff_or_dl].[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Measures].[__XL_Count F and P]" caption="__XL_Count F and P" measure="1" displayFolder="" measureGroup="F and 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_dl]" caption="Sum of diff_or_dl"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_dl]" caption="Average of diff_or_dl"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dimensions count="6">
    <dimension name="Customers" uniqueName="[Customers]" caption="Customers"/>
    <dimension name="Customers 1" uniqueName="[Customers 1]" caption="Customers 1"/>
    <dimension name="F and P" uniqueName="[F and P]" caption="F and P"/>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 and P" caption="F and P"/>
    <measureGroup name="Orders" caption="Orders"/>
    <measureGroup name="Products" caption="Products"/>
  </measureGroups>
  <maps count="8">
    <map measureGroup="0" dimension="0"/>
    <map measureGroup="1" dimension="1"/>
    <map measureGroup="2" dimension="2"/>
    <map measureGroup="3" dimension="0"/>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15.488772337965" backgroundQuery="1" createdVersion="8" refreshedVersion="8" minRefreshableVersion="3" recordCount="0" supportSubquery="1" supportAdvancedDrill="1" xr:uid="{18936BF4-F377-470A-B97A-748A238503C8}">
  <cacheSource type="external" connectionId="9"/>
  <cacheFields count="2">
    <cacheField name="[Measures].[Sum of Revenue]" caption="Sum of Revenue" numFmtId="0" hierarchy="49" level="32767"/>
    <cacheField name="[Products].[Occasion].[Occasion]" caption="Occasion" numFmtId="0" hierarchy="42"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 and P].[Content]" caption="Content" attribute="1" defaultMemberUniqueName="[F and P].[Content].[All]" allUniqueName="[F and P].[Content].[All]" dimensionUniqueName="[F and P]" displayFolder="" count="0" memberValueDatatype="130" unbalanced="0"/>
    <cacheHierarchy uniqueName="[F and P].[Name]" caption="Name" attribute="1" defaultMemberUniqueName="[F and P].[Name].[All]" allUniqueName="[F and P].[Name].[All]" dimensionUniqueName="[F and P]" displayFolder="" count="0" memberValueDatatype="130" unbalanced="0"/>
    <cacheHierarchy uniqueName="[F and P].[Extension]" caption="Extension" attribute="1" defaultMemberUniqueName="[F and P].[Extension].[All]" allUniqueName="[F and P].[Extension].[All]" dimensionUniqueName="[F and P]" displayFolder="" count="0" memberValueDatatype="130" unbalanced="0"/>
    <cacheHierarchy uniqueName="[F and P].[Date accessed]" caption="Date accessed" attribute="1" time="1" defaultMemberUniqueName="[F and P].[Date accessed].[All]" allUniqueName="[F and P].[Date accessed].[All]" dimensionUniqueName="[F and P]" displayFolder="" count="0" memberValueDatatype="7" unbalanced="0"/>
    <cacheHierarchy uniqueName="[F and P].[Date modified]" caption="Date modified" attribute="1" time="1" defaultMemberUniqueName="[F and P].[Date modified].[All]" allUniqueName="[F and P].[Date modified].[All]" dimensionUniqueName="[F and P]" displayFolder="" count="0" memberValueDatatype="7" unbalanced="0"/>
    <cacheHierarchy uniqueName="[F and P].[Date created]" caption="Date created" attribute="1" time="1" defaultMemberUniqueName="[F and P].[Date created].[All]" allUniqueName="[F and P].[Date created].[All]" dimensionUniqueName="[F and P]" displayFolder="" count="0" memberValueDatatype="7" unbalanced="0"/>
    <cacheHierarchy uniqueName="[F and P].[Folder Path]" caption="Folder Path" attribute="1" defaultMemberUniqueName="[F and P].[Folder Path].[All]" allUniqueName="[F and P].[Folder Path].[All]" dimensionUniqueName="[F and 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_dl]" caption="diff_or_dl" attribute="1" defaultMemberUniqueName="[Orders].[diff_or_dl].[All]" allUniqueName="[Orders].[diff_or_dl].[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__XL_Count F and P]" caption="__XL_Count F and P" measure="1" displayFolder="" measureGroup="F and 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_dl]" caption="Sum of diff_or_dl"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_dl]" caption="Average of diff_or_dl"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dimensions count="6">
    <dimension name="Customers" uniqueName="[Customers]" caption="Customers"/>
    <dimension name="Customers 1" uniqueName="[Customers 1]" caption="Customers 1"/>
    <dimension name="F and P" uniqueName="[F and P]" caption="F and P"/>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 and P" caption="F and P"/>
    <measureGroup name="Orders" caption="Orders"/>
    <measureGroup name="Products" caption="Products"/>
  </measureGroups>
  <maps count="8">
    <map measureGroup="0" dimension="0"/>
    <map measureGroup="1" dimension="1"/>
    <map measureGroup="2" dimension="2"/>
    <map measureGroup="3" dimension="0"/>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15.488773263889" backgroundQuery="1" createdVersion="8" refreshedVersion="8" minRefreshableVersion="3" recordCount="0" supportSubquery="1" supportAdvancedDrill="1" xr:uid="{814880FC-29DD-4865-9A6D-09B4201AC9D5}">
  <cacheSource type="external" connectionId="9"/>
  <cacheFields count="5">
    <cacheField name="[Measures].[Sum of Revenue]" caption="Sum of Revenue" numFmtId="0" hierarchy="49"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9" level="1">
      <sharedItems count="5">
        <s v="Deserunt Box"/>
        <s v="Dolores Gift"/>
        <s v="Harum Pack"/>
        <s v="Magnam Set"/>
        <s v="Quia Gift"/>
      </sharedItems>
    </cacheField>
    <cacheField name="[Products].[Category].[Category]" caption="Category" numFmtId="0" hierarchy="40" level="1">
      <sharedItems count="7">
        <s v="Cake"/>
        <s v="Colors"/>
        <s v="Mugs"/>
        <s v="Plants"/>
        <s v="Raksha Bandhan"/>
        <s v="Soft Toys"/>
        <s v="Sweets"/>
      </sharedItems>
    </cacheField>
    <cacheField name="[Products].[Occasion].[Occasion]" caption="Occasion" numFmtId="0" hierarchy="42"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 and P].[Content]" caption="Content" attribute="1" defaultMemberUniqueName="[F and P].[Content].[All]" allUniqueName="[F and P].[Content].[All]" dimensionUniqueName="[F and P]" displayFolder="" count="0" memberValueDatatype="130" unbalanced="0"/>
    <cacheHierarchy uniqueName="[F and P].[Name]" caption="Name" attribute="1" defaultMemberUniqueName="[F and P].[Name].[All]" allUniqueName="[F and P].[Name].[All]" dimensionUniqueName="[F and P]" displayFolder="" count="0" memberValueDatatype="130" unbalanced="0"/>
    <cacheHierarchy uniqueName="[F and P].[Extension]" caption="Extension" attribute="1" defaultMemberUniqueName="[F and P].[Extension].[All]" allUniqueName="[F and P].[Extension].[All]" dimensionUniqueName="[F and P]" displayFolder="" count="0" memberValueDatatype="130" unbalanced="0"/>
    <cacheHierarchy uniqueName="[F and P].[Date accessed]" caption="Date accessed" attribute="1" time="1" defaultMemberUniqueName="[F and P].[Date accessed].[All]" allUniqueName="[F and P].[Date accessed].[All]" dimensionUniqueName="[F and P]" displayFolder="" count="0" memberValueDatatype="7" unbalanced="0"/>
    <cacheHierarchy uniqueName="[F and P].[Date modified]" caption="Date modified" attribute="1" time="1" defaultMemberUniqueName="[F and P].[Date modified].[All]" allUniqueName="[F and P].[Date modified].[All]" dimensionUniqueName="[F and P]" displayFolder="" count="0" memberValueDatatype="7" unbalanced="0"/>
    <cacheHierarchy uniqueName="[F and P].[Date created]" caption="Date created" attribute="1" time="1" defaultMemberUniqueName="[F and P].[Date created].[All]" allUniqueName="[F and P].[Date created].[All]" dimensionUniqueName="[F and P]" displayFolder="" count="0" memberValueDatatype="7" unbalanced="0"/>
    <cacheHierarchy uniqueName="[F and P].[Folder Path]" caption="Folder Path" attribute="1" defaultMemberUniqueName="[F and P].[Folder Path].[All]" allUniqueName="[F and P].[Folder Path].[All]" dimensionUniqueName="[F and 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_dl]" caption="diff_or_dl" attribute="1" defaultMemberUniqueName="[Orders].[diff_or_dl].[All]" allUniqueName="[Orders].[diff_or_dl].[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Measures].[__XL_Count F and P]" caption="__XL_Count F and P" measure="1" displayFolder="" measureGroup="F and 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_dl]" caption="Sum of diff_or_dl"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_dl]" caption="Average of diff_or_dl"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dimensions count="6">
    <dimension name="Customers" uniqueName="[Customers]" caption="Customers"/>
    <dimension name="Customers 1" uniqueName="[Customers 1]" caption="Customers 1"/>
    <dimension name="F and P" uniqueName="[F and P]" caption="F and P"/>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 and P" caption="F and P"/>
    <measureGroup name="Orders" caption="Orders"/>
    <measureGroup name="Products" caption="Products"/>
  </measureGroups>
  <maps count="8">
    <map measureGroup="0" dimension="0"/>
    <map measureGroup="1" dimension="1"/>
    <map measureGroup="2" dimension="2"/>
    <map measureGroup="3" dimension="0"/>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15.488772106481" backgroundQuery="1" createdVersion="8" refreshedVersion="8" minRefreshableVersion="3" recordCount="0" supportSubquery="1" supportAdvancedDrill="1" xr:uid="{C5C74080-598A-4584-AECD-BE694DDED373}">
  <cacheSource type="external" connectionId="9"/>
  <cacheFields count="3">
    <cacheField name="[Measures].[Sum of Revenue]" caption="Sum of Revenue" numFmtId="0" hierarchy="49"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Occasion].[Occasion]" caption="Occasion" numFmtId="0" hierarchy="42"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 and P].[Content]" caption="Content" attribute="1" defaultMemberUniqueName="[F and P].[Content].[All]" allUniqueName="[F and P].[Content].[All]" dimensionUniqueName="[F and P]" displayFolder="" count="0" memberValueDatatype="130" unbalanced="0"/>
    <cacheHierarchy uniqueName="[F and P].[Name]" caption="Name" attribute="1" defaultMemberUniqueName="[F and P].[Name].[All]" allUniqueName="[F and P].[Name].[All]" dimensionUniqueName="[F and P]" displayFolder="" count="0" memberValueDatatype="130" unbalanced="0"/>
    <cacheHierarchy uniqueName="[F and P].[Extension]" caption="Extension" attribute="1" defaultMemberUniqueName="[F and P].[Extension].[All]" allUniqueName="[F and P].[Extension].[All]" dimensionUniqueName="[F and P]" displayFolder="" count="0" memberValueDatatype="130" unbalanced="0"/>
    <cacheHierarchy uniqueName="[F and P].[Date accessed]" caption="Date accessed" attribute="1" time="1" defaultMemberUniqueName="[F and P].[Date accessed].[All]" allUniqueName="[F and P].[Date accessed].[All]" dimensionUniqueName="[F and P]" displayFolder="" count="0" memberValueDatatype="7" unbalanced="0"/>
    <cacheHierarchy uniqueName="[F and P].[Date modified]" caption="Date modified" attribute="1" time="1" defaultMemberUniqueName="[F and P].[Date modified].[All]" allUniqueName="[F and P].[Date modified].[All]" dimensionUniqueName="[F and P]" displayFolder="" count="0" memberValueDatatype="7" unbalanced="0"/>
    <cacheHierarchy uniqueName="[F and P].[Date created]" caption="Date created" attribute="1" time="1" defaultMemberUniqueName="[F and P].[Date created].[All]" allUniqueName="[F and P].[Date created].[All]" dimensionUniqueName="[F and P]" displayFolder="" count="0" memberValueDatatype="7" unbalanced="0"/>
    <cacheHierarchy uniqueName="[F and P].[Folder Path]" caption="Folder Path" attribute="1" defaultMemberUniqueName="[F and P].[Folder Path].[All]" allUniqueName="[F and P].[Folder Path].[All]" dimensionUniqueName="[F and 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_dl]" caption="diff_or_dl" attribute="1" defaultMemberUniqueName="[Orders].[diff_or_dl].[All]" allUniqueName="[Orders].[diff_or_dl].[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 and P]" caption="__XL_Count F and P" measure="1" displayFolder="" measureGroup="F and 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_dl]" caption="Sum of diff_or_dl"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_dl]" caption="Average of diff_or_dl"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dimensions count="6">
    <dimension name="Customers" uniqueName="[Customers]" caption="Customers"/>
    <dimension name="Customers 1" uniqueName="[Customers 1]" caption="Customers 1"/>
    <dimension name="F and P" uniqueName="[F and P]" caption="F and P"/>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 and P" caption="F and P"/>
    <measureGroup name="Orders" caption="Orders"/>
    <measureGroup name="Products" caption="Products"/>
  </measureGroups>
  <maps count="8">
    <map measureGroup="0" dimension="0"/>
    <map measureGroup="1" dimension="1"/>
    <map measureGroup="2" dimension="2"/>
    <map measureGroup="3" dimension="0"/>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15.488772916666" backgroundQuery="1" createdVersion="8" refreshedVersion="8" minRefreshableVersion="3" recordCount="0" supportSubquery="1" supportAdvancedDrill="1" xr:uid="{D60A633A-5C8E-40A0-9FE3-C8B4A134DD42}">
  <cacheSource type="external" connectionId="9"/>
  <cacheFields count="2">
    <cacheField name="[Measures].[Average of Revenue]" caption="Average of Revenue" numFmtId="0" hierarchy="50" level="32767"/>
    <cacheField name="[Products].[Occasion].[Occasion]" caption="Occasion" numFmtId="0" hierarchy="42"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 and P].[Content]" caption="Content" attribute="1" defaultMemberUniqueName="[F and P].[Content].[All]" allUniqueName="[F and P].[Content].[All]" dimensionUniqueName="[F and P]" displayFolder="" count="0" memberValueDatatype="130" unbalanced="0"/>
    <cacheHierarchy uniqueName="[F and P].[Name]" caption="Name" attribute="1" defaultMemberUniqueName="[F and P].[Name].[All]" allUniqueName="[F and P].[Name].[All]" dimensionUniqueName="[F and P]" displayFolder="" count="0" memberValueDatatype="130" unbalanced="0"/>
    <cacheHierarchy uniqueName="[F and P].[Extension]" caption="Extension" attribute="1" defaultMemberUniqueName="[F and P].[Extension].[All]" allUniqueName="[F and P].[Extension].[All]" dimensionUniqueName="[F and P]" displayFolder="" count="0" memberValueDatatype="130" unbalanced="0"/>
    <cacheHierarchy uniqueName="[F and P].[Date accessed]" caption="Date accessed" attribute="1" time="1" defaultMemberUniqueName="[F and P].[Date accessed].[All]" allUniqueName="[F and P].[Date accessed].[All]" dimensionUniqueName="[F and P]" displayFolder="" count="0" memberValueDatatype="7" unbalanced="0"/>
    <cacheHierarchy uniqueName="[F and P].[Date modified]" caption="Date modified" attribute="1" time="1" defaultMemberUniqueName="[F and P].[Date modified].[All]" allUniqueName="[F and P].[Date modified].[All]" dimensionUniqueName="[F and P]" displayFolder="" count="0" memberValueDatatype="7" unbalanced="0"/>
    <cacheHierarchy uniqueName="[F and P].[Date created]" caption="Date created" attribute="1" time="1" defaultMemberUniqueName="[F and P].[Date created].[All]" allUniqueName="[F and P].[Date created].[All]" dimensionUniqueName="[F and P]" displayFolder="" count="0" memberValueDatatype="7" unbalanced="0"/>
    <cacheHierarchy uniqueName="[F and P].[Folder Path]" caption="Folder Path" attribute="1" defaultMemberUniqueName="[F and P].[Folder Path].[All]" allUniqueName="[F and P].[Folder Path].[All]" dimensionUniqueName="[F and 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_dl]" caption="diff_or_dl" attribute="1" defaultMemberUniqueName="[Orders].[diff_or_dl].[All]" allUniqueName="[Orders].[diff_or_dl].[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__XL_Count F and P]" caption="__XL_Count F and P" measure="1" displayFolder="" measureGroup="F and 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_dl]" caption="Sum of diff_or_dl"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_dl]" caption="Average of diff_or_dl"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dimensions count="6">
    <dimension name="Customers" uniqueName="[Customers]" caption="Customers"/>
    <dimension name="Customers 1" uniqueName="[Customers 1]" caption="Customers 1"/>
    <dimension name="F and P" uniqueName="[F and P]" caption="F and P"/>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 and P" caption="F and P"/>
    <measureGroup name="Orders" caption="Orders"/>
    <measureGroup name="Products" caption="Products"/>
  </measureGroups>
  <maps count="8">
    <map measureGroup="0" dimension="0"/>
    <map measureGroup="1" dimension="1"/>
    <map measureGroup="2" dimension="2"/>
    <map measureGroup="3" dimension="0"/>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15.48877152778" backgroundQuery="1" createdVersion="8" refreshedVersion="8" minRefreshableVersion="3" recordCount="0" supportSubquery="1" supportAdvancedDrill="1" xr:uid="{84B4143D-1D18-4832-9920-F10898A38D3C}">
  <cacheSource type="external" connectionId="9"/>
  <cacheFields count="4">
    <cacheField name="[Measures].[Sum of Revenue]" caption="Sum of Revenue" numFmtId="0" hierarchy="49"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9" level="1">
      <sharedItems count="5">
        <s v="Deserunt Box"/>
        <s v="Dolores Gift"/>
        <s v="Harum Pack"/>
        <s v="Magnam Set"/>
        <s v="Quia Gift"/>
      </sharedItems>
    </cacheField>
    <cacheField name="[Products].[Occasion].[Occasion]" caption="Occasion" numFmtId="0" hierarchy="42"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 and P].[Content]" caption="Content" attribute="1" defaultMemberUniqueName="[F and P].[Content].[All]" allUniqueName="[F and P].[Content].[All]" dimensionUniqueName="[F and P]" displayFolder="" count="0" memberValueDatatype="130" unbalanced="0"/>
    <cacheHierarchy uniqueName="[F and P].[Name]" caption="Name" attribute="1" defaultMemberUniqueName="[F and P].[Name].[All]" allUniqueName="[F and P].[Name].[All]" dimensionUniqueName="[F and P]" displayFolder="" count="0" memberValueDatatype="130" unbalanced="0"/>
    <cacheHierarchy uniqueName="[F and P].[Extension]" caption="Extension" attribute="1" defaultMemberUniqueName="[F and P].[Extension].[All]" allUniqueName="[F and P].[Extension].[All]" dimensionUniqueName="[F and P]" displayFolder="" count="0" memberValueDatatype="130" unbalanced="0"/>
    <cacheHierarchy uniqueName="[F and P].[Date accessed]" caption="Date accessed" attribute="1" time="1" defaultMemberUniqueName="[F and P].[Date accessed].[All]" allUniqueName="[F and P].[Date accessed].[All]" dimensionUniqueName="[F and P]" displayFolder="" count="0" memberValueDatatype="7" unbalanced="0"/>
    <cacheHierarchy uniqueName="[F and P].[Date modified]" caption="Date modified" attribute="1" time="1" defaultMemberUniqueName="[F and P].[Date modified].[All]" allUniqueName="[F and P].[Date modified].[All]" dimensionUniqueName="[F and P]" displayFolder="" count="0" memberValueDatatype="7" unbalanced="0"/>
    <cacheHierarchy uniqueName="[F and P].[Date created]" caption="Date created" attribute="1" time="1" defaultMemberUniqueName="[F and P].[Date created].[All]" allUniqueName="[F and P].[Date created].[All]" dimensionUniqueName="[F and P]" displayFolder="" count="0" memberValueDatatype="7" unbalanced="0"/>
    <cacheHierarchy uniqueName="[F and P].[Folder Path]" caption="Folder Path" attribute="1" defaultMemberUniqueName="[F and P].[Folder Path].[All]" allUniqueName="[F and P].[Folder Path].[All]" dimensionUniqueName="[F and 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_dl]" caption="diff_or_dl" attribute="1" defaultMemberUniqueName="[Orders].[diff_or_dl].[All]" allUniqueName="[Orders].[diff_or_dl].[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F and P]" caption="__XL_Count F and P" measure="1" displayFolder="" measureGroup="F and 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_dl]" caption="Sum of diff_or_dl"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_dl]" caption="Average of diff_or_dl"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dimensions count="6">
    <dimension name="Customers" uniqueName="[Customers]" caption="Customers"/>
    <dimension name="Customers 1" uniqueName="[Customers 1]" caption="Customers 1"/>
    <dimension name="F and P" uniqueName="[F and P]" caption="F and P"/>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 and P" caption="F and P"/>
    <measureGroup name="Orders" caption="Orders"/>
    <measureGroup name="Products" caption="Products"/>
  </measureGroups>
  <maps count="8">
    <map measureGroup="0" dimension="0"/>
    <map measureGroup="1" dimension="1"/>
    <map measureGroup="2" dimension="2"/>
    <map measureGroup="3" dimension="0"/>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15.488772685188" backgroundQuery="1" createdVersion="8" refreshedVersion="8" minRefreshableVersion="3" recordCount="0" supportSubquery="1" supportAdvancedDrill="1" xr:uid="{B3811CFB-BC08-4D71-BD02-4445383BBB3C}">
  <cacheSource type="external" connectionId="9"/>
  <cacheFields count="2">
    <cacheField name="[Measures].[Average of diff_or_dl]" caption="Average of diff_or_dl" numFmtId="0" hierarchy="52" level="32767"/>
    <cacheField name="[Products].[Occasion].[Occasion]" caption="Occasion" numFmtId="0" hierarchy="42"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 and P].[Content]" caption="Content" attribute="1" defaultMemberUniqueName="[F and P].[Content].[All]" allUniqueName="[F and P].[Content].[All]" dimensionUniqueName="[F and P]" displayFolder="" count="0" memberValueDatatype="130" unbalanced="0"/>
    <cacheHierarchy uniqueName="[F and P].[Name]" caption="Name" attribute="1" defaultMemberUniqueName="[F and P].[Name].[All]" allUniqueName="[F and P].[Name].[All]" dimensionUniqueName="[F and P]" displayFolder="" count="0" memberValueDatatype="130" unbalanced="0"/>
    <cacheHierarchy uniqueName="[F and P].[Extension]" caption="Extension" attribute="1" defaultMemberUniqueName="[F and P].[Extension].[All]" allUniqueName="[F and P].[Extension].[All]" dimensionUniqueName="[F and P]" displayFolder="" count="0" memberValueDatatype="130" unbalanced="0"/>
    <cacheHierarchy uniqueName="[F and P].[Date accessed]" caption="Date accessed" attribute="1" time="1" defaultMemberUniqueName="[F and P].[Date accessed].[All]" allUniqueName="[F and P].[Date accessed].[All]" dimensionUniqueName="[F and P]" displayFolder="" count="0" memberValueDatatype="7" unbalanced="0"/>
    <cacheHierarchy uniqueName="[F and P].[Date modified]" caption="Date modified" attribute="1" time="1" defaultMemberUniqueName="[F and P].[Date modified].[All]" allUniqueName="[F and P].[Date modified].[All]" dimensionUniqueName="[F and P]" displayFolder="" count="0" memberValueDatatype="7" unbalanced="0"/>
    <cacheHierarchy uniqueName="[F and P].[Date created]" caption="Date created" attribute="1" time="1" defaultMemberUniqueName="[F and P].[Date created].[All]" allUniqueName="[F and P].[Date created].[All]" dimensionUniqueName="[F and P]" displayFolder="" count="0" memberValueDatatype="7" unbalanced="0"/>
    <cacheHierarchy uniqueName="[F and P].[Folder Path]" caption="Folder Path" attribute="1" defaultMemberUniqueName="[F and P].[Folder Path].[All]" allUniqueName="[F and P].[Folder Path].[All]" dimensionUniqueName="[F and 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_dl]" caption="diff_or_dl" attribute="1" defaultMemberUniqueName="[Orders].[diff_or_dl].[All]" allUniqueName="[Orders].[diff_or_dl].[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__XL_Count F and P]" caption="__XL_Count F and P" measure="1" displayFolder="" measureGroup="F and 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_dl]" caption="Sum of diff_or_dl"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_dl]" caption="Average of diff_or_dl"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dimensions count="6">
    <dimension name="Customers" uniqueName="[Customers]" caption="Customers"/>
    <dimension name="Customers 1" uniqueName="[Customers 1]" caption="Customers 1"/>
    <dimension name="F and P" uniqueName="[F and P]" caption="F and P"/>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 and P" caption="F and P"/>
    <measureGroup name="Orders" caption="Orders"/>
    <measureGroup name="Products" caption="Products"/>
  </measureGroups>
  <maps count="8">
    <map measureGroup="0" dimension="0"/>
    <map measureGroup="1" dimension="1"/>
    <map measureGroup="2" dimension="2"/>
    <map measureGroup="3" dimension="0"/>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20.570327314817" backgroundQuery="1" createdVersion="8" refreshedVersion="8" minRefreshableVersion="3" recordCount="0" supportSubquery="1" supportAdvancedDrill="1" xr:uid="{E3B90B79-6340-48D2-8DDB-3232D2F9F42C}">
  <cacheSource type="external" connectionId="9"/>
  <cacheFields count="6">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9" level="1">
      <sharedItems count="5">
        <s v="Deserunt Box"/>
        <s v="Dolores Gift"/>
        <s v="Harum Pack"/>
        <s v="Magnam Set"/>
        <s v="Quia Gift"/>
      </sharedItems>
    </cacheField>
    <cacheField name="[Customers 1].[City].[City]" caption="City" numFmtId="0" hierarchy="9" level="1">
      <sharedItems count="9">
        <s v="Ahmednagar"/>
        <s v="Aligarh"/>
        <s v="Anantapuram"/>
        <s v="Bidhannagar"/>
        <s v="Deoghar"/>
        <s v="Farrukhabad"/>
        <s v="Panchkula"/>
        <s v="Singrauli"/>
        <s v="Srikakulam"/>
      </sharedItems>
    </cacheField>
    <cacheField name="[Measures].[Sum of Order_ID]" caption="Sum of Order_ID" numFmtId="0" hierarchy="53" level="32767"/>
    <cacheField name="[Orders].[Order_Date].[Order_Date]" caption="Order_Date" numFmtId="0" hierarchy="25" level="1">
      <sharedItems containsSemiMixedTypes="0" containsNonDate="0" containsString="0"/>
    </cacheField>
    <cacheField name="[Orders].[Occasion].[Occasion]" caption="Occasion" numFmtId="0" hierarchy="30"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fieldsUsage count="2">
        <fieldUsage x="-1"/>
        <fieldUsage x="2"/>
      </fieldsUsage>
    </cacheHierarchy>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 and P].[Content]" caption="Content" attribute="1" defaultMemberUniqueName="[F and P].[Content].[All]" allUniqueName="[F and P].[Content].[All]" dimensionUniqueName="[F and P]" displayFolder="" count="2" memberValueDatatype="130" unbalanced="0"/>
    <cacheHierarchy uniqueName="[F and P].[Name]" caption="Name" attribute="1" defaultMemberUniqueName="[F and P].[Name].[All]" allUniqueName="[F and P].[Name].[All]" dimensionUniqueName="[F and P]" displayFolder="" count="2" memberValueDatatype="130" unbalanced="0"/>
    <cacheHierarchy uniqueName="[F and P].[Extension]" caption="Extension" attribute="1" defaultMemberUniqueName="[F and P].[Extension].[All]" allUniqueName="[F and P].[Extension].[All]" dimensionUniqueName="[F and P]" displayFolder="" count="2" memberValueDatatype="130" unbalanced="0"/>
    <cacheHierarchy uniqueName="[F and P].[Date accessed]" caption="Date accessed" attribute="1" time="1" defaultMemberUniqueName="[F and P].[Date accessed].[All]" allUniqueName="[F and P].[Date accessed].[All]" dimensionUniqueName="[F and P]" displayFolder="" count="2" memberValueDatatype="7" unbalanced="0"/>
    <cacheHierarchy uniqueName="[F and P].[Date modified]" caption="Date modified" attribute="1" time="1" defaultMemberUniqueName="[F and P].[Date modified].[All]" allUniqueName="[F and P].[Date modified].[All]" dimensionUniqueName="[F and P]" displayFolder="" count="2" memberValueDatatype="7" unbalanced="0"/>
    <cacheHierarchy uniqueName="[F and P].[Date created]" caption="Date created" attribute="1" time="1" defaultMemberUniqueName="[F and P].[Date created].[All]" allUniqueName="[F and P].[Date created].[All]" dimensionUniqueName="[F and P]" displayFolder="" count="2" memberValueDatatype="7" unbalanced="0"/>
    <cacheHierarchy uniqueName="[F and P].[Folder Path]" caption="Folder Path" attribute="1" defaultMemberUniqueName="[F and P].[Folder Path].[All]" allUniqueName="[F and P].[Folder Path].[All]" dimensionUniqueName="[F and P]"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_or_dl]" caption="diff_or_dl" attribute="1" defaultMemberUniqueName="[Orders].[diff_or_dl].[All]" allUniqueName="[Orders].[diff_or_dl].[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y)]" caption="Day name(order day)" attribute="1" defaultMemberUniqueName="[Orders].[Day name(order day)].[All]" allUniqueName="[Orders].[Day name(order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 and P]" caption="__XL_Count F and P" measure="1" displayFolder="" measureGroup="F and 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_dl]" caption="Sum of diff_or_dl"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_dl]" caption="Average of diff_or_dl"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dimensions count="6">
    <dimension name="Customers" uniqueName="[Customers]" caption="Customers"/>
    <dimension name="Customers 1" uniqueName="[Customers 1]" caption="Customers 1"/>
    <dimension name="F and P" uniqueName="[F and P]" caption="F and P"/>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 and P" caption="F and P"/>
    <measureGroup name="Orders" caption="Orders"/>
    <measureGroup name="Products" caption="Products"/>
  </measureGroups>
  <maps count="8">
    <map measureGroup="0" dimension="0"/>
    <map measureGroup="1" dimension="1"/>
    <map measureGroup="2" dimension="2"/>
    <map measureGroup="3" dimension="0"/>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14.988165972223" backgroundQuery="1" createdVersion="3" refreshedVersion="8" minRefreshableVersion="3" recordCount="0" supportSubquery="1" supportAdvancedDrill="1" xr:uid="{D5DDD2A8-22D2-44D9-BD19-697996F63CC8}">
  <cacheSource type="external" connectionId="9">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 and P].[Content]" caption="Content" attribute="1" defaultMemberUniqueName="[F and P].[Content].[All]" allUniqueName="[F and P].[Content].[All]" dimensionUniqueName="[F and P]" displayFolder="" count="0" memberValueDatatype="130" unbalanced="0"/>
    <cacheHierarchy uniqueName="[F and P].[Name]" caption="Name" attribute="1" defaultMemberUniqueName="[F and P].[Name].[All]" allUniqueName="[F and P].[Name].[All]" dimensionUniqueName="[F and P]" displayFolder="" count="0" memberValueDatatype="130" unbalanced="0"/>
    <cacheHierarchy uniqueName="[F and P].[Extension]" caption="Extension" attribute="1" defaultMemberUniqueName="[F and P].[Extension].[All]" allUniqueName="[F and P].[Extension].[All]" dimensionUniqueName="[F and P]" displayFolder="" count="0" memberValueDatatype="130" unbalanced="0"/>
    <cacheHierarchy uniqueName="[F and P].[Date accessed]" caption="Date accessed" attribute="1" time="1" defaultMemberUniqueName="[F and P].[Date accessed].[All]" allUniqueName="[F and P].[Date accessed].[All]" dimensionUniqueName="[F and P]" displayFolder="" count="0" memberValueDatatype="7" unbalanced="0"/>
    <cacheHierarchy uniqueName="[F and P].[Date modified]" caption="Date modified" attribute="1" time="1" defaultMemberUniqueName="[F and P].[Date modified].[All]" allUniqueName="[F and P].[Date modified].[All]" dimensionUniqueName="[F and P]" displayFolder="" count="0" memberValueDatatype="7" unbalanced="0"/>
    <cacheHierarchy uniqueName="[F and P].[Date created]" caption="Date created" attribute="1" time="1" defaultMemberUniqueName="[F and P].[Date created].[All]" allUniqueName="[F and P].[Date created].[All]" dimensionUniqueName="[F and P]" displayFolder="" count="0" memberValueDatatype="7" unbalanced="0"/>
    <cacheHierarchy uniqueName="[F and P].[Folder Path]" caption="Folder Path" attribute="1" defaultMemberUniqueName="[F and P].[Folder Path].[All]" allUniqueName="[F and P].[Folder Path].[All]" dimensionUniqueName="[F and 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_dl]" caption="diff_or_dl" attribute="1" defaultMemberUniqueName="[Orders].[diff_or_dl].[All]" allUniqueName="[Orders].[diff_or_dl].[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 and P]" caption="__XL_Count F and P" measure="1" displayFolder="" measureGroup="F and 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_dl]" caption="Sum of diff_or_dl"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_dl]" caption="Average of diff_or_dl"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055475681"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20.570332175928" backgroundQuery="1" createdVersion="8" refreshedVersion="8" minRefreshableVersion="3" recordCount="0" supportSubquery="1" supportAdvancedDrill="1" xr:uid="{5153C081-2473-455E-8787-4E4BE10C9DAB}">
  <cacheSource type="external" connectionId="9">
    <extLst>
      <ext xmlns:x14="http://schemas.microsoft.com/office/spreadsheetml/2009/9/main" uri="{F057638F-6D5F-4e77-A914-E7F072B9BCA8}">
        <x14:sourceConnection name="ThisWorkbookDataModel"/>
      </ext>
    </extLst>
  </cacheSource>
  <cacheFields count="4">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49" level="32767"/>
    <cacheField name="[Orders].[Day name(order day)].[Day name(order day)]" caption="Day name(order day)" numFmtId="0" hierarchy="37" level="1">
      <sharedItems containsSemiMixedTypes="0" containsNonDate="0" containsString="0"/>
    </cacheField>
    <cacheField name="[Orders].[Occasion].[Occasion]" caption="Occasion" numFmtId="0" hierarchy="30"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 and P].[Content]" caption="Content" attribute="1" defaultMemberUniqueName="[F and P].[Content].[All]" allUniqueName="[F and P].[Content].[All]" dimensionUniqueName="[F and P]" displayFolder="" count="0" memberValueDatatype="130" unbalanced="0"/>
    <cacheHierarchy uniqueName="[F and P].[Name]" caption="Name" attribute="1" defaultMemberUniqueName="[F and P].[Name].[All]" allUniqueName="[F and P].[Name].[All]" dimensionUniqueName="[F and P]" displayFolder="" count="0" memberValueDatatype="130" unbalanced="0"/>
    <cacheHierarchy uniqueName="[F and P].[Extension]" caption="Extension" attribute="1" defaultMemberUniqueName="[F and P].[Extension].[All]" allUniqueName="[F and P].[Extension].[All]" dimensionUniqueName="[F and P]" displayFolder="" count="0" memberValueDatatype="130" unbalanced="0"/>
    <cacheHierarchy uniqueName="[F and P].[Date accessed]" caption="Date accessed" attribute="1" time="1" defaultMemberUniqueName="[F and P].[Date accessed].[All]" allUniqueName="[F and P].[Date accessed].[All]" dimensionUniqueName="[F and P]" displayFolder="" count="0" memberValueDatatype="7" unbalanced="0"/>
    <cacheHierarchy uniqueName="[F and P].[Date modified]" caption="Date modified" attribute="1" time="1" defaultMemberUniqueName="[F and P].[Date modified].[All]" allUniqueName="[F and P].[Date modified].[All]" dimensionUniqueName="[F and P]" displayFolder="" count="0" memberValueDatatype="7" unbalanced="0"/>
    <cacheHierarchy uniqueName="[F and P].[Date created]" caption="Date created" attribute="1" time="1" defaultMemberUniqueName="[F and P].[Date created].[All]" allUniqueName="[F and P].[Date created].[All]" dimensionUniqueName="[F and P]" displayFolder="" count="0" memberValueDatatype="7" unbalanced="0"/>
    <cacheHierarchy uniqueName="[F and P].[Folder Path]" caption="Folder Path" attribute="1" defaultMemberUniqueName="[F and P].[Folder Path].[All]" allUniqueName="[F and P].[Folder Path].[All]" dimensionUniqueName="[F and 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_dl]" caption="diff_or_dl" attribute="1" defaultMemberUniqueName="[Orders].[diff_or_dl].[All]" allUniqueName="[Orders].[diff_or_dl].[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y)]" caption="Day name(order day)" attribute="1" defaultMemberUniqueName="[Orders].[Day name(order day)].[All]" allUniqueName="[Orders].[Day name(order day)].[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and P]" caption="__XL_Count F and P" measure="1" displayFolder="" measureGroup="F and 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_dl]" caption="Sum of diff_or_dl"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_dl]" caption="Average of diff_or_dl"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dimensions count="6">
    <dimension name="Customers" uniqueName="[Customers]" caption="Customers"/>
    <dimension name="Customers 1" uniqueName="[Customers 1]" caption="Customers 1"/>
    <dimension name="F and P" uniqueName="[F and P]" caption="F and P"/>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 and P" caption="F and P"/>
    <measureGroup name="Orders" caption="Orders"/>
    <measureGroup name="Products" caption="Products"/>
  </measureGroups>
  <maps count="8">
    <map measureGroup="0" dimension="0"/>
    <map measureGroup="1" dimension="1"/>
    <map measureGroup="2" dimension="2"/>
    <map measureGroup="3" dimension="0"/>
    <map measureGroup="3" dimension="1"/>
    <map measureGroup="3" dimension="4"/>
    <map measureGroup="3" dimension="5"/>
    <map measureGroup="4" dimension="5"/>
  </maps>
  <extLst>
    <ext xmlns:x14="http://schemas.microsoft.com/office/spreadsheetml/2009/9/main" uri="{725AE2AE-9491-48be-B2B4-4EB974FC3084}">
      <x14:pivotCacheDefinition pivotCacheId="46193532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20.570334953707" backgroundQuery="1" createdVersion="8" refreshedVersion="8" minRefreshableVersion="3" recordCount="0" supportSubquery="1" supportAdvancedDrill="1" xr:uid="{3DA852DB-9465-42D1-A49E-54591F90ABE8}">
  <cacheSource type="external" connectionId="9">
    <extLst>
      <ext xmlns:x14="http://schemas.microsoft.com/office/spreadsheetml/2009/9/main" uri="{F057638F-6D5F-4e77-A914-E7F072B9BCA8}">
        <x14:sourceConnection name="ThisWorkbookDataModel"/>
      </ext>
    </extLst>
  </cacheSource>
  <cacheFields count="3">
    <cacheField name="[Products].[Category].[Category]" caption="Category" numFmtId="0" hierarchy="40" level="1">
      <sharedItems count="7">
        <s v="Cake"/>
        <s v="Colors"/>
        <s v="Mugs"/>
        <s v="Plants"/>
        <s v="Raksha Bandhan"/>
        <s v="Soft Toys"/>
        <s v="Sweets"/>
      </sharedItems>
    </cacheField>
    <cacheField name="[Measures].[Sum of Revenue]" caption="Sum of Revenue" numFmtId="0" hierarchy="49" level="32767"/>
    <cacheField name="[Orders].[Occasion].[Occasion]" caption="Occasion" numFmtId="0" hierarchy="30"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 and P].[Content]" caption="Content" attribute="1" defaultMemberUniqueName="[F and P].[Content].[All]" allUniqueName="[F and P].[Content].[All]" dimensionUniqueName="[F and P]" displayFolder="" count="0" memberValueDatatype="130" unbalanced="0"/>
    <cacheHierarchy uniqueName="[F and P].[Name]" caption="Name" attribute="1" defaultMemberUniqueName="[F and P].[Name].[All]" allUniqueName="[F and P].[Name].[All]" dimensionUniqueName="[F and P]" displayFolder="" count="0" memberValueDatatype="130" unbalanced="0"/>
    <cacheHierarchy uniqueName="[F and P].[Extension]" caption="Extension" attribute="1" defaultMemberUniqueName="[F and P].[Extension].[All]" allUniqueName="[F and P].[Extension].[All]" dimensionUniqueName="[F and P]" displayFolder="" count="0" memberValueDatatype="130" unbalanced="0"/>
    <cacheHierarchy uniqueName="[F and P].[Date accessed]" caption="Date accessed" attribute="1" time="1" defaultMemberUniqueName="[F and P].[Date accessed].[All]" allUniqueName="[F and P].[Date accessed].[All]" dimensionUniqueName="[F and P]" displayFolder="" count="0" memberValueDatatype="7" unbalanced="0"/>
    <cacheHierarchy uniqueName="[F and P].[Date modified]" caption="Date modified" attribute="1" time="1" defaultMemberUniqueName="[F and P].[Date modified].[All]" allUniqueName="[F and P].[Date modified].[All]" dimensionUniqueName="[F and P]" displayFolder="" count="0" memberValueDatatype="7" unbalanced="0"/>
    <cacheHierarchy uniqueName="[F and P].[Date created]" caption="Date created" attribute="1" time="1" defaultMemberUniqueName="[F and P].[Date created].[All]" allUniqueName="[F and P].[Date created].[All]" dimensionUniqueName="[F and P]" displayFolder="" count="0" memberValueDatatype="7" unbalanced="0"/>
    <cacheHierarchy uniqueName="[F and P].[Folder Path]" caption="Folder Path" attribute="1" defaultMemberUniqueName="[F and P].[Folder Path].[All]" allUniqueName="[F and P].[Folder Path].[All]" dimensionUniqueName="[F and 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_dl]" caption="diff_or_dl" attribute="1" defaultMemberUniqueName="[Orders].[diff_or_dl].[All]" allUniqueName="[Orders].[diff_or_dl].[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and P]" caption="__XL_Count F and P" measure="1" displayFolder="" measureGroup="F and 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_dl]" caption="Sum of diff_or_dl"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_dl]" caption="Average of diff_or_dl"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dimensions count="6">
    <dimension name="Customers" uniqueName="[Customers]" caption="Customers"/>
    <dimension name="Customers 1" uniqueName="[Customers 1]" caption="Customers 1"/>
    <dimension name="F and P" uniqueName="[F and P]" caption="F and P"/>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 and P" caption="F and P"/>
    <measureGroup name="Orders" caption="Orders"/>
    <measureGroup name="Products" caption="Products"/>
  </measureGroups>
  <maps count="8">
    <map measureGroup="0" dimension="0"/>
    <map measureGroup="1" dimension="1"/>
    <map measureGroup="2" dimension="2"/>
    <map measureGroup="3" dimension="0"/>
    <map measureGroup="3" dimension="1"/>
    <map measureGroup="3" dimension="4"/>
    <map measureGroup="3" dimension="5"/>
    <map measureGroup="4" dimension="5"/>
  </maps>
  <extLst>
    <ext xmlns:x14="http://schemas.microsoft.com/office/spreadsheetml/2009/9/main" uri="{725AE2AE-9491-48be-B2B4-4EB974FC3084}">
      <x14:pivotCacheDefinition pivotCacheId="149118884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20.570337731479" backgroundQuery="1" createdVersion="8" refreshedVersion="8" minRefreshableVersion="3" recordCount="0" supportSubquery="1" supportAdvancedDrill="1" xr:uid="{80200C9F-7CEB-4867-A8F9-362BC1B7D7F9}">
  <cacheSource type="external" connectionId="9">
    <extLst>
      <ext xmlns:x14="http://schemas.microsoft.com/office/spreadsheetml/2009/9/main" uri="{F057638F-6D5F-4e77-A914-E7F072B9BCA8}">
        <x14:sourceConnection name="ThisWorkbookDataModel"/>
      </ext>
    </extLst>
  </cacheSource>
  <cacheFields count="2">
    <cacheField name="[Orders].[Occasion].[Occasion]" caption="Occasion" numFmtId="0" hierarchy="30" level="1">
      <sharedItems count="1">
        <s v="Birthday"/>
      </sharedItems>
    </cacheField>
    <cacheField name="[Measures].[Sum of Revenue]" caption="Sum of Revenue" numFmtId="0" hierarchy="49" level="32767"/>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 and P].[Content]" caption="Content" attribute="1" defaultMemberUniqueName="[F and P].[Content].[All]" allUniqueName="[F and P].[Content].[All]" dimensionUniqueName="[F and P]" displayFolder="" count="0" memberValueDatatype="130" unbalanced="0"/>
    <cacheHierarchy uniqueName="[F and P].[Name]" caption="Name" attribute="1" defaultMemberUniqueName="[F and P].[Name].[All]" allUniqueName="[F and P].[Name].[All]" dimensionUniqueName="[F and P]" displayFolder="" count="0" memberValueDatatype="130" unbalanced="0"/>
    <cacheHierarchy uniqueName="[F and P].[Extension]" caption="Extension" attribute="1" defaultMemberUniqueName="[F and P].[Extension].[All]" allUniqueName="[F and P].[Extension].[All]" dimensionUniqueName="[F and P]" displayFolder="" count="0" memberValueDatatype="130" unbalanced="0"/>
    <cacheHierarchy uniqueName="[F and P].[Date accessed]" caption="Date accessed" attribute="1" time="1" defaultMemberUniqueName="[F and P].[Date accessed].[All]" allUniqueName="[F and P].[Date accessed].[All]" dimensionUniqueName="[F and P]" displayFolder="" count="0" memberValueDatatype="7" unbalanced="0"/>
    <cacheHierarchy uniqueName="[F and P].[Date modified]" caption="Date modified" attribute="1" time="1" defaultMemberUniqueName="[F and P].[Date modified].[All]" allUniqueName="[F and P].[Date modified].[All]" dimensionUniqueName="[F and P]" displayFolder="" count="0" memberValueDatatype="7" unbalanced="0"/>
    <cacheHierarchy uniqueName="[F and P].[Date created]" caption="Date created" attribute="1" time="1" defaultMemberUniqueName="[F and P].[Date created].[All]" allUniqueName="[F and P].[Date created].[All]" dimensionUniqueName="[F and P]" displayFolder="" count="0" memberValueDatatype="7" unbalanced="0"/>
    <cacheHierarchy uniqueName="[F and P].[Folder Path]" caption="Folder Path" attribute="1" defaultMemberUniqueName="[F and P].[Folder Path].[All]" allUniqueName="[F and P].[Folder Path].[All]" dimensionUniqueName="[F and 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_dl]" caption="diff_or_dl" attribute="1" defaultMemberUniqueName="[Orders].[diff_or_dl].[All]" allUniqueName="[Orders].[diff_or_dl].[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and P]" caption="__XL_Count F and P" measure="1" displayFolder="" measureGroup="F and 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_dl]" caption="Sum of diff_or_dl"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_dl]" caption="Average of diff_or_dl"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dimensions count="6">
    <dimension name="Customers" uniqueName="[Customers]" caption="Customers"/>
    <dimension name="Customers 1" uniqueName="[Customers 1]" caption="Customers 1"/>
    <dimension name="F and P" uniqueName="[F and P]" caption="F and P"/>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 and P" caption="F and P"/>
    <measureGroup name="Orders" caption="Orders"/>
    <measureGroup name="Products" caption="Products"/>
  </measureGroups>
  <maps count="8">
    <map measureGroup="0" dimension="0"/>
    <map measureGroup="1" dimension="1"/>
    <map measureGroup="2" dimension="2"/>
    <map measureGroup="3" dimension="0"/>
    <map measureGroup="3" dimension="1"/>
    <map measureGroup="3" dimension="4"/>
    <map measureGroup="3" dimension="5"/>
    <map measureGroup="4" dimension="5"/>
  </maps>
  <extLst>
    <ext xmlns:x14="http://schemas.microsoft.com/office/spreadsheetml/2009/9/main" uri="{725AE2AE-9491-48be-B2B4-4EB974FC3084}">
      <x14:pivotCacheDefinition pivotCacheId="84671173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ikant Mahajan" refreshedDate="46115.963236574076" backgroundQuery="1" createdVersion="3" refreshedVersion="8" minRefreshableVersion="3" recordCount="0" supportSubquery="1" supportAdvancedDrill="1" xr:uid="{63F7EF1A-06C7-4233-A29D-402F20F4D56B}">
  <cacheSource type="external" connectionId="9">
    <extLst>
      <ext xmlns:x14="http://schemas.microsoft.com/office/spreadsheetml/2009/9/main" uri="{F057638F-6D5F-4e77-A914-E7F072B9BCA8}">
        <x14:sourceConnection name="ThisWorkbookDataModel"/>
      </ext>
    </extLst>
  </cacheSource>
  <cacheFields count="0"/>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 and P].[Content]" caption="Content" attribute="1" defaultMemberUniqueName="[F and P].[Content].[All]" allUniqueName="[F and P].[Content].[All]" dimensionUniqueName="[F and P]" displayFolder="" count="0" memberValueDatatype="130" unbalanced="0"/>
    <cacheHierarchy uniqueName="[F and P].[Name]" caption="Name" attribute="1" defaultMemberUniqueName="[F and P].[Name].[All]" allUniqueName="[F and P].[Name].[All]" dimensionUniqueName="[F and P]" displayFolder="" count="0" memberValueDatatype="130" unbalanced="0"/>
    <cacheHierarchy uniqueName="[F and P].[Extension]" caption="Extension" attribute="1" defaultMemberUniqueName="[F and P].[Extension].[All]" allUniqueName="[F and P].[Extension].[All]" dimensionUniqueName="[F and P]" displayFolder="" count="0" memberValueDatatype="130" unbalanced="0"/>
    <cacheHierarchy uniqueName="[F and P].[Date accessed]" caption="Date accessed" attribute="1" time="1" defaultMemberUniqueName="[F and P].[Date accessed].[All]" allUniqueName="[F and P].[Date accessed].[All]" dimensionUniqueName="[F and P]" displayFolder="" count="0" memberValueDatatype="7" unbalanced="0"/>
    <cacheHierarchy uniqueName="[F and P].[Date modified]" caption="Date modified" attribute="1" time="1" defaultMemberUniqueName="[F and P].[Date modified].[All]" allUniqueName="[F and P].[Date modified].[All]" dimensionUniqueName="[F and P]" displayFolder="" count="0" memberValueDatatype="7" unbalanced="0"/>
    <cacheHierarchy uniqueName="[F and P].[Date created]" caption="Date created" attribute="1" time="1" defaultMemberUniqueName="[F and P].[Date created].[All]" allUniqueName="[F and P].[Date created].[All]" dimensionUniqueName="[F and P]" displayFolder="" count="0" memberValueDatatype="7" unbalanced="0"/>
    <cacheHierarchy uniqueName="[F and P].[Folder Path]" caption="Folder Path" attribute="1" defaultMemberUniqueName="[F and P].[Folder Path].[All]" allUniqueName="[F and P].[Folder Path].[All]" dimensionUniqueName="[F and 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_dl]" caption="diff_or_dl" attribute="1" defaultMemberUniqueName="[Orders].[diff_or_dl].[All]" allUniqueName="[Orders].[diff_or_dl].[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 and P]" caption="__XL_Count F and P" measure="1" displayFolder="" measureGroup="F and 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_dl]" caption="Sum of diff_or_dl"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_dl]" caption="Average of diff_or_dl"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extLst>
    <ext xmlns:x14="http://schemas.microsoft.com/office/spreadsheetml/2009/9/main" uri="{725AE2AE-9491-48be-B2B4-4EB974FC3084}">
      <x14:pivotCacheDefinition pivotCacheId="16798208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6046FA-3AB3-45AB-B787-D41FE3B42145}" name="PivotChartTable1"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1:B3"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Sum of Revenue"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2" columnCount="1" cacheId="846711737">
        <x15:pivotRow count="1">
          <x15:c>
            <x15:v>408194</x15:v>
            <x15:x in="0"/>
          </x15:c>
        </x15:pivotRow>
        <x15:pivotRow count="1">
          <x15:c>
            <x15:v>408194</x15:v>
            <x15:x in="0"/>
          </x15:c>
        </x15:pivotRow>
      </x15:pivotTableData>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988867-B6F5-47F8-9488-92E72E0462AA}" name="PivotChartTable2" cacheId="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1491188845">
        <x15:pivotRow count="1">
          <x15:c>
            <x15:v>30289</x15:v>
            <x15:x in="0"/>
          </x15:c>
        </x15:pivotRow>
        <x15:pivotRow count="1">
          <x15:c>
            <x15:v>157781</x15:v>
            <x15:x in="0"/>
          </x15:c>
        </x15:pivotRow>
        <x15:pivotRow count="1">
          <x15:c>
            <x15:v>38520</x15:v>
            <x15:x in="0"/>
          </x15:c>
        </x15:pivotRow>
        <x15:pivotRow count="1">
          <x15:c>
            <x15:v>34268</x15:v>
            <x15:x in="0"/>
          </x15:c>
        </x15:pivotRow>
        <x15:pivotRow count="1">
          <x15:c>
            <x15:v>30324</x15:v>
            <x15:x in="0"/>
          </x15:c>
        </x15:pivotRow>
        <x15:pivotRow count="1">
          <x15:c>
            <x15:v>80640</x15:v>
            <x15:x in="0"/>
          </x15:c>
        </x15:pivotRow>
        <x15:pivotRow count="1">
          <x15:c>
            <x15:v>36372</x15:v>
            <x15:x in="0"/>
          </x15:c>
        </x15:pivotRow>
        <x15:pivotRow count="1">
          <x15:c>
            <x15:v>408194</x15:v>
            <x15:x in="0"/>
          </x15:c>
        </x15:pivotRow>
      </x15:pivotTableData>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8698EE-A2ED-4808-B727-D90A18556944}" name="PivotChartTable3"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3:B16" firstHeaderRow="1" firstDataRow="1" firstDataCol="1" rowPageCount="1" colPageCount="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pageFields count="1">
    <pageField fld="2" hier="37" name="[Orders].[Day name(order day)].[All]" cap="All"/>
  </pageFields>
  <dataFields count="1">
    <dataField name="Sum of Revenue"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13" columnCount="1" cacheId="461935327">
        <x15:pivotRow count="1">
          <x15:c>
            <x15:v>62301</x15:v>
            <x15:x in="0"/>
          </x15:c>
        </x15:pivotRow>
        <x15:pivotRow count="1">
          <x15:c>
            <x15:v>26962</x15:v>
            <x15:x in="0"/>
          </x15:c>
        </x15:pivotRow>
        <x15:pivotRow count="1">
          <x15:c>
            <x15:v>26480</x15:v>
            <x15:x in="0"/>
          </x15:c>
        </x15:pivotRow>
        <x15:pivotRow count="1">
          <x15:c>
            <x15:v>36251</x15:v>
            <x15:x in="0"/>
          </x15:c>
        </x15:pivotRow>
        <x15:pivotRow count="1">
          <x15:c>
            <x15:v>22573</x15:v>
            <x15:x in="0"/>
          </x15:c>
        </x15:pivotRow>
        <x15:pivotRow count="1">
          <x15:c>
            <x15:v>46960</x15:v>
            <x15:x in="0"/>
          </x15:c>
        </x15:pivotRow>
        <x15:pivotRow count="1">
          <x15:c>
            <x15:v>26722</x15:v>
            <x15:x in="0"/>
          </x15:c>
        </x15:pivotRow>
        <x15:pivotRow count="1">
          <x15:c>
            <x15:v>41794</x15:v>
            <x15:x in="0"/>
          </x15:c>
        </x15:pivotRow>
        <x15:pivotRow count="1">
          <x15:c>
            <x15:v>35227</x15:v>
            <x15:x in="0"/>
          </x15:c>
        </x15:pivotRow>
        <x15:pivotRow count="1">
          <x15:c>
            <x15:v>12337</x15:v>
            <x15:x in="0"/>
          </x15:c>
        </x15:pivotRow>
        <x15:pivotRow count="1">
          <x15:c>
            <x15:v>53022</x15:v>
            <x15:x in="0"/>
          </x15:c>
        </x15:pivotRow>
        <x15:pivotRow count="1">
          <x15:c>
            <x15:v>17565</x15:v>
            <x15:x in="0"/>
          </x15:c>
        </x15:pivotRow>
        <x15:pivotRow count="1">
          <x15:c>
            <x15:v>408194</x15:v>
            <x15:x in="0"/>
          </x15:c>
        </x15:pivotRow>
      </x15:pivotTableData>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D43EA3-5923-4F5E-B9E9-C24F6DAD25F0}" name="PivotTable5" cacheId="8" applyNumberFormats="0" applyBorderFormats="0" applyFontFormats="0" applyPatternFormats="0" applyAlignmentFormats="0" applyWidthHeightFormats="1" dataCaption="Values" tag="00c3574c-80af-4783-b73d-ea826280af97" updatedVersion="8" minRefreshableVersion="3" useAutoFormatting="1" itemPrintTitles="1" createdVersion="8" indent="0" outline="1" outlineData="1" multipleFieldFilters="0" rowHeaderCaption="Products">
  <location ref="E8:F1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9">
      <autoFilter ref="A1">
        <filterColumn colId="0">
          <top10 val="5" filterVal="5"/>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DA9672-1773-4119-A01E-2B557B3144E5}" name="PivotTable6" cacheId="7" applyNumberFormats="0" applyBorderFormats="0" applyFontFormats="0" applyPatternFormats="0" applyAlignmentFormats="0" applyWidthHeightFormats="1" dataCaption="Values" tag="0c8610d2-03ec-4c93-a862-20c1d4ae93cc" updatedVersion="8" minRefreshableVersion="3" useAutoFormatting="1" itemPrintTitles="1" createdVersion="8" indent="0" outline="1" outlineData="1" multipleFieldFilters="0">
  <location ref="G8:G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formats count="1">
    <format dxfId="0">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caption="Average of Customer spending"/>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C92886-3D67-409D-AF84-107CBB35CFE5}" name="PivotTable2" cacheId="6" applyNumberFormats="0" applyBorderFormats="0" applyFontFormats="0" applyPatternFormats="0" applyAlignmentFormats="0" applyWidthHeightFormats="1" dataCaption="Values" tag="5890f6ad-6c3f-47c7-a587-c4737e89fb19" updatedVersion="8" minRefreshableVersion="3" useAutoFormatting="1" itemPrintTitles="1" createdVersion="8" indent="0" outline="1" outlineData="1" multipleFieldFilters="0" rowHeaderCaption="MONTH">
  <location ref="B4:C17"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2">
    <format dxfId="2">
      <pivotArea dataOnly="0" labelOnly="1" fieldPosition="0">
        <references count="1">
          <reference field="1" count="0"/>
        </references>
      </pivotArea>
    </format>
    <format dxfId="1">
      <pivotArea dataOnly="0" labelOnly="1" fieldPosition="0">
        <references count="1">
          <reference field="1" count="0"/>
        </references>
      </pivotArea>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5EEC13-2901-435E-88EB-DC8E3B9DCF2A}" name="PivotTable11" cacheId="1" applyNumberFormats="0" applyBorderFormats="0" applyFontFormats="0" applyPatternFormats="0" applyAlignmentFormats="0" applyWidthHeightFormats="1" dataCaption="Values" tag="4baedf8e-e6a5-4c38-8dcf-1cad88d60b6f" updatedVersion="8" minRefreshableVersion="3" useAutoFormatting="1" itemPrintTitles="1" createdVersion="8" indent="0" outline="1" outlineData="1" multipleFieldFilters="0">
  <location ref="I4:I5" firstHeaderRow="1" firstDataRow="1" firstDataCol="0"/>
  <pivotFields count="1">
    <pivotField dataField="1" subtotalTop="0" showAll="0" defaultSubtotal="0"/>
  </pivotFields>
  <rowItems count="1">
    <i/>
  </rowItems>
  <colItems count="1">
    <i/>
  </colItems>
  <dataFields count="1">
    <dataField name="Avg customer spending" fld="0" subtotal="average" baseField="0" baseItem="0"/>
  </dataFields>
  <formats count="2">
    <format dxfId="4">
      <pivotArea outline="0" collapsedLevelsAreSubtotals="1" fieldPosition="0"/>
    </format>
    <format dxfId="3">
      <pivotArea dataOnly="0" labelOnly="1" outline="0" axis="axisValues"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caption="Avg customer spending"/>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EF6EB8-2210-44DA-AEA8-A54BB96FAA55}" name="PivotTable10" cacheId="2" applyNumberFormats="0" applyBorderFormats="0" applyFontFormats="0" applyPatternFormats="0" applyAlignmentFormats="0" applyWidthHeightFormats="1" dataCaption="Values" tag="0d1c81f0-4511-4902-a338-939807f954ec" updatedVersion="8" minRefreshableVersion="3" useAutoFormatting="1" subtotalHiddenItems="1" itemPrintTitles="1" createdVersion="8" indent="0" outline="1" outlineData="1" multipleFieldFilters="0" chartFormat="5" rowHeaderCaption="Order day">
  <location ref="H20:I28"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4"/>
  </rowFields>
  <rowItems count="8">
    <i>
      <x v="5"/>
    </i>
    <i>
      <x v="3"/>
    </i>
    <i>
      <x/>
    </i>
    <i>
      <x v="1"/>
    </i>
    <i>
      <x v="2"/>
    </i>
    <i>
      <x v="4"/>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9">
      <autoFilter ref="A1">
        <filterColumn colId="0">
          <top10 val="5" filterVal="5"/>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784601-8508-4125-9807-22A79B119155}" name="PivotTable3" cacheId="4" applyNumberFormats="0" applyBorderFormats="0" applyFontFormats="0" applyPatternFormats="0" applyAlignmentFormats="0" applyWidthHeightFormats="1" dataCaption="Values" tag="4baedf8e-e6a5-4c38-8dcf-1cad88d60b6f" updatedVersion="8" minRefreshableVersion="3" useAutoFormatting="1" itemPrintTitles="1" createdVersion="8" indent="0" outline="1" outlineData="1" multipleFieldFilters="0">
  <location ref="E4:E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dataFields>
  <formats count="1">
    <format dxfId="5">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caption="Average of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4DDB72-CD02-4DB9-AF3B-95E42A152E02}" name="PivotTable4" cacheId="9" applyNumberFormats="0" applyBorderFormats="0" applyFontFormats="0" applyPatternFormats="0" applyAlignmentFormats="0" applyWidthHeightFormats="1" dataCaption="Values" tag="ab2bc9b9-139a-4a11-855a-a0c4826f0397" updatedVersion="8" minRefreshableVersion="3" useAutoFormatting="1" itemPrintTitles="1" createdVersion="8" indent="0" outline="1" outlineData="1" multipleFieldFilters="0">
  <location ref="G4:G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ff btw order and delivery days" fld="0" subtotal="average" baseField="0" baseItem="0"/>
  </dataFields>
  <formats count="1">
    <format dxfId="6">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caption="Average of Revenue"/>
    <pivotHierarchy dragToData="1"/>
    <pivotHierarchy dragToData="1" caption="Diff btw order and delivery day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21BD48C-9C9A-40DF-9E7D-73E5DA06C711}" name="PivotTable7" cacheId="5" applyNumberFormats="0" applyBorderFormats="0" applyFontFormats="0" applyPatternFormats="0" applyAlignmentFormats="0" applyWidthHeightFormats="1" dataCaption="Values" tag="1e969b91-1adb-4210-87c2-736d113ec3f1" updatedVersion="8" minRefreshableVersion="3" useAutoFormatting="1" itemPrintTitles="1" createdVersion="8" indent="0" outline="1" outlineData="1" multipleFieldFilters="0" rowHeaderCaption="Product Category">
  <location ref="H8:I16"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9">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7FB3CD3-745E-4D4D-86FE-ED6238CC99E2}" name="PivotTable8" cacheId="18" applyNumberFormats="0" applyBorderFormats="0" applyFontFormats="0" applyPatternFormats="0" applyAlignmentFormats="0" applyWidthHeightFormats="1" dataCaption="Values" tag="8cb3ff83-7576-4eb5-9e27-90f7e80e375f" updatedVersion="8" minRefreshableVersion="5" useAutoFormatting="1" subtotalHiddenItems="1" itemPrintTitles="1" createdVersion="8" indent="0" outline="1" outlineData="1" multipleFieldFilters="0" chartFormat="7" rowHeaderCaption="Products">
  <location ref="B19:C29"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10">
    <i>
      <x v="4"/>
    </i>
    <i>
      <x/>
    </i>
    <i>
      <x v="8"/>
    </i>
    <i>
      <x v="3"/>
    </i>
    <i>
      <x v="2"/>
    </i>
    <i>
      <x v="7"/>
    </i>
    <i>
      <x v="1"/>
    </i>
    <i>
      <x v="5"/>
    </i>
    <i>
      <x v="6"/>
    </i>
    <i t="grand">
      <x/>
    </i>
  </rowItems>
  <colItems count="1">
    <i/>
  </colItems>
  <dataFields count="1">
    <dataField name="Sum of Order_ID" fld="3" baseField="2" baseItem="3"/>
  </dataFields>
  <chartFormats count="1">
    <chartFormat chart="2"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Order_ID"/>
    <pivotHierarchy dragToData="1" caption="Count of Order_ID"/>
    <pivotHierarchy dragToData="1"/>
  </pivotHierarchies>
  <pivotTableStyleInfo name="PivotStyleLight16" showRowHeaders="1" showColHeaders="1" showRowStripes="0" showColStripes="0" showLastColumn="1"/>
  <filters count="3">
    <filter fld="4" type="dateBetween" evalOrder="-1" id="6"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 fld="1" type="count" id="1" iMeasureHier="49">
      <autoFilter ref="A1">
        <filterColumn colId="0">
          <top10 val="5" filterVal="5"/>
        </filterColumn>
      </autoFilter>
    </filter>
    <filter fld="2" type="count" id="2" iMeasureHier="54">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388A255-2A54-4E51-8CC1-49641A70BEB9}" name="PivotTable9" cacheId="3" applyNumberFormats="0" applyBorderFormats="0" applyFontFormats="0" applyPatternFormats="0" applyAlignmentFormats="0" applyWidthHeightFormats="1" dataCaption="Values" tag="0d1c81f0-4511-4902-a338-939807f954ec" updatedVersion="8" minRefreshableVersion="3" useAutoFormatting="1" subtotalHiddenItems="1" itemPrintTitles="1" createdVersion="8" indent="0" outline="1" outlineData="1" multipleFieldFilters="0" rowHeaderCaption="occasions">
  <location ref="E20:F28"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8">
    <i>
      <x v="1"/>
    </i>
    <i>
      <x v="5"/>
    </i>
    <i>
      <x/>
    </i>
    <i>
      <x v="4"/>
    </i>
    <i>
      <x v="2"/>
    </i>
    <i>
      <x v="6"/>
    </i>
    <i>
      <x v="3"/>
    </i>
    <i t="grand">
      <x/>
    </i>
  </rowItems>
  <colItems count="1">
    <i/>
  </colItems>
  <dataFields count="1">
    <dataField name="Sum of Revenue" fld="0" baseField="0" baseItem="0"/>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9">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89C3174-7EB1-40CC-A612-ED82984FE56A}" name="PivotTable12" cacheId="0" applyNumberFormats="0" applyBorderFormats="0" applyFontFormats="0" applyPatternFormats="0" applyAlignmentFormats="0" applyWidthHeightFormats="1" dataCaption="Values" tag="4baedf8e-e6a5-4c38-8dcf-1cad88d60b6f" updatedVersion="8" minRefreshableVersion="3" useAutoFormatting="1" itemPrintTitles="1" createdVersion="8" indent="0" outline="1" outlineData="1" multipleFieldFilters="0">
  <location ref="F4:F5" firstHeaderRow="1" firstDataRow="1" firstDataCol="0"/>
  <pivotFields count="1">
    <pivotField dataField="1" subtotalTop="0" showAll="0" defaultSubtotal="0"/>
  </pivotFields>
  <rowItems count="1">
    <i/>
  </rowItems>
  <colItems count="1">
    <i/>
  </colItems>
  <dataFields count="1">
    <dataField name="Total order placed" fld="0" subtotal="count" baseField="0" baseItem="0"/>
  </dataFields>
  <formats count="1">
    <format dxfId="7">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caption="Average of Revenue"/>
    <pivotHierarchy dragToData="1"/>
    <pivotHierarchy dragToData="1"/>
    <pivotHierarchy dragToData="1"/>
    <pivotHierarchy dragToData="1"/>
    <pivotHierarchy dragToData="1" caption="Total order place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67BA8AD-EC3B-4B89-AAD2-F87DAA3DBC9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 and P"/>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7E9184D-BFFE-46C1-9D23-A6CB30C8FFA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6913963D-3130-4ABE-87E9-79928656A4E2}"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iff_or_dl" tableColumnId="13"/>
      <queryTableField id="14" name="Hour(delivery time)" tableColumnId="14"/>
      <queryTableField id="15" name="Price (INR)" tableColumnId="15"/>
      <queryTableField id="16" name="Revenue" tableColumnId="16"/>
      <queryTableField id="18" name="Day name(order day)"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3E575FD-6515-4A26-8A91-C9DC2489764B}"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6B33699-5006-4E4B-95F1-B42D17E682A1}" sourceName="[Products].[Occasion]">
  <pivotTables>
    <pivotTable tabId="1" name="PivotTable5"/>
    <pivotTable tabId="1" name="PivotTable2"/>
    <pivotTable tabId="1" name="PivotTable3"/>
    <pivotTable tabId="1" name="PivotTable4"/>
    <pivotTable tabId="1" name="PivotTable6"/>
    <pivotTable tabId="1" name="PivotTable7"/>
    <pivotTable tabId="1" name="PivotTable8"/>
    <pivotTable tabId="1" name="PivotTable9"/>
    <pivotTable tabId="1" name="PivotTable10"/>
    <pivotTable tabId="1" name="PivotTable11"/>
    <pivotTable tabId="1" name="PivotTable12"/>
  </pivotTables>
  <data>
    <olap pivotCacheId="1055475681">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6092C6B2-B1B0-43B0-BBA7-90A249007F13}" sourceName="[Orders].[Occasion]">
  <pivotTables>
    <pivotTable tabId="1" name="PivotTable8"/>
  </pivotTables>
  <data>
    <olap pivotCacheId="105547568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Birthday]"/>
      </selections>
    </olap>
  </data>
  <extLst>
    <x:ext xmlns:x15="http://schemas.microsoft.com/office/spreadsheetml/2010/11/main" uri="{03082B11-2C62-411c-B77F-237D8FCFBE4C}">
      <x15:slicerCachePivotTables>
        <pivotTable tabId="4294967295" name="PivotChartTable3"/>
        <pivotTable tabId="4294967295" name="PivotChartTable2"/>
        <pivotTable tabId="4294967295" name="PivotChartTable1"/>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8D3A164-0CD4-4FCF-9DBD-E0525FBB85C4}"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7E8833CD-D6FB-424A-974C-8E414A2C6077}" cache="Slicer_Occasion1" caption="Occasion" columnCount="2"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A117E3-8460-447F-BB77-B1C4750F3590}" name="F_and_P" displayName="F_and_P" ref="A1:F4" tableType="queryTable" totalsRowShown="0">
  <autoFilter ref="A1:F4" xr:uid="{13A117E3-8460-447F-BB77-B1C4750F3590}"/>
  <tableColumns count="6">
    <tableColumn id="1" xr3:uid="{EBE4CA70-03E5-4BA5-928E-CD02BB31738F}" uniqueName="1" name="Name" queryTableFieldId="1" dataDxfId="32"/>
    <tableColumn id="2" xr3:uid="{4D21E9F6-2BF0-418D-852F-4927DE7BB19C}" uniqueName="2" name="Extension" queryTableFieldId="2" dataDxfId="31"/>
    <tableColumn id="3" xr3:uid="{E59FEC4F-338D-4537-A5E3-468C959A8325}" uniqueName="3" name="Date accessed" queryTableFieldId="3" dataDxfId="30"/>
    <tableColumn id="4" xr3:uid="{82C66BC8-8F4B-4097-861F-05E9AA09C17D}" uniqueName="4" name="Date modified" queryTableFieldId="4" dataDxfId="29"/>
    <tableColumn id="5" xr3:uid="{AEEC3C72-2A3B-423B-9C08-9899567D4012}" uniqueName="5" name="Date created" queryTableFieldId="5" dataDxfId="28"/>
    <tableColumn id="6" xr3:uid="{3ACCFD6A-C68D-478E-B8E7-80889F32E7AF}" uniqueName="6" name="Folder Path" queryTableFieldId="6" dataDxf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FB865E-8E7E-471D-BC54-78819C83C14A}" name="Customers" displayName="Customers" ref="A1:G101" tableType="queryTable" totalsRowShown="0">
  <autoFilter ref="A1:G101" xr:uid="{7BFB865E-8E7E-471D-BC54-78819C83C14A}"/>
  <tableColumns count="7">
    <tableColumn id="1" xr3:uid="{1D7D544C-023B-4B09-ADEB-2D4EDAEDC768}" uniqueName="1" name="Customer_ID" queryTableFieldId="1" dataDxfId="26"/>
    <tableColumn id="2" xr3:uid="{7523A94D-9216-47D9-8473-9ABD7D48400E}" uniqueName="2" name="Name" queryTableFieldId="2" dataDxfId="25"/>
    <tableColumn id="3" xr3:uid="{1BEB50DB-E9A2-4241-AC40-2935F8326A6E}" uniqueName="3" name="City" queryTableFieldId="3" dataDxfId="24"/>
    <tableColumn id="4" xr3:uid="{AA9ACC82-89DD-4D6E-970E-9F33089F7023}" uniqueName="4" name="Contact_Number" queryTableFieldId="4" dataDxfId="23"/>
    <tableColumn id="5" xr3:uid="{979B0680-66D0-4C6B-A4E8-7DF19234F7B9}" uniqueName="5" name="Email" queryTableFieldId="5" dataDxfId="22"/>
    <tableColumn id="6" xr3:uid="{251F2AE1-210F-4B6E-A741-637B3BA33366}" uniqueName="6" name="Gender" queryTableFieldId="6" dataDxfId="21"/>
    <tableColumn id="7" xr3:uid="{249A5DF7-9BE6-47ED-9A98-918A8C438CFE}" uniqueName="7" name="Address" queryTableFieldId="7" dataDxf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93009BE-F275-4D34-85CF-3FDD5D32F9DC}" name="Orders" displayName="Orders" ref="A1:Q1001" tableType="queryTable" totalsRowShown="0">
  <autoFilter ref="A1:Q1001" xr:uid="{093009BE-F275-4D34-85CF-3FDD5D32F9DC}"/>
  <tableColumns count="17">
    <tableColumn id="1" xr3:uid="{74611D89-9617-4C6D-AE01-C02939644BFD}" uniqueName="1" name="Order_ID" queryTableFieldId="1"/>
    <tableColumn id="2" xr3:uid="{670A190B-B3D9-4901-A56E-4573E382DB8D}" uniqueName="2" name="Customer_ID" queryTableFieldId="2" dataDxfId="19"/>
    <tableColumn id="3" xr3:uid="{874B7797-D50F-45F7-855F-99CCDBCD8AA8}" uniqueName="3" name="Product_ID" queryTableFieldId="3"/>
    <tableColumn id="4" xr3:uid="{3C59D5D8-8944-47F1-B4E5-93C1EFF11928}" uniqueName="4" name="Quantity" queryTableFieldId="4"/>
    <tableColumn id="5" xr3:uid="{2FD6C410-D9BC-42A0-98BF-469BCDCB308E}" uniqueName="5" name="Order_Date" queryTableFieldId="5" dataDxfId="18"/>
    <tableColumn id="6" xr3:uid="{433D4AB4-DA08-4884-9E57-35D49AB77A8A}" uniqueName="6" name="Order_Time" queryTableFieldId="6" dataDxfId="17"/>
    <tableColumn id="7" xr3:uid="{1350DD65-7385-4503-BF27-B7B530DAC385}" uniqueName="7" name="Delivery_Date" queryTableFieldId="7" dataDxfId="16"/>
    <tableColumn id="8" xr3:uid="{58B99814-FF26-4550-ABA4-79892786CFA7}" uniqueName="8" name="Delivery_Time" queryTableFieldId="8" dataDxfId="15"/>
    <tableColumn id="9" xr3:uid="{995E483C-815B-4067-B416-32A16994A1ED}" uniqueName="9" name="Location" queryTableFieldId="9" dataDxfId="14"/>
    <tableColumn id="10" xr3:uid="{5A1B2E0E-4A55-4D7B-A814-5F16296AB6D8}" uniqueName="10" name="Occasion" queryTableFieldId="10" dataDxfId="13"/>
    <tableColumn id="11" xr3:uid="{DB03A16A-CBB8-404B-8054-187A9AB197E9}" uniqueName="11" name="Month Name" queryTableFieldId="11" dataDxfId="12"/>
    <tableColumn id="12" xr3:uid="{020BFA31-79DF-4204-855F-72A99669B336}" uniqueName="12" name="Hour(order_time)" queryTableFieldId="12"/>
    <tableColumn id="13" xr3:uid="{70946F07-F9D6-4845-9AFD-CD7DF6286532}" uniqueName="13" name="diff_or_dl" queryTableFieldId="13"/>
    <tableColumn id="14" xr3:uid="{6DF446F1-9B43-4466-A431-A4B5C41E1724}" uniqueName="14" name="Hour(delivery time)" queryTableFieldId="14"/>
    <tableColumn id="15" xr3:uid="{C7E5B4DD-AA0C-4668-B75D-7E474154D19E}" uniqueName="15" name="Price (INR)" queryTableFieldId="15" dataDxfId="11"/>
    <tableColumn id="16" xr3:uid="{526215C9-518D-42D8-8AFF-40FAB0961101}" uniqueName="16" name="Revenue" queryTableFieldId="16"/>
    <tableColumn id="18" xr3:uid="{2BB8B97F-6D6E-4EF1-A3DE-70814696DF0E}" uniqueName="18" name="Day name(order day)"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9C5C6EA-C779-4A3F-9D04-29F2A625E077}" name="Products" displayName="Products" ref="A1:E71" tableType="queryTable" totalsRowShown="0">
  <autoFilter ref="A1:E71" xr:uid="{79C5C6EA-C779-4A3F-9D04-29F2A625E077}"/>
  <tableColumns count="5">
    <tableColumn id="1" xr3:uid="{052CE785-0D65-4667-B6DF-86A1F75C4FA4}" uniqueName="1" name="Product_ID" queryTableFieldId="1"/>
    <tableColumn id="2" xr3:uid="{A5240FA2-BD9E-4E95-8617-057FF8459F21}" uniqueName="2" name="Product_Name" queryTableFieldId="2" dataDxfId="10"/>
    <tableColumn id="3" xr3:uid="{047EBF41-8BE3-4DE3-9F7B-D976E433CF3C}" uniqueName="3" name="Category" queryTableFieldId="3" dataDxfId="9"/>
    <tableColumn id="4" xr3:uid="{125508DF-4A36-4AF2-9DBD-511F3F767653}" uniqueName="4" name="Price (INR)" queryTableFieldId="4"/>
    <tableColumn id="5" xr3:uid="{6363197B-CB0D-4F80-A36F-2C361D65AC5B}" uniqueName="5" name="Occasion" queryTableFieldId="5" dataDxfId="8"/>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212121"/>
      </a:dk2>
      <a:lt2>
        <a:srgbClr val="DADADA"/>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B4CA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DEF6DFC-B3E8-4519-B2F6-B63A9527A861}" sourceName="[Orders].[Order_Date]">
  <pivotTables>
    <pivotTable tabId="1" name="PivotTable8"/>
  </pivotTables>
  <state minimalRefreshVersion="6" lastRefreshVersion="6" pivotCacheId="167982085" filterType="dateBetween">
    <selection startDate="2023-01-01T00:00:00" endDate="2023-01-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0AF8E58-FEE2-434C-9565-F90D01F1616C}"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microsoft.com/office/2007/relationships/slicer" Target="../slicers/slicer1.xml"/><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drawing" Target="../drawings/drawing1.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E0FF0-5459-4138-983D-E25759ECAD7E}">
  <dimension ref="A1:F4"/>
  <sheetViews>
    <sheetView workbookViewId="0">
      <selection sqref="A1:F4"/>
    </sheetView>
  </sheetViews>
  <sheetFormatPr defaultRowHeight="14.4" x14ac:dyDescent="0.3"/>
  <cols>
    <col min="1" max="1" width="12.375" customWidth="1"/>
    <col min="2" max="2" width="11.125" customWidth="1"/>
    <col min="3" max="5" width="15.25" customWidth="1"/>
    <col min="6" max="6" width="37.375" customWidth="1"/>
  </cols>
  <sheetData>
    <row r="1" spans="1:6" x14ac:dyDescent="0.3">
      <c r="A1" t="s">
        <v>0</v>
      </c>
      <c r="B1" t="s">
        <v>1</v>
      </c>
      <c r="C1" t="s">
        <v>2</v>
      </c>
      <c r="D1" t="s">
        <v>3</v>
      </c>
      <c r="E1" t="s">
        <v>4</v>
      </c>
      <c r="F1" t="s">
        <v>5</v>
      </c>
    </row>
    <row r="2" spans="1:6" x14ac:dyDescent="0.3">
      <c r="A2" t="s">
        <v>6</v>
      </c>
      <c r="B2" t="s">
        <v>7</v>
      </c>
      <c r="C2" s="1">
        <v>46114.986398996916</v>
      </c>
      <c r="D2" s="1">
        <v>46114.807813888889</v>
      </c>
      <c r="E2" s="1">
        <v>46114.816274228397</v>
      </c>
      <c r="F2" t="s">
        <v>8</v>
      </c>
    </row>
    <row r="3" spans="1:6" x14ac:dyDescent="0.3">
      <c r="A3" t="s">
        <v>9</v>
      </c>
      <c r="B3" t="s">
        <v>7</v>
      </c>
      <c r="C3" s="1">
        <v>46114.986408603392</v>
      </c>
      <c r="D3" s="1">
        <v>46114.807969367284</v>
      </c>
      <c r="E3" s="1">
        <v>46114.816274421297</v>
      </c>
      <c r="F3" t="s">
        <v>8</v>
      </c>
    </row>
    <row r="4" spans="1:6" x14ac:dyDescent="0.3">
      <c r="A4" t="s">
        <v>10</v>
      </c>
      <c r="B4" t="s">
        <v>7</v>
      </c>
      <c r="C4" s="1">
        <v>46114.986407137345</v>
      </c>
      <c r="D4" s="1">
        <v>46114.808034992282</v>
      </c>
      <c r="E4" s="1">
        <v>46114.816274382712</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8D85F-46DA-4BB5-998C-08FCD13CFBAB}">
  <dimension ref="A1:G101"/>
  <sheetViews>
    <sheetView topLeftCell="B1" workbookViewId="0">
      <selection sqref="A1:G101"/>
    </sheetView>
  </sheetViews>
  <sheetFormatPr defaultRowHeight="14.4" x14ac:dyDescent="0.3"/>
  <cols>
    <col min="1" max="1" width="14" customWidth="1"/>
    <col min="2" max="2" width="21.125" customWidth="1"/>
    <col min="3" max="3" width="24.5" customWidth="1"/>
    <col min="4" max="4" width="17.625" customWidth="1"/>
    <col min="5" max="5" width="36.875" customWidth="1"/>
    <col min="6" max="6" width="9.125" customWidth="1"/>
    <col min="7" max="7" width="45.125"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25100-7884-4CE0-BDDC-BB40C50C3C55}">
  <dimension ref="A1:R1001"/>
  <sheetViews>
    <sheetView topLeftCell="J1" workbookViewId="0">
      <selection activeCell="P3" sqref="P3"/>
    </sheetView>
  </sheetViews>
  <sheetFormatPr defaultRowHeight="14.4" x14ac:dyDescent="0.3"/>
  <cols>
    <col min="1" max="1" width="10.625" customWidth="1"/>
    <col min="2" max="2" width="14" customWidth="1"/>
    <col min="3" max="3" width="12.5" customWidth="1"/>
    <col min="4" max="4" width="10.375" customWidth="1"/>
    <col min="5" max="5" width="12.75" customWidth="1"/>
    <col min="6" max="6" width="13" customWidth="1"/>
    <col min="7" max="7" width="14.75" customWidth="1"/>
    <col min="8" max="8" width="15" customWidth="1"/>
    <col min="9" max="9" width="24.5" customWidth="1"/>
    <col min="10" max="11" width="14.25" customWidth="1"/>
    <col min="12" max="12" width="18" customWidth="1"/>
    <col min="13" max="13" width="11.25" customWidth="1"/>
    <col min="14" max="14" width="19.625" customWidth="1"/>
    <col min="15" max="15" width="12" style="4" customWidth="1"/>
    <col min="16" max="16" width="10.375" style="4" customWidth="1"/>
    <col min="17" max="17" width="21.125" style="4" customWidth="1"/>
    <col min="18" max="18" width="20.5" style="4" customWidth="1"/>
  </cols>
  <sheetData>
    <row r="1" spans="1:18" x14ac:dyDescent="0.3">
      <c r="A1" t="s">
        <v>605</v>
      </c>
      <c r="B1" t="s">
        <v>11</v>
      </c>
      <c r="C1" t="s">
        <v>606</v>
      </c>
      <c r="D1" t="s">
        <v>607</v>
      </c>
      <c r="E1" t="s">
        <v>608</v>
      </c>
      <c r="F1" t="s">
        <v>609</v>
      </c>
      <c r="G1" t="s">
        <v>610</v>
      </c>
      <c r="H1" t="s">
        <v>611</v>
      </c>
      <c r="I1" t="s">
        <v>612</v>
      </c>
      <c r="J1" t="s">
        <v>613</v>
      </c>
      <c r="K1" t="s">
        <v>614</v>
      </c>
      <c r="L1" t="s">
        <v>615</v>
      </c>
      <c r="M1" t="s">
        <v>616</v>
      </c>
      <c r="N1" t="s">
        <v>617</v>
      </c>
      <c r="O1" s="4" t="s">
        <v>618</v>
      </c>
      <c r="P1" t="s">
        <v>933</v>
      </c>
      <c r="Q1" t="s">
        <v>942</v>
      </c>
      <c r="R1"/>
    </row>
    <row r="2" spans="1:18" x14ac:dyDescent="0.3">
      <c r="A2">
        <v>5</v>
      </c>
      <c r="B2" t="s">
        <v>470</v>
      </c>
      <c r="C2">
        <v>58</v>
      </c>
      <c r="D2">
        <v>2</v>
      </c>
      <c r="E2" s="2">
        <v>44968</v>
      </c>
      <c r="F2" s="3">
        <v>0.82277777777777783</v>
      </c>
      <c r="G2" s="2">
        <v>44975</v>
      </c>
      <c r="H2" s="3">
        <v>0.46449074074074076</v>
      </c>
      <c r="I2" t="s">
        <v>619</v>
      </c>
      <c r="J2" t="s">
        <v>620</v>
      </c>
      <c r="K2" t="s">
        <v>621</v>
      </c>
      <c r="L2">
        <v>19</v>
      </c>
      <c r="M2">
        <v>7</v>
      </c>
      <c r="N2">
        <v>11</v>
      </c>
      <c r="O2" s="4">
        <v>1492</v>
      </c>
      <c r="P2">
        <v>2984</v>
      </c>
      <c r="Q2" t="s">
        <v>935</v>
      </c>
      <c r="R2"/>
    </row>
    <row r="3" spans="1:18" x14ac:dyDescent="0.3">
      <c r="A3">
        <v>56</v>
      </c>
      <c r="B3" t="s">
        <v>570</v>
      </c>
      <c r="C3">
        <v>58</v>
      </c>
      <c r="D3">
        <v>5</v>
      </c>
      <c r="E3" s="2">
        <v>44965</v>
      </c>
      <c r="F3" s="3">
        <v>0.50819444444444439</v>
      </c>
      <c r="G3" s="2">
        <v>44970</v>
      </c>
      <c r="H3" s="3">
        <v>0.78609953703703705</v>
      </c>
      <c r="I3" t="s">
        <v>128</v>
      </c>
      <c r="J3" t="s">
        <v>620</v>
      </c>
      <c r="K3" t="s">
        <v>621</v>
      </c>
      <c r="L3">
        <v>12</v>
      </c>
      <c r="M3">
        <v>5</v>
      </c>
      <c r="N3">
        <v>18</v>
      </c>
      <c r="O3" s="4">
        <v>1492</v>
      </c>
      <c r="P3">
        <v>7460</v>
      </c>
      <c r="Q3" t="s">
        <v>936</v>
      </c>
      <c r="R3"/>
    </row>
    <row r="4" spans="1:18" x14ac:dyDescent="0.3">
      <c r="A4">
        <v>37</v>
      </c>
      <c r="B4" t="s">
        <v>576</v>
      </c>
      <c r="C4">
        <v>19</v>
      </c>
      <c r="D4">
        <v>5</v>
      </c>
      <c r="E4" s="2">
        <v>44967</v>
      </c>
      <c r="F4" s="3">
        <v>0.45907407407407408</v>
      </c>
      <c r="G4" s="2">
        <v>44972</v>
      </c>
      <c r="H4" s="3">
        <v>0.88861111111111113</v>
      </c>
      <c r="I4" t="s">
        <v>622</v>
      </c>
      <c r="J4" t="s">
        <v>620</v>
      </c>
      <c r="K4" t="s">
        <v>621</v>
      </c>
      <c r="L4">
        <v>11</v>
      </c>
      <c r="M4">
        <v>5</v>
      </c>
      <c r="N4">
        <v>21</v>
      </c>
      <c r="O4" s="4">
        <v>1234</v>
      </c>
      <c r="P4">
        <v>6170</v>
      </c>
      <c r="Q4" t="s">
        <v>937</v>
      </c>
      <c r="R4"/>
    </row>
    <row r="5" spans="1:18" x14ac:dyDescent="0.3">
      <c r="A5">
        <v>20</v>
      </c>
      <c r="B5" t="s">
        <v>79</v>
      </c>
      <c r="C5">
        <v>52</v>
      </c>
      <c r="D5">
        <v>1</v>
      </c>
      <c r="E5" s="2">
        <v>44968</v>
      </c>
      <c r="F5" s="3">
        <v>0.60899305555555561</v>
      </c>
      <c r="G5" s="2">
        <v>44971</v>
      </c>
      <c r="H5" s="3">
        <v>6.5462962962962959E-2</v>
      </c>
      <c r="I5" t="s">
        <v>69</v>
      </c>
      <c r="J5" t="s">
        <v>620</v>
      </c>
      <c r="K5" t="s">
        <v>621</v>
      </c>
      <c r="L5">
        <v>14</v>
      </c>
      <c r="M5">
        <v>3</v>
      </c>
      <c r="N5">
        <v>1</v>
      </c>
      <c r="O5" s="4">
        <v>236</v>
      </c>
      <c r="P5">
        <v>236</v>
      </c>
      <c r="Q5" t="s">
        <v>935</v>
      </c>
      <c r="R5"/>
    </row>
    <row r="6" spans="1:18" x14ac:dyDescent="0.3">
      <c r="A6">
        <v>43</v>
      </c>
      <c r="B6" t="s">
        <v>287</v>
      </c>
      <c r="C6">
        <v>49</v>
      </c>
      <c r="D6">
        <v>3</v>
      </c>
      <c r="E6" s="2">
        <v>44969</v>
      </c>
      <c r="F6" s="3">
        <v>0.93837962962962962</v>
      </c>
      <c r="G6" s="2">
        <v>44973</v>
      </c>
      <c r="H6" s="3">
        <v>0.11651620370370371</v>
      </c>
      <c r="I6" t="s">
        <v>623</v>
      </c>
      <c r="J6" t="s">
        <v>620</v>
      </c>
      <c r="K6" t="s">
        <v>621</v>
      </c>
      <c r="L6">
        <v>22</v>
      </c>
      <c r="M6">
        <v>4</v>
      </c>
      <c r="N6">
        <v>2</v>
      </c>
      <c r="O6" s="4">
        <v>903</v>
      </c>
      <c r="P6">
        <v>2709</v>
      </c>
      <c r="Q6" t="s">
        <v>938</v>
      </c>
      <c r="R6"/>
    </row>
    <row r="7" spans="1:18" x14ac:dyDescent="0.3">
      <c r="A7">
        <v>78</v>
      </c>
      <c r="B7" t="s">
        <v>377</v>
      </c>
      <c r="C7">
        <v>11</v>
      </c>
      <c r="D7">
        <v>2</v>
      </c>
      <c r="E7" s="2">
        <v>44961</v>
      </c>
      <c r="F7" s="3">
        <v>0.54177083333333331</v>
      </c>
      <c r="G7" s="2">
        <v>44965</v>
      </c>
      <c r="H7" s="3">
        <v>0.85503472222222221</v>
      </c>
      <c r="I7" t="s">
        <v>254</v>
      </c>
      <c r="J7" t="s">
        <v>620</v>
      </c>
      <c r="K7" t="s">
        <v>621</v>
      </c>
      <c r="L7">
        <v>13</v>
      </c>
      <c r="M7">
        <v>4</v>
      </c>
      <c r="N7">
        <v>20</v>
      </c>
      <c r="O7" s="4">
        <v>1096</v>
      </c>
      <c r="P7">
        <v>2192</v>
      </c>
      <c r="Q7" t="s">
        <v>935</v>
      </c>
      <c r="R7"/>
    </row>
    <row r="8" spans="1:18" x14ac:dyDescent="0.3">
      <c r="A8">
        <v>87</v>
      </c>
      <c r="B8" t="s">
        <v>339</v>
      </c>
      <c r="C8">
        <v>2</v>
      </c>
      <c r="D8">
        <v>5</v>
      </c>
      <c r="E8" s="2">
        <v>44961</v>
      </c>
      <c r="F8" s="3">
        <v>0.55371527777777774</v>
      </c>
      <c r="G8" s="2">
        <v>44968</v>
      </c>
      <c r="H8" s="3">
        <v>0.96291666666666664</v>
      </c>
      <c r="I8" t="s">
        <v>624</v>
      </c>
      <c r="J8" t="s">
        <v>620</v>
      </c>
      <c r="K8" t="s">
        <v>621</v>
      </c>
      <c r="L8">
        <v>13</v>
      </c>
      <c r="M8">
        <v>7</v>
      </c>
      <c r="N8">
        <v>23</v>
      </c>
      <c r="O8" s="4">
        <v>441</v>
      </c>
      <c r="P8">
        <v>2205</v>
      </c>
      <c r="Q8" t="s">
        <v>935</v>
      </c>
      <c r="R8"/>
    </row>
    <row r="9" spans="1:18" x14ac:dyDescent="0.3">
      <c r="A9">
        <v>89</v>
      </c>
      <c r="B9" t="s">
        <v>366</v>
      </c>
      <c r="C9">
        <v>3</v>
      </c>
      <c r="D9">
        <v>5</v>
      </c>
      <c r="E9" s="2">
        <v>44969</v>
      </c>
      <c r="F9" s="3">
        <v>0.9561574074074074</v>
      </c>
      <c r="G9" s="2">
        <v>44970</v>
      </c>
      <c r="H9" s="3">
        <v>0.61228009259259264</v>
      </c>
      <c r="I9" t="s">
        <v>625</v>
      </c>
      <c r="J9" t="s">
        <v>620</v>
      </c>
      <c r="K9" t="s">
        <v>621</v>
      </c>
      <c r="L9">
        <v>22</v>
      </c>
      <c r="M9">
        <v>1</v>
      </c>
      <c r="N9">
        <v>14</v>
      </c>
      <c r="O9" s="4">
        <v>1534</v>
      </c>
      <c r="P9">
        <v>7670</v>
      </c>
      <c r="Q9" t="s">
        <v>938</v>
      </c>
      <c r="R9"/>
    </row>
    <row r="10" spans="1:18"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s="4">
        <v>314</v>
      </c>
      <c r="P10">
        <v>942</v>
      </c>
      <c r="Q10" t="s">
        <v>938</v>
      </c>
      <c r="R10"/>
    </row>
    <row r="11" spans="1:18"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s="4">
        <v>1234</v>
      </c>
      <c r="P11">
        <v>6170</v>
      </c>
      <c r="Q11" t="s">
        <v>935</v>
      </c>
      <c r="R11"/>
    </row>
    <row r="12" spans="1:18"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s="4">
        <v>1534</v>
      </c>
      <c r="P12">
        <v>7670</v>
      </c>
      <c r="Q12" t="s">
        <v>935</v>
      </c>
      <c r="R12"/>
    </row>
    <row r="13" spans="1:18"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s="4">
        <v>903</v>
      </c>
      <c r="P13">
        <v>3612</v>
      </c>
      <c r="Q13" t="s">
        <v>935</v>
      </c>
      <c r="R13"/>
    </row>
    <row r="14" spans="1:18"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s="4">
        <v>236</v>
      </c>
      <c r="P14">
        <v>1180</v>
      </c>
      <c r="Q14" t="s">
        <v>939</v>
      </c>
      <c r="R14"/>
    </row>
    <row r="15" spans="1:18"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s="4">
        <v>1492</v>
      </c>
      <c r="P15">
        <v>4476</v>
      </c>
      <c r="Q15" t="s">
        <v>939</v>
      </c>
      <c r="R15"/>
    </row>
    <row r="16" spans="1:18"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s="4">
        <v>1534</v>
      </c>
      <c r="P16">
        <v>3068</v>
      </c>
      <c r="Q16" t="s">
        <v>939</v>
      </c>
      <c r="R16"/>
    </row>
    <row r="17" spans="1:18"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s="4">
        <v>1492</v>
      </c>
      <c r="P17">
        <v>2984</v>
      </c>
      <c r="Q17" t="s">
        <v>940</v>
      </c>
      <c r="R17"/>
    </row>
    <row r="18" spans="1:18"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s="4">
        <v>441</v>
      </c>
      <c r="P18">
        <v>441</v>
      </c>
      <c r="Q18" t="s">
        <v>936</v>
      </c>
      <c r="R18"/>
    </row>
    <row r="19" spans="1:18"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s="4">
        <v>236</v>
      </c>
      <c r="P19">
        <v>708</v>
      </c>
      <c r="Q19" t="s">
        <v>935</v>
      </c>
      <c r="R19"/>
    </row>
    <row r="20" spans="1:18"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s="4">
        <v>903</v>
      </c>
      <c r="P20">
        <v>4515</v>
      </c>
      <c r="Q20" t="s">
        <v>935</v>
      </c>
      <c r="R20"/>
    </row>
    <row r="21" spans="1:18"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s="4">
        <v>1492</v>
      </c>
      <c r="P21">
        <v>5968</v>
      </c>
      <c r="Q21" t="s">
        <v>936</v>
      </c>
      <c r="R21"/>
    </row>
    <row r="22" spans="1:18"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s="4">
        <v>597</v>
      </c>
      <c r="P22">
        <v>1791</v>
      </c>
      <c r="Q22" t="s">
        <v>935</v>
      </c>
      <c r="R22"/>
    </row>
    <row r="23" spans="1:18"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s="4">
        <v>903</v>
      </c>
      <c r="P23">
        <v>1806</v>
      </c>
      <c r="Q23" t="s">
        <v>938</v>
      </c>
      <c r="R23"/>
    </row>
    <row r="24" spans="1:18"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s="4">
        <v>236</v>
      </c>
      <c r="P24">
        <v>1180</v>
      </c>
      <c r="Q24" t="s">
        <v>938</v>
      </c>
      <c r="R24"/>
    </row>
    <row r="25" spans="1:18"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s="4">
        <v>903</v>
      </c>
      <c r="P25">
        <v>2709</v>
      </c>
      <c r="Q25" t="s">
        <v>935</v>
      </c>
      <c r="R25"/>
    </row>
    <row r="26" spans="1:18"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s="4">
        <v>1534</v>
      </c>
      <c r="P26">
        <v>1534</v>
      </c>
      <c r="Q26" t="s">
        <v>938</v>
      </c>
      <c r="R26"/>
    </row>
    <row r="27" spans="1:18"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s="4">
        <v>1234</v>
      </c>
      <c r="P27">
        <v>6170</v>
      </c>
      <c r="Q27" t="s">
        <v>936</v>
      </c>
      <c r="R27"/>
    </row>
    <row r="28" spans="1:18"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s="4">
        <v>597</v>
      </c>
      <c r="P28">
        <v>1194</v>
      </c>
      <c r="Q28" t="s">
        <v>938</v>
      </c>
      <c r="R28"/>
    </row>
    <row r="29" spans="1:18"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s="4">
        <v>903</v>
      </c>
      <c r="P29">
        <v>2709</v>
      </c>
      <c r="Q29" t="s">
        <v>940</v>
      </c>
      <c r="R29"/>
    </row>
    <row r="30" spans="1:18"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s="4">
        <v>236</v>
      </c>
      <c r="P30">
        <v>708</v>
      </c>
      <c r="Q30" t="s">
        <v>941</v>
      </c>
      <c r="R30"/>
    </row>
    <row r="31" spans="1:18"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s="4">
        <v>1492</v>
      </c>
      <c r="P31">
        <v>1492</v>
      </c>
      <c r="Q31" t="s">
        <v>937</v>
      </c>
      <c r="R31"/>
    </row>
    <row r="32" spans="1:18"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s="4">
        <v>1234</v>
      </c>
      <c r="P32">
        <v>3702</v>
      </c>
      <c r="Q32" t="s">
        <v>940</v>
      </c>
      <c r="R32"/>
    </row>
    <row r="33" spans="1:18"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s="4">
        <v>903</v>
      </c>
      <c r="P33">
        <v>1806</v>
      </c>
      <c r="Q33" t="s">
        <v>937</v>
      </c>
      <c r="R33"/>
    </row>
    <row r="34" spans="1:18"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s="4">
        <v>1534</v>
      </c>
      <c r="P34">
        <v>1534</v>
      </c>
      <c r="Q34" t="s">
        <v>935</v>
      </c>
      <c r="R34"/>
    </row>
    <row r="35" spans="1:18"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s="4">
        <v>903</v>
      </c>
      <c r="P35">
        <v>3612</v>
      </c>
      <c r="Q35" t="s">
        <v>935</v>
      </c>
      <c r="R35"/>
    </row>
    <row r="36" spans="1:18"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s="4">
        <v>1534</v>
      </c>
      <c r="P36">
        <v>1534</v>
      </c>
      <c r="Q36" t="s">
        <v>935</v>
      </c>
      <c r="R36"/>
    </row>
    <row r="37" spans="1:18"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s="4">
        <v>441</v>
      </c>
      <c r="P37">
        <v>2205</v>
      </c>
      <c r="Q37" t="s">
        <v>935</v>
      </c>
      <c r="R37"/>
    </row>
    <row r="38" spans="1:18"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s="4">
        <v>1234</v>
      </c>
      <c r="P38">
        <v>3702</v>
      </c>
      <c r="Q38" t="s">
        <v>939</v>
      </c>
      <c r="R38"/>
    </row>
    <row r="39" spans="1:18"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s="4">
        <v>1534</v>
      </c>
      <c r="P39">
        <v>4602</v>
      </c>
      <c r="Q39" t="s">
        <v>936</v>
      </c>
      <c r="R39"/>
    </row>
    <row r="40" spans="1:18"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s="4">
        <v>597</v>
      </c>
      <c r="P40">
        <v>597</v>
      </c>
      <c r="Q40" t="s">
        <v>936</v>
      </c>
      <c r="R40"/>
    </row>
    <row r="41" spans="1:18"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s="4">
        <v>903</v>
      </c>
      <c r="P41">
        <v>903</v>
      </c>
      <c r="Q41" t="s">
        <v>937</v>
      </c>
      <c r="R41"/>
    </row>
    <row r="42" spans="1:18"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s="4">
        <v>1492</v>
      </c>
      <c r="P42">
        <v>7460</v>
      </c>
      <c r="Q42" t="s">
        <v>938</v>
      </c>
      <c r="R42"/>
    </row>
    <row r="43" spans="1:18"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s="4">
        <v>1234</v>
      </c>
      <c r="P43">
        <v>1234</v>
      </c>
      <c r="Q43" t="s">
        <v>935</v>
      </c>
      <c r="R43"/>
    </row>
    <row r="44" spans="1:18"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s="4">
        <v>441</v>
      </c>
      <c r="P44">
        <v>882</v>
      </c>
      <c r="Q44" t="s">
        <v>939</v>
      </c>
      <c r="R44"/>
    </row>
    <row r="45" spans="1:18"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s="4">
        <v>1534</v>
      </c>
      <c r="P45">
        <v>4602</v>
      </c>
      <c r="Q45" t="s">
        <v>936</v>
      </c>
      <c r="R45"/>
    </row>
    <row r="46" spans="1:18"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s="4">
        <v>903</v>
      </c>
      <c r="P46">
        <v>2709</v>
      </c>
      <c r="Q46" t="s">
        <v>935</v>
      </c>
      <c r="R46"/>
    </row>
    <row r="47" spans="1:18"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s="4">
        <v>314</v>
      </c>
      <c r="P47">
        <v>1570</v>
      </c>
      <c r="Q47" t="s">
        <v>938</v>
      </c>
      <c r="R47"/>
    </row>
    <row r="48" spans="1:18"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s="4">
        <v>903</v>
      </c>
      <c r="P48">
        <v>3612</v>
      </c>
      <c r="Q48" t="s">
        <v>939</v>
      </c>
      <c r="R48"/>
    </row>
    <row r="49" spans="1:18"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s="4">
        <v>314</v>
      </c>
      <c r="P49">
        <v>1570</v>
      </c>
      <c r="Q49" t="s">
        <v>940</v>
      </c>
      <c r="R49"/>
    </row>
    <row r="50" spans="1:18"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s="4">
        <v>1534</v>
      </c>
      <c r="P50">
        <v>3068</v>
      </c>
      <c r="Q50" t="s">
        <v>940</v>
      </c>
      <c r="R50"/>
    </row>
    <row r="51" spans="1:18"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s="4">
        <v>314</v>
      </c>
      <c r="P51">
        <v>628</v>
      </c>
      <c r="Q51" t="s">
        <v>938</v>
      </c>
      <c r="R51"/>
    </row>
    <row r="52" spans="1:18"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s="4">
        <v>314</v>
      </c>
      <c r="P52">
        <v>1256</v>
      </c>
      <c r="Q52" t="s">
        <v>938</v>
      </c>
      <c r="R52"/>
    </row>
    <row r="53" spans="1:18"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s="4">
        <v>1096</v>
      </c>
      <c r="P53">
        <v>5480</v>
      </c>
      <c r="Q53" t="s">
        <v>936</v>
      </c>
      <c r="R53"/>
    </row>
    <row r="54" spans="1:18"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s="4">
        <v>1096</v>
      </c>
      <c r="P54">
        <v>1096</v>
      </c>
      <c r="Q54" t="s">
        <v>940</v>
      </c>
      <c r="R54"/>
    </row>
    <row r="55" spans="1:18"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s="4">
        <v>441</v>
      </c>
      <c r="P55">
        <v>441</v>
      </c>
      <c r="Q55" t="s">
        <v>938</v>
      </c>
      <c r="R55"/>
    </row>
    <row r="56" spans="1:18"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s="4">
        <v>314</v>
      </c>
      <c r="P56">
        <v>628</v>
      </c>
      <c r="Q56" t="s">
        <v>935</v>
      </c>
      <c r="R56"/>
    </row>
    <row r="57" spans="1:18"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s="4">
        <v>1096</v>
      </c>
      <c r="P57">
        <v>1096</v>
      </c>
      <c r="Q57" t="s">
        <v>938</v>
      </c>
      <c r="R57"/>
    </row>
    <row r="58" spans="1:18"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s="4">
        <v>1096</v>
      </c>
      <c r="P58">
        <v>4384</v>
      </c>
      <c r="Q58" t="s">
        <v>941</v>
      </c>
      <c r="R58"/>
    </row>
    <row r="59" spans="1:18"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s="4">
        <v>1234</v>
      </c>
      <c r="P59">
        <v>4936</v>
      </c>
      <c r="Q59" t="s">
        <v>939</v>
      </c>
      <c r="R59"/>
    </row>
    <row r="60" spans="1:18"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s="4">
        <v>236</v>
      </c>
      <c r="P60">
        <v>944</v>
      </c>
      <c r="Q60" t="s">
        <v>940</v>
      </c>
      <c r="R60"/>
    </row>
    <row r="61" spans="1:18"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s="4">
        <v>314</v>
      </c>
      <c r="P61">
        <v>1570</v>
      </c>
      <c r="Q61" t="s">
        <v>935</v>
      </c>
      <c r="R61"/>
    </row>
    <row r="62" spans="1:18"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s="4">
        <v>314</v>
      </c>
      <c r="P62">
        <v>942</v>
      </c>
      <c r="Q62" t="s">
        <v>935</v>
      </c>
      <c r="R62"/>
    </row>
    <row r="63" spans="1:18"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s="4">
        <v>903</v>
      </c>
      <c r="P63">
        <v>4515</v>
      </c>
      <c r="Q63" t="s">
        <v>938</v>
      </c>
      <c r="R63"/>
    </row>
    <row r="64" spans="1:18"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s="4">
        <v>1492</v>
      </c>
      <c r="P64">
        <v>7460</v>
      </c>
      <c r="Q64" t="s">
        <v>935</v>
      </c>
      <c r="R64"/>
    </row>
    <row r="65" spans="1:18"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s="4">
        <v>1534</v>
      </c>
      <c r="P65">
        <v>7670</v>
      </c>
      <c r="Q65" t="s">
        <v>936</v>
      </c>
      <c r="R65"/>
    </row>
    <row r="66" spans="1:18"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s="4">
        <v>903</v>
      </c>
      <c r="P66">
        <v>1806</v>
      </c>
      <c r="Q66" t="s">
        <v>939</v>
      </c>
      <c r="R66"/>
    </row>
    <row r="67" spans="1:18"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s="4">
        <v>1534</v>
      </c>
      <c r="P67">
        <v>6136</v>
      </c>
      <c r="Q67" t="s">
        <v>935</v>
      </c>
      <c r="R67"/>
    </row>
    <row r="68" spans="1:18"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s="4">
        <v>903</v>
      </c>
      <c r="P68">
        <v>4515</v>
      </c>
      <c r="Q68" t="s">
        <v>935</v>
      </c>
      <c r="R68"/>
    </row>
    <row r="69" spans="1:18"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s="4">
        <v>1492</v>
      </c>
      <c r="P69">
        <v>4476</v>
      </c>
      <c r="Q69" t="s">
        <v>938</v>
      </c>
      <c r="R69"/>
    </row>
    <row r="70" spans="1:18"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s="4">
        <v>1534</v>
      </c>
      <c r="P70">
        <v>7670</v>
      </c>
      <c r="Q70" t="s">
        <v>936</v>
      </c>
      <c r="R70"/>
    </row>
    <row r="71" spans="1:18"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s="4">
        <v>1096</v>
      </c>
      <c r="P71">
        <v>5480</v>
      </c>
      <c r="Q71" t="s">
        <v>937</v>
      </c>
      <c r="R71"/>
    </row>
    <row r="72" spans="1:18" x14ac:dyDescent="0.3">
      <c r="A72">
        <v>633</v>
      </c>
      <c r="B72" t="s">
        <v>198</v>
      </c>
      <c r="C72">
        <v>52</v>
      </c>
      <c r="D72">
        <v>5</v>
      </c>
      <c r="E72" s="2">
        <v>44967</v>
      </c>
      <c r="F72" s="3">
        <v>0.614375</v>
      </c>
      <c r="G72" s="2">
        <v>44972</v>
      </c>
      <c r="H72" s="3">
        <v>0.21719907407407407</v>
      </c>
      <c r="I72" t="s">
        <v>206</v>
      </c>
      <c r="J72" t="s">
        <v>620</v>
      </c>
      <c r="K72" t="s">
        <v>621</v>
      </c>
      <c r="L72">
        <v>14</v>
      </c>
      <c r="M72">
        <v>5</v>
      </c>
      <c r="N72">
        <v>5</v>
      </c>
      <c r="O72" s="4">
        <v>236</v>
      </c>
      <c r="P72">
        <v>1180</v>
      </c>
      <c r="Q72" t="s">
        <v>937</v>
      </c>
      <c r="R72"/>
    </row>
    <row r="73" spans="1:18"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s="4">
        <v>1096</v>
      </c>
      <c r="P73">
        <v>4384</v>
      </c>
      <c r="Q73" t="s">
        <v>939</v>
      </c>
      <c r="R73"/>
    </row>
    <row r="74" spans="1:18"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s="4">
        <v>597</v>
      </c>
      <c r="P74">
        <v>1194</v>
      </c>
      <c r="Q74" t="s">
        <v>938</v>
      </c>
      <c r="R74"/>
    </row>
    <row r="75" spans="1:18"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s="4">
        <v>1234</v>
      </c>
      <c r="P75">
        <v>6170</v>
      </c>
      <c r="Q75" t="s">
        <v>938</v>
      </c>
      <c r="R75"/>
    </row>
    <row r="76" spans="1:18"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s="4">
        <v>1492</v>
      </c>
      <c r="P76">
        <v>4476</v>
      </c>
      <c r="Q76" t="s">
        <v>935</v>
      </c>
      <c r="R76"/>
    </row>
    <row r="77" spans="1:18"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s="4">
        <v>597</v>
      </c>
      <c r="P77">
        <v>2985</v>
      </c>
      <c r="Q77" t="s">
        <v>937</v>
      </c>
      <c r="R77"/>
    </row>
    <row r="78" spans="1:18"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s="4">
        <v>314</v>
      </c>
      <c r="P78">
        <v>942</v>
      </c>
      <c r="Q78" t="s">
        <v>935</v>
      </c>
      <c r="R78"/>
    </row>
    <row r="79" spans="1:18"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s="4">
        <v>597</v>
      </c>
      <c r="P79">
        <v>1194</v>
      </c>
      <c r="Q79" t="s">
        <v>940</v>
      </c>
      <c r="R79"/>
    </row>
    <row r="80" spans="1:18"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s="4">
        <v>597</v>
      </c>
      <c r="P80">
        <v>1791</v>
      </c>
      <c r="Q80" t="s">
        <v>935</v>
      </c>
      <c r="R80"/>
    </row>
    <row r="81" spans="1:18"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s="4">
        <v>903</v>
      </c>
      <c r="P81">
        <v>903</v>
      </c>
      <c r="Q81" t="s">
        <v>941</v>
      </c>
      <c r="R81"/>
    </row>
    <row r="82" spans="1:18" x14ac:dyDescent="0.3">
      <c r="A82">
        <v>721</v>
      </c>
      <c r="B82" t="s">
        <v>144</v>
      </c>
      <c r="C82">
        <v>3</v>
      </c>
      <c r="D82">
        <v>5</v>
      </c>
      <c r="E82" s="2">
        <v>44964</v>
      </c>
      <c r="F82" s="3">
        <v>0.1446875</v>
      </c>
      <c r="G82" s="2">
        <v>44974</v>
      </c>
      <c r="H82" s="3">
        <v>0.76946759259259256</v>
      </c>
      <c r="I82" t="s">
        <v>678</v>
      </c>
      <c r="J82" t="s">
        <v>620</v>
      </c>
      <c r="K82" t="s">
        <v>621</v>
      </c>
      <c r="L82">
        <v>3</v>
      </c>
      <c r="M82">
        <v>10</v>
      </c>
      <c r="N82">
        <v>18</v>
      </c>
      <c r="O82" s="4">
        <v>1534</v>
      </c>
      <c r="P82">
        <v>7670</v>
      </c>
      <c r="Q82" t="s">
        <v>940</v>
      </c>
      <c r="R82"/>
    </row>
    <row r="83" spans="1:18"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s="4">
        <v>236</v>
      </c>
      <c r="P83">
        <v>472</v>
      </c>
      <c r="Q83" t="s">
        <v>936</v>
      </c>
      <c r="R83"/>
    </row>
    <row r="84" spans="1:18"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s="4">
        <v>903</v>
      </c>
      <c r="P84">
        <v>2709</v>
      </c>
      <c r="Q84" t="s">
        <v>935</v>
      </c>
      <c r="R84"/>
    </row>
    <row r="85" spans="1:18"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s="4">
        <v>1234</v>
      </c>
      <c r="P85">
        <v>3702</v>
      </c>
      <c r="Q85" t="s">
        <v>936</v>
      </c>
      <c r="R85"/>
    </row>
    <row r="86" spans="1:18"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s="4">
        <v>1534</v>
      </c>
      <c r="P86">
        <v>7670</v>
      </c>
      <c r="Q86" t="s">
        <v>937</v>
      </c>
      <c r="R86"/>
    </row>
    <row r="87" spans="1:18"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s="4">
        <v>441</v>
      </c>
      <c r="P87">
        <v>1323</v>
      </c>
      <c r="Q87" t="s">
        <v>938</v>
      </c>
      <c r="R87"/>
    </row>
    <row r="88" spans="1:18"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s="4">
        <v>1534</v>
      </c>
      <c r="P88">
        <v>1534</v>
      </c>
      <c r="Q88" t="s">
        <v>939</v>
      </c>
      <c r="R88"/>
    </row>
    <row r="89" spans="1:18"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s="4">
        <v>314</v>
      </c>
      <c r="P89">
        <v>628</v>
      </c>
      <c r="Q89" t="s">
        <v>937</v>
      </c>
      <c r="R89"/>
    </row>
    <row r="90" spans="1:18"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s="4">
        <v>1492</v>
      </c>
      <c r="P90">
        <v>5968</v>
      </c>
      <c r="Q90" t="s">
        <v>936</v>
      </c>
      <c r="R90"/>
    </row>
    <row r="91" spans="1:18"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s="4">
        <v>1492</v>
      </c>
      <c r="P91">
        <v>7460</v>
      </c>
      <c r="Q91" t="s">
        <v>938</v>
      </c>
      <c r="R91"/>
    </row>
    <row r="92" spans="1:18"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s="4">
        <v>1534</v>
      </c>
      <c r="P92">
        <v>4602</v>
      </c>
      <c r="Q92" t="s">
        <v>938</v>
      </c>
      <c r="R92"/>
    </row>
    <row r="93" spans="1:18"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s="4">
        <v>1234</v>
      </c>
      <c r="P93">
        <v>3702</v>
      </c>
      <c r="Q93" t="s">
        <v>941</v>
      </c>
      <c r="R93"/>
    </row>
    <row r="94" spans="1:18"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s="4">
        <v>597</v>
      </c>
      <c r="P94">
        <v>597</v>
      </c>
      <c r="Q94" t="s">
        <v>935</v>
      </c>
      <c r="R94"/>
    </row>
    <row r="95" spans="1:18"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s="4">
        <v>1096</v>
      </c>
      <c r="P95">
        <v>1096</v>
      </c>
      <c r="Q95" t="s">
        <v>935</v>
      </c>
      <c r="R95"/>
    </row>
    <row r="96" spans="1:18"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s="4">
        <v>1234</v>
      </c>
      <c r="P96">
        <v>1234</v>
      </c>
      <c r="Q96" t="s">
        <v>938</v>
      </c>
      <c r="R96"/>
    </row>
    <row r="97" spans="1:18"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s="4">
        <v>1534</v>
      </c>
      <c r="P97">
        <v>7670</v>
      </c>
      <c r="Q97" t="s">
        <v>939</v>
      </c>
      <c r="R97"/>
    </row>
    <row r="98" spans="1:18"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s="4">
        <v>597</v>
      </c>
      <c r="P98">
        <v>597</v>
      </c>
      <c r="Q98" t="s">
        <v>935</v>
      </c>
      <c r="R98"/>
    </row>
    <row r="99" spans="1:18"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s="4">
        <v>314</v>
      </c>
      <c r="P99">
        <v>628</v>
      </c>
      <c r="Q99" t="s">
        <v>940</v>
      </c>
      <c r="R99"/>
    </row>
    <row r="100" spans="1:18"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s="4">
        <v>1492</v>
      </c>
      <c r="P100">
        <v>2984</v>
      </c>
      <c r="Q100" t="s">
        <v>936</v>
      </c>
      <c r="R100"/>
    </row>
    <row r="101" spans="1:18"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s="4">
        <v>1096</v>
      </c>
      <c r="P101">
        <v>4384</v>
      </c>
      <c r="Q101" t="s">
        <v>939</v>
      </c>
      <c r="R101"/>
    </row>
    <row r="102" spans="1:18"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s="4">
        <v>236</v>
      </c>
      <c r="P102">
        <v>236</v>
      </c>
      <c r="Q102" t="s">
        <v>941</v>
      </c>
      <c r="R102"/>
    </row>
    <row r="103" spans="1:18"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s="4">
        <v>441</v>
      </c>
      <c r="P103">
        <v>1764</v>
      </c>
      <c r="Q103" t="s">
        <v>938</v>
      </c>
      <c r="R103"/>
    </row>
    <row r="104" spans="1:18"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s="4">
        <v>1492</v>
      </c>
      <c r="P104">
        <v>1492</v>
      </c>
      <c r="Q104" t="s">
        <v>937</v>
      </c>
      <c r="R104"/>
    </row>
    <row r="105" spans="1:18"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s="4">
        <v>903</v>
      </c>
      <c r="P105">
        <v>2709</v>
      </c>
      <c r="Q105" t="s">
        <v>939</v>
      </c>
      <c r="R105"/>
    </row>
    <row r="106" spans="1:18"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s="4">
        <v>314</v>
      </c>
      <c r="P106">
        <v>1256</v>
      </c>
      <c r="Q106" t="s">
        <v>941</v>
      </c>
      <c r="R106"/>
    </row>
    <row r="107" spans="1:18"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s="4">
        <v>314</v>
      </c>
      <c r="P107">
        <v>628</v>
      </c>
      <c r="Q107" t="s">
        <v>939</v>
      </c>
      <c r="R107"/>
    </row>
    <row r="108" spans="1:18"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s="4">
        <v>1234</v>
      </c>
      <c r="P108">
        <v>2468</v>
      </c>
      <c r="Q108" t="s">
        <v>938</v>
      </c>
      <c r="R108"/>
    </row>
    <row r="109" spans="1:18"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s="4">
        <v>903</v>
      </c>
      <c r="P109">
        <v>3612</v>
      </c>
      <c r="Q109" t="s">
        <v>938</v>
      </c>
      <c r="R109"/>
    </row>
    <row r="110" spans="1:18"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s="4">
        <v>597</v>
      </c>
      <c r="P110">
        <v>2388</v>
      </c>
      <c r="Q110" t="s">
        <v>938</v>
      </c>
      <c r="R110"/>
    </row>
    <row r="111" spans="1:18"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s="4">
        <v>236</v>
      </c>
      <c r="P111">
        <v>708</v>
      </c>
      <c r="Q111" t="s">
        <v>939</v>
      </c>
      <c r="R111"/>
    </row>
    <row r="112" spans="1:18"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s="4">
        <v>597</v>
      </c>
      <c r="P112">
        <v>1194</v>
      </c>
      <c r="Q112" t="s">
        <v>939</v>
      </c>
      <c r="R112"/>
    </row>
    <row r="113" spans="1:18"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s="4">
        <v>1234</v>
      </c>
      <c r="P113">
        <v>2468</v>
      </c>
      <c r="Q113" t="s">
        <v>935</v>
      </c>
      <c r="R113"/>
    </row>
    <row r="114" spans="1:18"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s="4">
        <v>236</v>
      </c>
      <c r="P114">
        <v>472</v>
      </c>
      <c r="Q114" t="s">
        <v>939</v>
      </c>
      <c r="R114"/>
    </row>
    <row r="115" spans="1:18"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s="4">
        <v>1374</v>
      </c>
      <c r="P115">
        <v>6870</v>
      </c>
      <c r="Q115" t="s">
        <v>937</v>
      </c>
      <c r="R115"/>
    </row>
    <row r="116" spans="1:18"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s="4">
        <v>1444</v>
      </c>
      <c r="P116">
        <v>1444</v>
      </c>
      <c r="Q116" t="s">
        <v>936</v>
      </c>
      <c r="R116"/>
    </row>
    <row r="117" spans="1:18"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s="4">
        <v>409</v>
      </c>
      <c r="P117">
        <v>2045</v>
      </c>
      <c r="Q117" t="s">
        <v>940</v>
      </c>
      <c r="R117"/>
    </row>
    <row r="118" spans="1:18"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s="4">
        <v>409</v>
      </c>
      <c r="P118">
        <v>2045</v>
      </c>
      <c r="Q118" t="s">
        <v>938</v>
      </c>
      <c r="R118"/>
    </row>
    <row r="119" spans="1:18"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s="4">
        <v>1272</v>
      </c>
      <c r="P119">
        <v>3816</v>
      </c>
      <c r="Q119" t="s">
        <v>938</v>
      </c>
      <c r="R119"/>
    </row>
    <row r="120" spans="1:18"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s="4">
        <v>697</v>
      </c>
      <c r="P120">
        <v>2091</v>
      </c>
      <c r="Q120" t="s">
        <v>937</v>
      </c>
      <c r="R120"/>
    </row>
    <row r="121" spans="1:18"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s="4">
        <v>697</v>
      </c>
      <c r="P121">
        <v>2091</v>
      </c>
      <c r="Q121" t="s">
        <v>941</v>
      </c>
      <c r="R121"/>
    </row>
    <row r="122" spans="1:18"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s="4">
        <v>1792</v>
      </c>
      <c r="P122">
        <v>1792</v>
      </c>
      <c r="Q122" t="s">
        <v>941</v>
      </c>
      <c r="R122"/>
    </row>
    <row r="123" spans="1:18"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s="4">
        <v>1865</v>
      </c>
      <c r="P123">
        <v>1865</v>
      </c>
      <c r="Q123" t="s">
        <v>938</v>
      </c>
      <c r="R123"/>
    </row>
    <row r="124" spans="1:18"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s="4">
        <v>1865</v>
      </c>
      <c r="P124">
        <v>9325</v>
      </c>
      <c r="Q124" t="s">
        <v>938</v>
      </c>
      <c r="R124"/>
    </row>
    <row r="125" spans="1:18"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s="4">
        <v>1865</v>
      </c>
      <c r="P125">
        <v>9325</v>
      </c>
      <c r="Q125" t="s">
        <v>938</v>
      </c>
      <c r="R125"/>
    </row>
    <row r="126" spans="1:18"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s="4">
        <v>1935</v>
      </c>
      <c r="P126">
        <v>9675</v>
      </c>
      <c r="Q126" t="s">
        <v>936</v>
      </c>
      <c r="R126"/>
    </row>
    <row r="127" spans="1:18"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s="4">
        <v>1112</v>
      </c>
      <c r="P127">
        <v>2224</v>
      </c>
      <c r="Q127" t="s">
        <v>939</v>
      </c>
      <c r="R127"/>
    </row>
    <row r="128" spans="1:18"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s="4">
        <v>781</v>
      </c>
      <c r="P128">
        <v>2343</v>
      </c>
      <c r="Q128" t="s">
        <v>936</v>
      </c>
      <c r="R128"/>
    </row>
    <row r="129" spans="1:18"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s="4">
        <v>203</v>
      </c>
      <c r="P129">
        <v>406</v>
      </c>
      <c r="Q129" t="s">
        <v>935</v>
      </c>
      <c r="R129"/>
    </row>
    <row r="130" spans="1:18"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s="4">
        <v>289</v>
      </c>
      <c r="P130">
        <v>1156</v>
      </c>
      <c r="Q130" t="s">
        <v>939</v>
      </c>
      <c r="R130"/>
    </row>
    <row r="131" spans="1:18"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s="4">
        <v>422</v>
      </c>
      <c r="P131">
        <v>2110</v>
      </c>
      <c r="Q131" t="s">
        <v>939</v>
      </c>
      <c r="R131"/>
    </row>
    <row r="132" spans="1:18"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s="4">
        <v>1923</v>
      </c>
      <c r="P132">
        <v>7692</v>
      </c>
      <c r="Q132" t="s">
        <v>937</v>
      </c>
      <c r="R132"/>
    </row>
    <row r="133" spans="1:18"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s="4">
        <v>1356</v>
      </c>
      <c r="P133">
        <v>1356</v>
      </c>
      <c r="Q133" t="s">
        <v>939</v>
      </c>
      <c r="R133"/>
    </row>
    <row r="134" spans="1:18"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s="4">
        <v>1374</v>
      </c>
      <c r="P134">
        <v>2748</v>
      </c>
      <c r="Q134" t="s">
        <v>937</v>
      </c>
      <c r="R134"/>
    </row>
    <row r="135" spans="1:18"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s="4">
        <v>1865</v>
      </c>
      <c r="P135">
        <v>7460</v>
      </c>
      <c r="Q135" t="s">
        <v>940</v>
      </c>
      <c r="R135"/>
    </row>
    <row r="136" spans="1:18"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s="4">
        <v>610</v>
      </c>
      <c r="P136">
        <v>1220</v>
      </c>
      <c r="Q136" t="s">
        <v>940</v>
      </c>
      <c r="R136"/>
    </row>
    <row r="137" spans="1:18"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s="4">
        <v>1084</v>
      </c>
      <c r="P137">
        <v>2168</v>
      </c>
      <c r="Q137" t="s">
        <v>939</v>
      </c>
      <c r="R137"/>
    </row>
    <row r="138" spans="1:18"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s="4">
        <v>810</v>
      </c>
      <c r="P138">
        <v>1620</v>
      </c>
      <c r="Q138" t="s">
        <v>941</v>
      </c>
      <c r="R138"/>
    </row>
    <row r="139" spans="1:18"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s="4">
        <v>1865</v>
      </c>
      <c r="P139">
        <v>5595</v>
      </c>
      <c r="Q139" t="s">
        <v>938</v>
      </c>
      <c r="R139"/>
    </row>
    <row r="140" spans="1:18"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s="4">
        <v>1236</v>
      </c>
      <c r="P140">
        <v>4944</v>
      </c>
      <c r="Q140" t="s">
        <v>937</v>
      </c>
      <c r="R140"/>
    </row>
    <row r="141" spans="1:18"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s="4">
        <v>1638</v>
      </c>
      <c r="P141">
        <v>4914</v>
      </c>
      <c r="Q141" t="s">
        <v>940</v>
      </c>
      <c r="R141"/>
    </row>
    <row r="142" spans="1:18"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s="4">
        <v>409</v>
      </c>
      <c r="P142">
        <v>818</v>
      </c>
      <c r="Q142" t="s">
        <v>940</v>
      </c>
      <c r="R142"/>
    </row>
    <row r="143" spans="1:18"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s="4">
        <v>1744</v>
      </c>
      <c r="P143">
        <v>8720</v>
      </c>
      <c r="Q143" t="s">
        <v>940</v>
      </c>
      <c r="R143"/>
    </row>
    <row r="144" spans="1:18"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s="4">
        <v>1112</v>
      </c>
      <c r="P144">
        <v>5560</v>
      </c>
      <c r="Q144" t="s">
        <v>938</v>
      </c>
      <c r="R144"/>
    </row>
    <row r="145" spans="1:18"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s="4">
        <v>1272</v>
      </c>
      <c r="P145">
        <v>2544</v>
      </c>
      <c r="Q145" t="s">
        <v>938</v>
      </c>
      <c r="R145"/>
    </row>
    <row r="146" spans="1:18"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s="4">
        <v>998</v>
      </c>
      <c r="P146">
        <v>4990</v>
      </c>
      <c r="Q146" t="s">
        <v>940</v>
      </c>
      <c r="R146"/>
    </row>
    <row r="147" spans="1:18"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s="4">
        <v>409</v>
      </c>
      <c r="P147">
        <v>1636</v>
      </c>
      <c r="Q147" t="s">
        <v>940</v>
      </c>
      <c r="R147"/>
    </row>
    <row r="148" spans="1:18"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s="4">
        <v>998</v>
      </c>
      <c r="P148">
        <v>1996</v>
      </c>
      <c r="Q148" t="s">
        <v>938</v>
      </c>
      <c r="R148"/>
    </row>
    <row r="149" spans="1:18"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s="4">
        <v>409</v>
      </c>
      <c r="P149">
        <v>2045</v>
      </c>
      <c r="Q149" t="s">
        <v>938</v>
      </c>
      <c r="R149"/>
    </row>
    <row r="150" spans="1:18"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s="4">
        <v>1141</v>
      </c>
      <c r="P150">
        <v>3423</v>
      </c>
      <c r="Q150" t="s">
        <v>940</v>
      </c>
      <c r="R150"/>
    </row>
    <row r="151" spans="1:18"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s="4">
        <v>1112</v>
      </c>
      <c r="P151">
        <v>3336</v>
      </c>
      <c r="Q151" t="s">
        <v>939</v>
      </c>
      <c r="R151"/>
    </row>
    <row r="152" spans="1:18"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s="4">
        <v>1098</v>
      </c>
      <c r="P152">
        <v>2196</v>
      </c>
      <c r="Q152" t="s">
        <v>941</v>
      </c>
      <c r="R152"/>
    </row>
    <row r="153" spans="1:18"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s="4">
        <v>1915</v>
      </c>
      <c r="P153">
        <v>3830</v>
      </c>
      <c r="Q153" t="s">
        <v>941</v>
      </c>
      <c r="R153"/>
    </row>
    <row r="154" spans="1:18"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s="4">
        <v>1639</v>
      </c>
      <c r="P154">
        <v>8195</v>
      </c>
      <c r="Q154" t="s">
        <v>941</v>
      </c>
      <c r="R154"/>
    </row>
    <row r="155" spans="1:18"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s="4">
        <v>1141</v>
      </c>
      <c r="P155">
        <v>5705</v>
      </c>
      <c r="Q155" t="s">
        <v>938</v>
      </c>
      <c r="R155"/>
    </row>
    <row r="156" spans="1:18"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s="4">
        <v>1638</v>
      </c>
      <c r="P156">
        <v>3276</v>
      </c>
      <c r="Q156" t="s">
        <v>940</v>
      </c>
      <c r="R156"/>
    </row>
    <row r="157" spans="1:18"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s="4">
        <v>758</v>
      </c>
      <c r="P157">
        <v>758</v>
      </c>
      <c r="Q157" t="s">
        <v>935</v>
      </c>
      <c r="R157"/>
    </row>
    <row r="158" spans="1:18"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s="4">
        <v>998</v>
      </c>
      <c r="P158">
        <v>2994</v>
      </c>
      <c r="Q158" t="s">
        <v>938</v>
      </c>
      <c r="R158"/>
    </row>
    <row r="159" spans="1:18"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s="4">
        <v>422</v>
      </c>
      <c r="P159">
        <v>1688</v>
      </c>
      <c r="Q159" t="s">
        <v>938</v>
      </c>
      <c r="R159"/>
    </row>
    <row r="160" spans="1:18"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s="4">
        <v>409</v>
      </c>
      <c r="P160">
        <v>1636</v>
      </c>
      <c r="Q160" t="s">
        <v>940</v>
      </c>
      <c r="R160"/>
    </row>
    <row r="161" spans="1:18"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s="4">
        <v>1112</v>
      </c>
      <c r="P161">
        <v>3336</v>
      </c>
      <c r="Q161" t="s">
        <v>939</v>
      </c>
      <c r="R161"/>
    </row>
    <row r="162" spans="1:18"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s="4">
        <v>409</v>
      </c>
      <c r="P162">
        <v>2045</v>
      </c>
      <c r="Q162" t="s">
        <v>938</v>
      </c>
      <c r="R162"/>
    </row>
    <row r="163" spans="1:18"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s="4">
        <v>289</v>
      </c>
      <c r="P163">
        <v>578</v>
      </c>
      <c r="Q163" t="s">
        <v>938</v>
      </c>
      <c r="R163"/>
    </row>
    <row r="164" spans="1:18"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s="4">
        <v>1638</v>
      </c>
      <c r="P164">
        <v>6552</v>
      </c>
      <c r="Q164" t="s">
        <v>939</v>
      </c>
      <c r="R164"/>
    </row>
    <row r="165" spans="1:18"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s="4">
        <v>1638</v>
      </c>
      <c r="P165">
        <v>8190</v>
      </c>
      <c r="Q165" t="s">
        <v>940</v>
      </c>
      <c r="R165"/>
    </row>
    <row r="166" spans="1:18"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s="4">
        <v>1935</v>
      </c>
      <c r="P166">
        <v>7740</v>
      </c>
      <c r="Q166" t="s">
        <v>940</v>
      </c>
      <c r="R166"/>
    </row>
    <row r="167" spans="1:18"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s="4">
        <v>409</v>
      </c>
      <c r="P167">
        <v>1636</v>
      </c>
      <c r="Q167" t="s">
        <v>940</v>
      </c>
      <c r="R167"/>
    </row>
    <row r="168" spans="1:18"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s="4">
        <v>998</v>
      </c>
      <c r="P168">
        <v>998</v>
      </c>
      <c r="Q168" t="s">
        <v>938</v>
      </c>
      <c r="R168"/>
    </row>
    <row r="169" spans="1:18"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s="4">
        <v>1638</v>
      </c>
      <c r="P169">
        <v>3276</v>
      </c>
      <c r="Q169" t="s">
        <v>939</v>
      </c>
      <c r="R169"/>
    </row>
    <row r="170" spans="1:18"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s="4">
        <v>422</v>
      </c>
      <c r="P170">
        <v>1266</v>
      </c>
      <c r="Q170" t="s">
        <v>939</v>
      </c>
      <c r="R170"/>
    </row>
    <row r="171" spans="1:18"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s="4">
        <v>1084</v>
      </c>
      <c r="P171">
        <v>4336</v>
      </c>
      <c r="Q171" t="s">
        <v>938</v>
      </c>
      <c r="R171"/>
    </row>
    <row r="172" spans="1:18"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s="4">
        <v>1202</v>
      </c>
      <c r="P172">
        <v>3606</v>
      </c>
      <c r="Q172" t="s">
        <v>941</v>
      </c>
      <c r="R172"/>
    </row>
    <row r="173" spans="1:18"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s="4">
        <v>1202</v>
      </c>
      <c r="P173">
        <v>2404</v>
      </c>
      <c r="Q173" t="s">
        <v>940</v>
      </c>
      <c r="R173"/>
    </row>
    <row r="174" spans="1:18"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s="4">
        <v>1252</v>
      </c>
      <c r="P174">
        <v>6260</v>
      </c>
      <c r="Q174" t="s">
        <v>939</v>
      </c>
      <c r="R174"/>
    </row>
    <row r="175" spans="1:18"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s="4">
        <v>1252</v>
      </c>
      <c r="P175">
        <v>5008</v>
      </c>
      <c r="Q175" t="s">
        <v>940</v>
      </c>
      <c r="R175"/>
    </row>
    <row r="176" spans="1:18"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s="4">
        <v>998</v>
      </c>
      <c r="P176">
        <v>2994</v>
      </c>
      <c r="Q176" t="s">
        <v>940</v>
      </c>
      <c r="R176"/>
    </row>
    <row r="177" spans="1:18"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s="4">
        <v>1112</v>
      </c>
      <c r="P177">
        <v>1112</v>
      </c>
      <c r="Q177" t="s">
        <v>940</v>
      </c>
      <c r="R177"/>
    </row>
    <row r="178" spans="1:18"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s="4">
        <v>1639</v>
      </c>
      <c r="P178">
        <v>1639</v>
      </c>
      <c r="Q178" t="s">
        <v>938</v>
      </c>
      <c r="R178"/>
    </row>
    <row r="179" spans="1:18"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s="4">
        <v>1348</v>
      </c>
      <c r="P179">
        <v>6740</v>
      </c>
      <c r="Q179" t="s">
        <v>941</v>
      </c>
      <c r="R179"/>
    </row>
    <row r="180" spans="1:18"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s="4">
        <v>1084</v>
      </c>
      <c r="P180">
        <v>4336</v>
      </c>
      <c r="Q180" t="s">
        <v>938</v>
      </c>
      <c r="R180"/>
    </row>
    <row r="181" spans="1:18"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s="4">
        <v>1374</v>
      </c>
      <c r="P181">
        <v>4122</v>
      </c>
      <c r="Q181" t="s">
        <v>940</v>
      </c>
      <c r="R181"/>
    </row>
    <row r="182" spans="1:18"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s="4">
        <v>1865</v>
      </c>
      <c r="P182">
        <v>3730</v>
      </c>
      <c r="Q182" t="s">
        <v>938</v>
      </c>
      <c r="R182"/>
    </row>
    <row r="183" spans="1:18"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s="4">
        <v>422</v>
      </c>
      <c r="P183">
        <v>1266</v>
      </c>
      <c r="Q183" t="s">
        <v>939</v>
      </c>
      <c r="R183"/>
    </row>
    <row r="184" spans="1:18"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s="4">
        <v>1792</v>
      </c>
      <c r="P184">
        <v>5376</v>
      </c>
      <c r="Q184" t="s">
        <v>941</v>
      </c>
      <c r="R184"/>
    </row>
    <row r="185" spans="1:18"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s="4">
        <v>697</v>
      </c>
      <c r="P185">
        <v>2091</v>
      </c>
      <c r="Q185" t="s">
        <v>941</v>
      </c>
      <c r="R185"/>
    </row>
    <row r="186" spans="1:18"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s="4">
        <v>1141</v>
      </c>
      <c r="P186">
        <v>4564</v>
      </c>
      <c r="Q186" t="s">
        <v>940</v>
      </c>
      <c r="R186"/>
    </row>
    <row r="187" spans="1:18"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s="4">
        <v>758</v>
      </c>
      <c r="P187">
        <v>3032</v>
      </c>
      <c r="Q187" t="s">
        <v>935</v>
      </c>
      <c r="R187"/>
    </row>
    <row r="188" spans="1:18"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s="4">
        <v>422</v>
      </c>
      <c r="P188">
        <v>2110</v>
      </c>
      <c r="Q188" t="s">
        <v>938</v>
      </c>
      <c r="R188"/>
    </row>
    <row r="189" spans="1:18"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s="4">
        <v>866</v>
      </c>
      <c r="P189">
        <v>3464</v>
      </c>
      <c r="Q189" t="s">
        <v>937</v>
      </c>
      <c r="R189"/>
    </row>
    <row r="190" spans="1:18"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s="4">
        <v>1915</v>
      </c>
      <c r="P190">
        <v>5745</v>
      </c>
      <c r="Q190" t="s">
        <v>935</v>
      </c>
      <c r="R190"/>
    </row>
    <row r="191" spans="1:18"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s="4">
        <v>1899</v>
      </c>
      <c r="P191">
        <v>1899</v>
      </c>
      <c r="Q191" t="s">
        <v>941</v>
      </c>
      <c r="R191"/>
    </row>
    <row r="192" spans="1:18"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s="4">
        <v>1272</v>
      </c>
      <c r="P192">
        <v>1272</v>
      </c>
      <c r="Q192" t="s">
        <v>941</v>
      </c>
      <c r="R192"/>
    </row>
    <row r="193" spans="1:18"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s="4">
        <v>1112</v>
      </c>
      <c r="P193">
        <v>5560</v>
      </c>
      <c r="Q193" t="s">
        <v>939</v>
      </c>
      <c r="R193"/>
    </row>
    <row r="194" spans="1:18"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s="4">
        <v>422</v>
      </c>
      <c r="P194">
        <v>422</v>
      </c>
      <c r="Q194" t="s">
        <v>938</v>
      </c>
      <c r="R194"/>
    </row>
    <row r="195" spans="1:18"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s="4">
        <v>722</v>
      </c>
      <c r="P195">
        <v>722</v>
      </c>
      <c r="Q195" t="s">
        <v>938</v>
      </c>
      <c r="R195"/>
    </row>
    <row r="196" spans="1:18"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s="4">
        <v>866</v>
      </c>
      <c r="P196">
        <v>2598</v>
      </c>
      <c r="Q196" t="s">
        <v>937</v>
      </c>
      <c r="R196"/>
    </row>
    <row r="197" spans="1:18"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s="4">
        <v>1638</v>
      </c>
      <c r="P197">
        <v>8190</v>
      </c>
      <c r="Q197" t="s">
        <v>938</v>
      </c>
      <c r="R197"/>
    </row>
    <row r="198" spans="1:18"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s="4">
        <v>289</v>
      </c>
      <c r="P198">
        <v>578</v>
      </c>
      <c r="Q198" t="s">
        <v>940</v>
      </c>
      <c r="R198"/>
    </row>
    <row r="199" spans="1:18"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s="4">
        <v>1252</v>
      </c>
      <c r="P199">
        <v>2504</v>
      </c>
      <c r="Q199" t="s">
        <v>940</v>
      </c>
      <c r="R199"/>
    </row>
    <row r="200" spans="1:18"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s="4">
        <v>1865</v>
      </c>
      <c r="P200">
        <v>5595</v>
      </c>
      <c r="Q200" t="s">
        <v>940</v>
      </c>
      <c r="R200"/>
    </row>
    <row r="201" spans="1:18"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s="4">
        <v>1792</v>
      </c>
      <c r="P201">
        <v>7168</v>
      </c>
      <c r="Q201" t="s">
        <v>939</v>
      </c>
      <c r="R201"/>
    </row>
    <row r="202" spans="1:18"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s="4">
        <v>1895</v>
      </c>
      <c r="P202">
        <v>7580</v>
      </c>
      <c r="Q202" t="s">
        <v>936</v>
      </c>
      <c r="R202"/>
    </row>
    <row r="203" spans="1:18"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s="4">
        <v>1356</v>
      </c>
      <c r="P203">
        <v>4068</v>
      </c>
      <c r="Q203" t="s">
        <v>939</v>
      </c>
      <c r="R203"/>
    </row>
    <row r="204" spans="1:18"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s="4">
        <v>1348</v>
      </c>
      <c r="P204">
        <v>1348</v>
      </c>
      <c r="Q204" t="s">
        <v>941</v>
      </c>
      <c r="R204"/>
    </row>
    <row r="205" spans="1:18"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s="4">
        <v>1792</v>
      </c>
      <c r="P205">
        <v>1792</v>
      </c>
      <c r="Q205" t="s">
        <v>941</v>
      </c>
      <c r="R205"/>
    </row>
    <row r="206" spans="1:18"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s="4">
        <v>1865</v>
      </c>
      <c r="P206">
        <v>9325</v>
      </c>
      <c r="Q206" t="s">
        <v>940</v>
      </c>
      <c r="R206"/>
    </row>
    <row r="207" spans="1:18"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s="4">
        <v>409</v>
      </c>
      <c r="P207">
        <v>1636</v>
      </c>
      <c r="Q207" t="s">
        <v>939</v>
      </c>
      <c r="R207"/>
    </row>
    <row r="208" spans="1:18"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s="4">
        <v>1639</v>
      </c>
      <c r="P208">
        <v>6556</v>
      </c>
      <c r="Q208" t="s">
        <v>938</v>
      </c>
      <c r="R208"/>
    </row>
    <row r="209" spans="1:18"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s="4">
        <v>1112</v>
      </c>
      <c r="P209">
        <v>4448</v>
      </c>
      <c r="Q209" t="s">
        <v>939</v>
      </c>
      <c r="R209"/>
    </row>
    <row r="210" spans="1:18"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s="4">
        <v>1935</v>
      </c>
      <c r="P210">
        <v>9675</v>
      </c>
      <c r="Q210" t="s">
        <v>936</v>
      </c>
      <c r="R210"/>
    </row>
    <row r="211" spans="1:18"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s="4">
        <v>610</v>
      </c>
      <c r="P211">
        <v>1830</v>
      </c>
      <c r="Q211" t="s">
        <v>938</v>
      </c>
      <c r="R211"/>
    </row>
    <row r="212" spans="1:18"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s="4">
        <v>1252</v>
      </c>
      <c r="P212">
        <v>5008</v>
      </c>
      <c r="Q212" t="s">
        <v>940</v>
      </c>
      <c r="R212"/>
    </row>
    <row r="213" spans="1:18"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s="4">
        <v>1638</v>
      </c>
      <c r="P213">
        <v>6552</v>
      </c>
      <c r="Q213" t="s">
        <v>940</v>
      </c>
      <c r="R213"/>
    </row>
    <row r="214" spans="1:18"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s="4">
        <v>203</v>
      </c>
      <c r="P214">
        <v>1015</v>
      </c>
      <c r="Q214" t="s">
        <v>941</v>
      </c>
      <c r="R214"/>
    </row>
    <row r="215" spans="1:18"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s="4">
        <v>259</v>
      </c>
      <c r="P215">
        <v>259</v>
      </c>
      <c r="Q215" t="s">
        <v>936</v>
      </c>
      <c r="R215"/>
    </row>
    <row r="216" spans="1:18"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s="4">
        <v>1202</v>
      </c>
      <c r="P216">
        <v>3606</v>
      </c>
      <c r="Q216" t="s">
        <v>940</v>
      </c>
      <c r="R216"/>
    </row>
    <row r="217" spans="1:18"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s="4">
        <v>1804</v>
      </c>
      <c r="P217">
        <v>3608</v>
      </c>
      <c r="Q217" t="s">
        <v>938</v>
      </c>
      <c r="R217"/>
    </row>
    <row r="218" spans="1:18"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s="4">
        <v>672</v>
      </c>
      <c r="P218">
        <v>2016</v>
      </c>
      <c r="Q218" t="s">
        <v>939</v>
      </c>
      <c r="R218"/>
    </row>
    <row r="219" spans="1:18"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s="4">
        <v>1582</v>
      </c>
      <c r="P219">
        <v>6328</v>
      </c>
      <c r="Q219" t="s">
        <v>935</v>
      </c>
      <c r="R219"/>
    </row>
    <row r="220" spans="1:18"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s="4">
        <v>252</v>
      </c>
      <c r="P220">
        <v>1008</v>
      </c>
      <c r="Q220" t="s">
        <v>937</v>
      </c>
      <c r="R220"/>
    </row>
    <row r="221" spans="1:18"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s="4">
        <v>1792</v>
      </c>
      <c r="P221">
        <v>3584</v>
      </c>
      <c r="Q221" t="s">
        <v>940</v>
      </c>
      <c r="R221"/>
    </row>
    <row r="222" spans="1:18"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s="4">
        <v>1899</v>
      </c>
      <c r="P222">
        <v>3798</v>
      </c>
      <c r="Q222" t="s">
        <v>937</v>
      </c>
      <c r="R222"/>
    </row>
    <row r="223" spans="1:18"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s="4">
        <v>722</v>
      </c>
      <c r="P223">
        <v>1444</v>
      </c>
      <c r="Q223" t="s">
        <v>936</v>
      </c>
      <c r="R223"/>
    </row>
    <row r="224" spans="1:18"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s="4">
        <v>203</v>
      </c>
      <c r="P224">
        <v>203</v>
      </c>
      <c r="Q224" t="s">
        <v>937</v>
      </c>
      <c r="R224"/>
    </row>
    <row r="225" spans="1:18"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s="4">
        <v>1744</v>
      </c>
      <c r="P225">
        <v>1744</v>
      </c>
      <c r="Q225" t="s">
        <v>937</v>
      </c>
      <c r="R225"/>
    </row>
    <row r="226" spans="1:18"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s="4">
        <v>1444</v>
      </c>
      <c r="P226">
        <v>7220</v>
      </c>
      <c r="Q226" t="s">
        <v>935</v>
      </c>
      <c r="R226"/>
    </row>
    <row r="227" spans="1:18"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s="4">
        <v>1895</v>
      </c>
      <c r="P227">
        <v>5685</v>
      </c>
      <c r="Q227" t="s">
        <v>939</v>
      </c>
      <c r="R227"/>
    </row>
    <row r="228" spans="1:18"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s="4">
        <v>1582</v>
      </c>
      <c r="P228">
        <v>6328</v>
      </c>
      <c r="Q228" t="s">
        <v>938</v>
      </c>
      <c r="R228"/>
    </row>
    <row r="229" spans="1:18"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s="4">
        <v>1374</v>
      </c>
      <c r="P229">
        <v>4122</v>
      </c>
      <c r="Q229" t="s">
        <v>938</v>
      </c>
      <c r="R229"/>
    </row>
    <row r="230" spans="1:18"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s="4">
        <v>1582</v>
      </c>
      <c r="P230">
        <v>1582</v>
      </c>
      <c r="Q230" t="s">
        <v>941</v>
      </c>
      <c r="R230"/>
    </row>
    <row r="231" spans="1:18"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s="4">
        <v>672</v>
      </c>
      <c r="P231">
        <v>3360</v>
      </c>
      <c r="Q231" t="s">
        <v>936</v>
      </c>
      <c r="R231"/>
    </row>
    <row r="232" spans="1:18"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s="4">
        <v>1804</v>
      </c>
      <c r="P232">
        <v>3608</v>
      </c>
      <c r="Q232" t="s">
        <v>937</v>
      </c>
      <c r="R232"/>
    </row>
    <row r="233" spans="1:18"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s="4">
        <v>562</v>
      </c>
      <c r="P233">
        <v>2810</v>
      </c>
      <c r="Q233" t="s">
        <v>941</v>
      </c>
      <c r="R233"/>
    </row>
    <row r="234" spans="1:18"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s="4">
        <v>259</v>
      </c>
      <c r="P234">
        <v>1295</v>
      </c>
      <c r="Q234" t="s">
        <v>936</v>
      </c>
      <c r="R234"/>
    </row>
    <row r="235" spans="1:18"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s="4">
        <v>1804</v>
      </c>
      <c r="P235">
        <v>3608</v>
      </c>
      <c r="Q235" t="s">
        <v>938</v>
      </c>
      <c r="R235"/>
    </row>
    <row r="236" spans="1:18"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s="4">
        <v>672</v>
      </c>
      <c r="P236">
        <v>1344</v>
      </c>
      <c r="Q236" t="s">
        <v>936</v>
      </c>
      <c r="R236"/>
    </row>
    <row r="237" spans="1:18"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s="4">
        <v>1639</v>
      </c>
      <c r="P237">
        <v>4917</v>
      </c>
      <c r="Q237" t="s">
        <v>940</v>
      </c>
      <c r="R237"/>
    </row>
    <row r="238" spans="1:18"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s="4">
        <v>1935</v>
      </c>
      <c r="P238">
        <v>7740</v>
      </c>
      <c r="Q238" t="s">
        <v>939</v>
      </c>
      <c r="R238"/>
    </row>
    <row r="239" spans="1:18"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s="4">
        <v>1935</v>
      </c>
      <c r="P239">
        <v>7740</v>
      </c>
      <c r="Q239" t="s">
        <v>940</v>
      </c>
      <c r="R239"/>
    </row>
    <row r="240" spans="1:18"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s="4">
        <v>1084</v>
      </c>
      <c r="P240">
        <v>3252</v>
      </c>
      <c r="Q240" t="s">
        <v>938</v>
      </c>
      <c r="R240"/>
    </row>
    <row r="241" spans="1:18"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s="4">
        <v>252</v>
      </c>
      <c r="P241">
        <v>1260</v>
      </c>
      <c r="Q241" t="s">
        <v>936</v>
      </c>
      <c r="R241"/>
    </row>
    <row r="242" spans="1:18"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s="4">
        <v>1098</v>
      </c>
      <c r="P242">
        <v>4392</v>
      </c>
      <c r="Q242" t="s">
        <v>938</v>
      </c>
      <c r="R242"/>
    </row>
    <row r="243" spans="1:18"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s="4">
        <v>722</v>
      </c>
      <c r="P243">
        <v>2166</v>
      </c>
      <c r="Q243" t="s">
        <v>941</v>
      </c>
      <c r="R243"/>
    </row>
    <row r="244" spans="1:18"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s="4">
        <v>252</v>
      </c>
      <c r="P244">
        <v>1008</v>
      </c>
      <c r="Q244" t="s">
        <v>941</v>
      </c>
      <c r="R244"/>
    </row>
    <row r="245" spans="1:18"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s="4">
        <v>1582</v>
      </c>
      <c r="P245">
        <v>1582</v>
      </c>
      <c r="Q245" t="s">
        <v>938</v>
      </c>
      <c r="R245"/>
    </row>
    <row r="246" spans="1:18"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s="4">
        <v>758</v>
      </c>
      <c r="P246">
        <v>3790</v>
      </c>
      <c r="Q246" t="s">
        <v>941</v>
      </c>
      <c r="R246"/>
    </row>
    <row r="247" spans="1:18"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s="4">
        <v>259</v>
      </c>
      <c r="P247">
        <v>777</v>
      </c>
      <c r="Q247" t="s">
        <v>935</v>
      </c>
      <c r="R247"/>
    </row>
    <row r="248" spans="1:18"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s="4">
        <v>722</v>
      </c>
      <c r="P248">
        <v>2888</v>
      </c>
      <c r="Q248" t="s">
        <v>941</v>
      </c>
      <c r="R248"/>
    </row>
    <row r="249" spans="1:18"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s="4">
        <v>1348</v>
      </c>
      <c r="P249">
        <v>4044</v>
      </c>
      <c r="Q249" t="s">
        <v>940</v>
      </c>
      <c r="R249"/>
    </row>
    <row r="250" spans="1:18"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s="4">
        <v>722</v>
      </c>
      <c r="P250">
        <v>722</v>
      </c>
      <c r="Q250" t="s">
        <v>940</v>
      </c>
      <c r="R250"/>
    </row>
    <row r="251" spans="1:18"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s="4">
        <v>1792</v>
      </c>
      <c r="P251">
        <v>8960</v>
      </c>
      <c r="Q251" t="s">
        <v>936</v>
      </c>
      <c r="R251"/>
    </row>
    <row r="252" spans="1:18"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s="4">
        <v>1899</v>
      </c>
      <c r="P252">
        <v>1899</v>
      </c>
      <c r="Q252" t="s">
        <v>935</v>
      </c>
      <c r="R252"/>
    </row>
    <row r="253" spans="1:18"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s="4">
        <v>1923</v>
      </c>
      <c r="P253">
        <v>7692</v>
      </c>
      <c r="Q253" t="s">
        <v>940</v>
      </c>
      <c r="R253"/>
    </row>
    <row r="254" spans="1:18"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s="4">
        <v>1098</v>
      </c>
      <c r="P254">
        <v>1098</v>
      </c>
      <c r="Q254" t="s">
        <v>938</v>
      </c>
      <c r="R254"/>
    </row>
    <row r="255" spans="1:18"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s="4">
        <v>1084</v>
      </c>
      <c r="P255">
        <v>2168</v>
      </c>
      <c r="Q255" t="s">
        <v>935</v>
      </c>
      <c r="R255"/>
    </row>
    <row r="256" spans="1:18"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s="4">
        <v>866</v>
      </c>
      <c r="P256">
        <v>866</v>
      </c>
      <c r="Q256" t="s">
        <v>935</v>
      </c>
      <c r="R256"/>
    </row>
    <row r="257" spans="1:18"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s="4">
        <v>1112</v>
      </c>
      <c r="P257">
        <v>3336</v>
      </c>
      <c r="Q257" t="s">
        <v>939</v>
      </c>
      <c r="R257"/>
    </row>
    <row r="258" spans="1:18"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s="4">
        <v>1112</v>
      </c>
      <c r="P258">
        <v>4448</v>
      </c>
      <c r="Q258" t="s">
        <v>941</v>
      </c>
      <c r="R258"/>
    </row>
    <row r="259" spans="1:18"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s="4">
        <v>409</v>
      </c>
      <c r="P259">
        <v>2045</v>
      </c>
      <c r="Q259" t="s">
        <v>935</v>
      </c>
      <c r="R259"/>
    </row>
    <row r="260" spans="1:18"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s="4">
        <v>409</v>
      </c>
      <c r="P260">
        <v>2045</v>
      </c>
      <c r="Q260" t="s">
        <v>941</v>
      </c>
      <c r="R260"/>
    </row>
    <row r="261" spans="1:18"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s="4">
        <v>1721</v>
      </c>
      <c r="P261">
        <v>6884</v>
      </c>
      <c r="Q261" t="s">
        <v>941</v>
      </c>
      <c r="R261"/>
    </row>
    <row r="262" spans="1:18"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s="4">
        <v>1356</v>
      </c>
      <c r="P262">
        <v>5424</v>
      </c>
      <c r="Q262" t="s">
        <v>940</v>
      </c>
      <c r="R262"/>
    </row>
    <row r="263" spans="1:18"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s="4">
        <v>610</v>
      </c>
      <c r="P263">
        <v>610</v>
      </c>
      <c r="Q263" t="s">
        <v>935</v>
      </c>
      <c r="R263"/>
    </row>
    <row r="264" spans="1:18"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s="4">
        <v>289</v>
      </c>
      <c r="P264">
        <v>867</v>
      </c>
      <c r="Q264" t="s">
        <v>937</v>
      </c>
      <c r="R264"/>
    </row>
    <row r="265" spans="1:18"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s="4">
        <v>289</v>
      </c>
      <c r="P265">
        <v>289</v>
      </c>
      <c r="Q265" t="s">
        <v>937</v>
      </c>
      <c r="R265"/>
    </row>
    <row r="266" spans="1:18"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s="4">
        <v>1638</v>
      </c>
      <c r="P266">
        <v>1638</v>
      </c>
      <c r="Q266" t="s">
        <v>935</v>
      </c>
      <c r="R266"/>
    </row>
    <row r="267" spans="1:18"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s="4">
        <v>289</v>
      </c>
      <c r="P267">
        <v>578</v>
      </c>
      <c r="Q267" t="s">
        <v>935</v>
      </c>
      <c r="R267"/>
    </row>
    <row r="268" spans="1:18"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s="4">
        <v>998</v>
      </c>
      <c r="P268">
        <v>4990</v>
      </c>
      <c r="Q268" t="s">
        <v>941</v>
      </c>
      <c r="R268"/>
    </row>
    <row r="269" spans="1:18"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s="4">
        <v>289</v>
      </c>
      <c r="P269">
        <v>578</v>
      </c>
      <c r="Q269" t="s">
        <v>935</v>
      </c>
      <c r="R269"/>
    </row>
    <row r="270" spans="1:18"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s="4">
        <v>1112</v>
      </c>
      <c r="P270">
        <v>4448</v>
      </c>
      <c r="Q270" t="s">
        <v>935</v>
      </c>
      <c r="R270"/>
    </row>
    <row r="271" spans="1:18"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s="4">
        <v>998</v>
      </c>
      <c r="P271">
        <v>4990</v>
      </c>
      <c r="Q271" t="s">
        <v>938</v>
      </c>
      <c r="R271"/>
    </row>
    <row r="272" spans="1:18"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s="4">
        <v>1638</v>
      </c>
      <c r="P272">
        <v>3276</v>
      </c>
      <c r="Q272" t="s">
        <v>938</v>
      </c>
      <c r="R272"/>
    </row>
    <row r="273" spans="1:18"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s="4">
        <v>1638</v>
      </c>
      <c r="P273">
        <v>1638</v>
      </c>
      <c r="Q273" t="s">
        <v>935</v>
      </c>
      <c r="R273"/>
    </row>
    <row r="274" spans="1:18"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s="4">
        <v>1721</v>
      </c>
      <c r="P274">
        <v>6884</v>
      </c>
      <c r="Q274" t="s">
        <v>935</v>
      </c>
      <c r="R274"/>
    </row>
    <row r="275" spans="1:18"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s="4">
        <v>1865</v>
      </c>
      <c r="P275">
        <v>3730</v>
      </c>
      <c r="Q275" t="s">
        <v>937</v>
      </c>
      <c r="R275"/>
    </row>
    <row r="276" spans="1:18"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s="4">
        <v>1865</v>
      </c>
      <c r="P276">
        <v>3730</v>
      </c>
      <c r="Q276" t="s">
        <v>935</v>
      </c>
      <c r="R276"/>
    </row>
    <row r="277" spans="1:18"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s="4">
        <v>1356</v>
      </c>
      <c r="P277">
        <v>5424</v>
      </c>
      <c r="Q277" t="s">
        <v>937</v>
      </c>
      <c r="R277"/>
    </row>
    <row r="278" spans="1:18"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s="4">
        <v>1356</v>
      </c>
      <c r="P278">
        <v>5424</v>
      </c>
      <c r="Q278" t="s">
        <v>938</v>
      </c>
      <c r="R278"/>
    </row>
    <row r="279" spans="1:18"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s="4">
        <v>1112</v>
      </c>
      <c r="P279">
        <v>2224</v>
      </c>
      <c r="Q279" t="s">
        <v>938</v>
      </c>
      <c r="R279"/>
    </row>
    <row r="280" spans="1:18"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s="4">
        <v>1141</v>
      </c>
      <c r="P280">
        <v>3423</v>
      </c>
      <c r="Q280" t="s">
        <v>936</v>
      </c>
      <c r="R280"/>
    </row>
    <row r="281" spans="1:18"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s="4">
        <v>1721</v>
      </c>
      <c r="P281">
        <v>8605</v>
      </c>
      <c r="Q281" t="s">
        <v>938</v>
      </c>
      <c r="R281"/>
    </row>
    <row r="282" spans="1:18"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s="4">
        <v>289</v>
      </c>
      <c r="P282">
        <v>867</v>
      </c>
      <c r="Q282" t="s">
        <v>939</v>
      </c>
      <c r="R282"/>
    </row>
    <row r="283" spans="1:18"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s="4">
        <v>289</v>
      </c>
      <c r="P283">
        <v>1156</v>
      </c>
      <c r="Q283" t="s">
        <v>938</v>
      </c>
      <c r="R283"/>
    </row>
    <row r="284" spans="1:18"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s="4">
        <v>422</v>
      </c>
      <c r="P284">
        <v>1266</v>
      </c>
      <c r="Q284" t="s">
        <v>938</v>
      </c>
      <c r="R284"/>
    </row>
    <row r="285" spans="1:18"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s="4">
        <v>1356</v>
      </c>
      <c r="P285">
        <v>1356</v>
      </c>
      <c r="Q285" t="s">
        <v>938</v>
      </c>
      <c r="R285"/>
    </row>
    <row r="286" spans="1:18"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s="4">
        <v>998</v>
      </c>
      <c r="P286">
        <v>4990</v>
      </c>
      <c r="Q286" t="s">
        <v>939</v>
      </c>
      <c r="R286"/>
    </row>
    <row r="287" spans="1:18"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s="4">
        <v>1865</v>
      </c>
      <c r="P287">
        <v>5595</v>
      </c>
      <c r="Q287" t="s">
        <v>935</v>
      </c>
      <c r="R287"/>
    </row>
    <row r="288" spans="1:18"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s="4">
        <v>1252</v>
      </c>
      <c r="P288">
        <v>1252</v>
      </c>
      <c r="Q288" t="s">
        <v>941</v>
      </c>
      <c r="R288"/>
    </row>
    <row r="289" spans="1:18"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s="4">
        <v>422</v>
      </c>
      <c r="P289">
        <v>1266</v>
      </c>
      <c r="Q289" t="s">
        <v>939</v>
      </c>
      <c r="R289"/>
    </row>
    <row r="290" spans="1:18"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s="4">
        <v>409</v>
      </c>
      <c r="P290">
        <v>2045</v>
      </c>
      <c r="Q290" t="s">
        <v>937</v>
      </c>
      <c r="R290"/>
    </row>
    <row r="291" spans="1:18"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s="4">
        <v>998</v>
      </c>
      <c r="P291">
        <v>2994</v>
      </c>
      <c r="Q291" t="s">
        <v>939</v>
      </c>
      <c r="R291"/>
    </row>
    <row r="292" spans="1:18"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s="4">
        <v>289</v>
      </c>
      <c r="P292">
        <v>1445</v>
      </c>
      <c r="Q292" t="s">
        <v>936</v>
      </c>
      <c r="R292"/>
    </row>
    <row r="293" spans="1:18"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s="4">
        <v>289</v>
      </c>
      <c r="P293">
        <v>289</v>
      </c>
      <c r="Q293" t="s">
        <v>941</v>
      </c>
      <c r="R293"/>
    </row>
    <row r="294" spans="1:18"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s="4">
        <v>289</v>
      </c>
      <c r="P294">
        <v>1445</v>
      </c>
      <c r="Q294" t="s">
        <v>939</v>
      </c>
      <c r="R294"/>
    </row>
    <row r="295" spans="1:18"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s="4">
        <v>1252</v>
      </c>
      <c r="P295">
        <v>3756</v>
      </c>
      <c r="Q295" t="s">
        <v>940</v>
      </c>
      <c r="R295"/>
    </row>
    <row r="296" spans="1:18"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s="4">
        <v>289</v>
      </c>
      <c r="P296">
        <v>1445</v>
      </c>
      <c r="Q296" t="s">
        <v>940</v>
      </c>
      <c r="R296"/>
    </row>
    <row r="297" spans="1:18"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s="4">
        <v>1141</v>
      </c>
      <c r="P297">
        <v>1141</v>
      </c>
      <c r="Q297" t="s">
        <v>936</v>
      </c>
      <c r="R297"/>
    </row>
    <row r="298" spans="1:18"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s="4">
        <v>610</v>
      </c>
      <c r="P298">
        <v>1830</v>
      </c>
      <c r="Q298" t="s">
        <v>939</v>
      </c>
      <c r="R298"/>
    </row>
    <row r="299" spans="1:18"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s="4">
        <v>422</v>
      </c>
      <c r="P299">
        <v>422</v>
      </c>
      <c r="Q299" t="s">
        <v>935</v>
      </c>
      <c r="R299"/>
    </row>
    <row r="300" spans="1:18"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s="4">
        <v>1356</v>
      </c>
      <c r="P300">
        <v>5424</v>
      </c>
      <c r="Q300" t="s">
        <v>937</v>
      </c>
      <c r="R300"/>
    </row>
    <row r="301" spans="1:18"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s="4">
        <v>1638</v>
      </c>
      <c r="P301">
        <v>6552</v>
      </c>
      <c r="Q301" t="s">
        <v>937</v>
      </c>
      <c r="R301"/>
    </row>
    <row r="302" spans="1:18"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s="4">
        <v>1638</v>
      </c>
      <c r="P302">
        <v>8190</v>
      </c>
      <c r="Q302" t="s">
        <v>937</v>
      </c>
      <c r="R302"/>
    </row>
    <row r="303" spans="1:18"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s="4">
        <v>1112</v>
      </c>
      <c r="P303">
        <v>3336</v>
      </c>
      <c r="Q303" t="s">
        <v>935</v>
      </c>
      <c r="R303"/>
    </row>
    <row r="304" spans="1:18"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s="4">
        <v>1112</v>
      </c>
      <c r="P304">
        <v>2224</v>
      </c>
      <c r="Q304" t="s">
        <v>936</v>
      </c>
      <c r="R304"/>
    </row>
    <row r="305" spans="1:18"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s="4">
        <v>610</v>
      </c>
      <c r="P305">
        <v>610</v>
      </c>
      <c r="Q305" t="s">
        <v>937</v>
      </c>
      <c r="R305"/>
    </row>
    <row r="306" spans="1:18"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s="4">
        <v>422</v>
      </c>
      <c r="P306">
        <v>1688</v>
      </c>
      <c r="Q306" t="s">
        <v>937</v>
      </c>
      <c r="R306"/>
    </row>
    <row r="307" spans="1:18"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s="4">
        <v>1252</v>
      </c>
      <c r="P307">
        <v>2504</v>
      </c>
      <c r="Q307" t="s">
        <v>939</v>
      </c>
      <c r="R307"/>
    </row>
    <row r="308" spans="1:18"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s="4">
        <v>289</v>
      </c>
      <c r="P308">
        <v>1156</v>
      </c>
      <c r="Q308" t="s">
        <v>937</v>
      </c>
      <c r="R308"/>
    </row>
    <row r="309" spans="1:18"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s="4">
        <v>289</v>
      </c>
      <c r="P309">
        <v>578</v>
      </c>
      <c r="Q309" t="s">
        <v>937</v>
      </c>
      <c r="R309"/>
    </row>
    <row r="310" spans="1:18"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s="4">
        <v>1252</v>
      </c>
      <c r="P310">
        <v>1252</v>
      </c>
      <c r="Q310" t="s">
        <v>938</v>
      </c>
      <c r="R310"/>
    </row>
    <row r="311" spans="1:18"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s="4">
        <v>1356</v>
      </c>
      <c r="P311">
        <v>5424</v>
      </c>
      <c r="Q311" t="s">
        <v>940</v>
      </c>
      <c r="R311"/>
    </row>
    <row r="312" spans="1:18"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s="4">
        <v>1638</v>
      </c>
      <c r="P312">
        <v>4914</v>
      </c>
      <c r="Q312" t="s">
        <v>938</v>
      </c>
      <c r="R312"/>
    </row>
    <row r="313" spans="1:18"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s="4">
        <v>409</v>
      </c>
      <c r="P313">
        <v>1636</v>
      </c>
      <c r="Q313" t="s">
        <v>936</v>
      </c>
      <c r="R313"/>
    </row>
    <row r="314" spans="1:18"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s="4">
        <v>1141</v>
      </c>
      <c r="P314">
        <v>4564</v>
      </c>
      <c r="Q314" t="s">
        <v>940</v>
      </c>
      <c r="R314"/>
    </row>
    <row r="315" spans="1:18"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s="4">
        <v>1721</v>
      </c>
      <c r="P315">
        <v>1721</v>
      </c>
      <c r="Q315" t="s">
        <v>941</v>
      </c>
      <c r="R315"/>
    </row>
    <row r="316" spans="1:18"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s="4">
        <v>1252</v>
      </c>
      <c r="P316">
        <v>2504</v>
      </c>
      <c r="Q316" t="s">
        <v>935</v>
      </c>
      <c r="R316"/>
    </row>
    <row r="317" spans="1:18"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s="4">
        <v>1356</v>
      </c>
      <c r="P317">
        <v>5424</v>
      </c>
      <c r="Q317" t="s">
        <v>939</v>
      </c>
      <c r="R317"/>
    </row>
    <row r="318" spans="1:18"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s="4">
        <v>1141</v>
      </c>
      <c r="P318">
        <v>4564</v>
      </c>
      <c r="Q318" t="s">
        <v>940</v>
      </c>
      <c r="R318"/>
    </row>
    <row r="319" spans="1:18"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s="4">
        <v>1141</v>
      </c>
      <c r="P319">
        <v>5705</v>
      </c>
      <c r="Q319" t="s">
        <v>938</v>
      </c>
      <c r="R319"/>
    </row>
    <row r="320" spans="1:18"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s="4">
        <v>1721</v>
      </c>
      <c r="P320">
        <v>3442</v>
      </c>
      <c r="Q320" t="s">
        <v>941</v>
      </c>
      <c r="R320"/>
    </row>
    <row r="321" spans="1:18"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s="4">
        <v>1141</v>
      </c>
      <c r="P321">
        <v>5705</v>
      </c>
      <c r="Q321" t="s">
        <v>941</v>
      </c>
      <c r="R321"/>
    </row>
    <row r="322" spans="1:18"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s="4">
        <v>1252</v>
      </c>
      <c r="P322">
        <v>2504</v>
      </c>
      <c r="Q322" t="s">
        <v>936</v>
      </c>
      <c r="R322"/>
    </row>
    <row r="323" spans="1:18"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s="4">
        <v>1638</v>
      </c>
      <c r="P323">
        <v>4914</v>
      </c>
      <c r="Q323" t="s">
        <v>936</v>
      </c>
      <c r="R323"/>
    </row>
    <row r="324" spans="1:18"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s="4">
        <v>422</v>
      </c>
      <c r="P324">
        <v>1266</v>
      </c>
      <c r="Q324" t="s">
        <v>939</v>
      </c>
      <c r="R324"/>
    </row>
    <row r="325" spans="1:18"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s="4">
        <v>610</v>
      </c>
      <c r="P325">
        <v>610</v>
      </c>
      <c r="Q325" t="s">
        <v>939</v>
      </c>
      <c r="R325"/>
    </row>
    <row r="326" spans="1:18"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s="4">
        <v>1252</v>
      </c>
      <c r="P326">
        <v>3756</v>
      </c>
      <c r="Q326" t="s">
        <v>941</v>
      </c>
      <c r="R326"/>
    </row>
    <row r="327" spans="1:18"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s="4">
        <v>1252</v>
      </c>
      <c r="P327">
        <v>2504</v>
      </c>
      <c r="Q327" t="s">
        <v>940</v>
      </c>
      <c r="R327"/>
    </row>
    <row r="328" spans="1:18"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s="4">
        <v>1638</v>
      </c>
      <c r="P328">
        <v>8190</v>
      </c>
      <c r="Q328" t="s">
        <v>940</v>
      </c>
      <c r="R328"/>
    </row>
    <row r="329" spans="1:18"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s="4">
        <v>422</v>
      </c>
      <c r="P329">
        <v>422</v>
      </c>
      <c r="Q329" t="s">
        <v>938</v>
      </c>
      <c r="R329"/>
    </row>
    <row r="330" spans="1:18"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s="4">
        <v>1721</v>
      </c>
      <c r="P330">
        <v>1721</v>
      </c>
      <c r="Q330" t="s">
        <v>936</v>
      </c>
      <c r="R330"/>
    </row>
    <row r="331" spans="1:18"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s="4">
        <v>1638</v>
      </c>
      <c r="P331">
        <v>6552</v>
      </c>
      <c r="Q331" t="s">
        <v>940</v>
      </c>
      <c r="R331"/>
    </row>
    <row r="332" spans="1:18"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s="4">
        <v>422</v>
      </c>
      <c r="P332">
        <v>1266</v>
      </c>
      <c r="Q332" t="s">
        <v>937</v>
      </c>
      <c r="R332"/>
    </row>
    <row r="333" spans="1:18"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s="4">
        <v>289</v>
      </c>
      <c r="P333">
        <v>289</v>
      </c>
      <c r="Q333" t="s">
        <v>941</v>
      </c>
      <c r="R333"/>
    </row>
    <row r="334" spans="1:18"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s="4">
        <v>289</v>
      </c>
      <c r="P334">
        <v>289</v>
      </c>
      <c r="Q334" t="s">
        <v>937</v>
      </c>
      <c r="R334"/>
    </row>
    <row r="335" spans="1:18"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s="4">
        <v>1865</v>
      </c>
      <c r="P335">
        <v>1865</v>
      </c>
      <c r="Q335" t="s">
        <v>939</v>
      </c>
      <c r="R335"/>
    </row>
    <row r="336" spans="1:18"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s="4">
        <v>1141</v>
      </c>
      <c r="P336">
        <v>3423</v>
      </c>
      <c r="Q336" t="s">
        <v>937</v>
      </c>
      <c r="R336"/>
    </row>
    <row r="337" spans="1:18"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s="4">
        <v>1356</v>
      </c>
      <c r="P337">
        <v>6780</v>
      </c>
      <c r="Q337" t="s">
        <v>938</v>
      </c>
      <c r="R337"/>
    </row>
    <row r="338" spans="1:18"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s="4">
        <v>289</v>
      </c>
      <c r="P338">
        <v>1445</v>
      </c>
      <c r="Q338" t="s">
        <v>941</v>
      </c>
      <c r="R338"/>
    </row>
    <row r="339" spans="1:18"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s="4">
        <v>422</v>
      </c>
      <c r="P339">
        <v>422</v>
      </c>
      <c r="Q339" t="s">
        <v>936</v>
      </c>
      <c r="R339"/>
    </row>
    <row r="340" spans="1:18"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s="4">
        <v>610</v>
      </c>
      <c r="P340">
        <v>2440</v>
      </c>
      <c r="Q340" t="s">
        <v>941</v>
      </c>
      <c r="R340"/>
    </row>
    <row r="341" spans="1:18"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s="4">
        <v>1141</v>
      </c>
      <c r="P341">
        <v>3423</v>
      </c>
      <c r="Q341" t="s">
        <v>940</v>
      </c>
      <c r="R341"/>
    </row>
    <row r="342" spans="1:18"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s="4">
        <v>610</v>
      </c>
      <c r="P342">
        <v>610</v>
      </c>
      <c r="Q342" t="s">
        <v>937</v>
      </c>
      <c r="R342"/>
    </row>
    <row r="343" spans="1:18"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s="4">
        <v>1112</v>
      </c>
      <c r="P343">
        <v>1112</v>
      </c>
      <c r="Q343" t="s">
        <v>935</v>
      </c>
      <c r="R343"/>
    </row>
    <row r="344" spans="1:18"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s="4">
        <v>409</v>
      </c>
      <c r="P344">
        <v>409</v>
      </c>
      <c r="Q344" t="s">
        <v>938</v>
      </c>
      <c r="R344"/>
    </row>
    <row r="345" spans="1:18"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s="4">
        <v>1356</v>
      </c>
      <c r="P345">
        <v>4068</v>
      </c>
      <c r="Q345" t="s">
        <v>937</v>
      </c>
      <c r="R345"/>
    </row>
    <row r="346" spans="1:18"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s="4">
        <v>1141</v>
      </c>
      <c r="P346">
        <v>5705</v>
      </c>
      <c r="Q346" t="s">
        <v>941</v>
      </c>
      <c r="R346"/>
    </row>
    <row r="347" spans="1:18"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s="4">
        <v>1865</v>
      </c>
      <c r="P347">
        <v>5595</v>
      </c>
      <c r="Q347" t="s">
        <v>939</v>
      </c>
      <c r="R347"/>
    </row>
    <row r="348" spans="1:18"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s="4">
        <v>1721</v>
      </c>
      <c r="P348">
        <v>8605</v>
      </c>
      <c r="Q348" t="s">
        <v>937</v>
      </c>
      <c r="R348"/>
    </row>
    <row r="349" spans="1:18"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s="4">
        <v>1865</v>
      </c>
      <c r="P349">
        <v>3730</v>
      </c>
      <c r="Q349" t="s">
        <v>941</v>
      </c>
      <c r="R349"/>
    </row>
    <row r="350" spans="1:18"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s="4">
        <v>1112</v>
      </c>
      <c r="P350">
        <v>4448</v>
      </c>
      <c r="Q350" t="s">
        <v>939</v>
      </c>
      <c r="R350"/>
    </row>
    <row r="351" spans="1:18"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s="4">
        <v>289</v>
      </c>
      <c r="P351">
        <v>289</v>
      </c>
      <c r="Q351" t="s">
        <v>939</v>
      </c>
      <c r="R351"/>
    </row>
    <row r="352" spans="1:18"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s="4">
        <v>1252</v>
      </c>
      <c r="P352">
        <v>5008</v>
      </c>
      <c r="Q352" t="s">
        <v>941</v>
      </c>
      <c r="R352"/>
    </row>
    <row r="353" spans="1:18"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s="4">
        <v>1141</v>
      </c>
      <c r="P353">
        <v>2282</v>
      </c>
      <c r="Q353" t="s">
        <v>937</v>
      </c>
      <c r="R353"/>
    </row>
    <row r="354" spans="1:18"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s="4">
        <v>1865</v>
      </c>
      <c r="P354">
        <v>9325</v>
      </c>
      <c r="Q354" t="s">
        <v>936</v>
      </c>
      <c r="R354"/>
    </row>
    <row r="355" spans="1:18"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s="4">
        <v>1638</v>
      </c>
      <c r="P355">
        <v>1638</v>
      </c>
      <c r="Q355" t="s">
        <v>938</v>
      </c>
      <c r="R355"/>
    </row>
    <row r="356" spans="1:18"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s="4">
        <v>1141</v>
      </c>
      <c r="P356">
        <v>4564</v>
      </c>
      <c r="Q356" t="s">
        <v>935</v>
      </c>
      <c r="R356"/>
    </row>
    <row r="357" spans="1:18"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s="4">
        <v>409</v>
      </c>
      <c r="P357">
        <v>409</v>
      </c>
      <c r="Q357" t="s">
        <v>937</v>
      </c>
      <c r="R357"/>
    </row>
    <row r="358" spans="1:18"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s="4">
        <v>1141</v>
      </c>
      <c r="P358">
        <v>2282</v>
      </c>
      <c r="Q358" t="s">
        <v>937</v>
      </c>
      <c r="R358"/>
    </row>
    <row r="359" spans="1:18"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s="4">
        <v>1865</v>
      </c>
      <c r="P359">
        <v>1865</v>
      </c>
      <c r="Q359" t="s">
        <v>940</v>
      </c>
      <c r="R359"/>
    </row>
    <row r="360" spans="1:18"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s="4">
        <v>289</v>
      </c>
      <c r="P360">
        <v>289</v>
      </c>
      <c r="Q360" t="s">
        <v>937</v>
      </c>
      <c r="R360"/>
    </row>
    <row r="361" spans="1:18"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s="4">
        <v>1865</v>
      </c>
      <c r="P361">
        <v>1865</v>
      </c>
      <c r="Q361" t="s">
        <v>940</v>
      </c>
      <c r="R361"/>
    </row>
    <row r="362" spans="1:18"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s="4">
        <v>1638</v>
      </c>
      <c r="P362">
        <v>8190</v>
      </c>
      <c r="Q362" t="s">
        <v>938</v>
      </c>
      <c r="R362"/>
    </row>
    <row r="363" spans="1:18"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s="4">
        <v>1721</v>
      </c>
      <c r="P363">
        <v>8605</v>
      </c>
      <c r="Q363" t="s">
        <v>941</v>
      </c>
      <c r="R363"/>
    </row>
    <row r="364" spans="1:18"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s="4">
        <v>289</v>
      </c>
      <c r="P364">
        <v>867</v>
      </c>
      <c r="Q364" t="s">
        <v>938</v>
      </c>
      <c r="R364"/>
    </row>
    <row r="365" spans="1:18"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s="4">
        <v>289</v>
      </c>
      <c r="P365">
        <v>1445</v>
      </c>
      <c r="Q365" t="s">
        <v>940</v>
      </c>
      <c r="R365"/>
    </row>
    <row r="366" spans="1:18"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s="4">
        <v>1112</v>
      </c>
      <c r="P366">
        <v>1112</v>
      </c>
      <c r="Q366" t="s">
        <v>939</v>
      </c>
      <c r="R366"/>
    </row>
    <row r="367" spans="1:18"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s="4">
        <v>1141</v>
      </c>
      <c r="P367">
        <v>3423</v>
      </c>
      <c r="Q367" t="s">
        <v>939</v>
      </c>
      <c r="R367"/>
    </row>
    <row r="368" spans="1:18"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s="4">
        <v>1112</v>
      </c>
      <c r="P368">
        <v>4448</v>
      </c>
      <c r="Q368" t="s">
        <v>940</v>
      </c>
      <c r="R368"/>
    </row>
    <row r="369" spans="1:18"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s="4">
        <v>1141</v>
      </c>
      <c r="P369">
        <v>2282</v>
      </c>
      <c r="Q369" t="s">
        <v>938</v>
      </c>
      <c r="R369"/>
    </row>
    <row r="370" spans="1:18"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s="4">
        <v>1141</v>
      </c>
      <c r="P370">
        <v>1141</v>
      </c>
      <c r="Q370" t="s">
        <v>938</v>
      </c>
      <c r="R370"/>
    </row>
    <row r="371" spans="1:18"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s="4">
        <v>998</v>
      </c>
      <c r="P371">
        <v>2994</v>
      </c>
      <c r="Q371" t="s">
        <v>939</v>
      </c>
      <c r="R371"/>
    </row>
    <row r="372" spans="1:18"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s="4">
        <v>1865</v>
      </c>
      <c r="P372">
        <v>1865</v>
      </c>
      <c r="Q372" t="s">
        <v>939</v>
      </c>
      <c r="R372"/>
    </row>
    <row r="373" spans="1:18"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s="4">
        <v>289</v>
      </c>
      <c r="P373">
        <v>867</v>
      </c>
      <c r="Q373" t="s">
        <v>935</v>
      </c>
      <c r="R373"/>
    </row>
    <row r="374" spans="1:18"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s="4">
        <v>1721</v>
      </c>
      <c r="P374">
        <v>5163</v>
      </c>
      <c r="Q374" t="s">
        <v>940</v>
      </c>
      <c r="R374"/>
    </row>
    <row r="375" spans="1:18"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s="4">
        <v>1252</v>
      </c>
      <c r="P375">
        <v>1252</v>
      </c>
      <c r="Q375" t="s">
        <v>937</v>
      </c>
      <c r="R375"/>
    </row>
    <row r="376" spans="1:18"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s="4">
        <v>1356</v>
      </c>
      <c r="P376">
        <v>1356</v>
      </c>
      <c r="Q376" t="s">
        <v>941</v>
      </c>
      <c r="R376"/>
    </row>
    <row r="377" spans="1:18"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s="4">
        <v>1141</v>
      </c>
      <c r="P377">
        <v>2282</v>
      </c>
      <c r="Q377" t="s">
        <v>936</v>
      </c>
      <c r="R377"/>
    </row>
    <row r="378" spans="1:18"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s="4">
        <v>1638</v>
      </c>
      <c r="P378">
        <v>1638</v>
      </c>
      <c r="Q378" t="s">
        <v>941</v>
      </c>
      <c r="R378"/>
    </row>
    <row r="379" spans="1:18"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s="4">
        <v>1356</v>
      </c>
      <c r="P379">
        <v>2712</v>
      </c>
      <c r="Q379" t="s">
        <v>935</v>
      </c>
      <c r="R379"/>
    </row>
    <row r="380" spans="1:18"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s="4">
        <v>1638</v>
      </c>
      <c r="P380">
        <v>3276</v>
      </c>
      <c r="Q380" t="s">
        <v>938</v>
      </c>
      <c r="R380"/>
    </row>
    <row r="381" spans="1:18"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s="4">
        <v>1778</v>
      </c>
      <c r="P381">
        <v>7112</v>
      </c>
      <c r="Q381" t="s">
        <v>938</v>
      </c>
      <c r="R381"/>
    </row>
    <row r="382" spans="1:18"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s="4">
        <v>548</v>
      </c>
      <c r="P382">
        <v>2192</v>
      </c>
      <c r="Q382" t="s">
        <v>938</v>
      </c>
      <c r="R382"/>
    </row>
    <row r="383" spans="1:18"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s="4">
        <v>1605</v>
      </c>
      <c r="P383">
        <v>3210</v>
      </c>
      <c r="Q383" t="s">
        <v>940</v>
      </c>
      <c r="R383"/>
    </row>
    <row r="384" spans="1:18"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s="4">
        <v>1605</v>
      </c>
      <c r="P384">
        <v>1605</v>
      </c>
      <c r="Q384" t="s">
        <v>940</v>
      </c>
      <c r="R384"/>
    </row>
    <row r="385" spans="1:18"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s="4">
        <v>1605</v>
      </c>
      <c r="P385">
        <v>8025</v>
      </c>
      <c r="Q385" t="s">
        <v>938</v>
      </c>
      <c r="R385"/>
    </row>
    <row r="386" spans="1:18"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s="4">
        <v>1605</v>
      </c>
      <c r="P386">
        <v>8025</v>
      </c>
      <c r="Q386" t="s">
        <v>938</v>
      </c>
      <c r="R386"/>
    </row>
    <row r="387" spans="1:18"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s="4">
        <v>1561</v>
      </c>
      <c r="P387">
        <v>7805</v>
      </c>
      <c r="Q387" t="s">
        <v>935</v>
      </c>
      <c r="R387"/>
    </row>
    <row r="388" spans="1:18"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s="4">
        <v>1335</v>
      </c>
      <c r="P388">
        <v>5340</v>
      </c>
      <c r="Q388" t="s">
        <v>937</v>
      </c>
      <c r="R388"/>
    </row>
    <row r="389" spans="1:18"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s="4">
        <v>548</v>
      </c>
      <c r="P389">
        <v>2192</v>
      </c>
      <c r="Q389" t="s">
        <v>936</v>
      </c>
      <c r="R389"/>
    </row>
    <row r="390" spans="1:18"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s="4">
        <v>811</v>
      </c>
      <c r="P390">
        <v>2433</v>
      </c>
      <c r="Q390" t="s">
        <v>938</v>
      </c>
      <c r="R390"/>
    </row>
    <row r="391" spans="1:18"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s="4">
        <v>811</v>
      </c>
      <c r="P391">
        <v>4055</v>
      </c>
      <c r="Q391" t="s">
        <v>940</v>
      </c>
      <c r="R391"/>
    </row>
    <row r="392" spans="1:18"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s="4">
        <v>548</v>
      </c>
      <c r="P392">
        <v>2740</v>
      </c>
      <c r="Q392" t="s">
        <v>935</v>
      </c>
      <c r="R392"/>
    </row>
    <row r="393" spans="1:18"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s="4">
        <v>1904</v>
      </c>
      <c r="P393">
        <v>5712</v>
      </c>
      <c r="Q393" t="s">
        <v>938</v>
      </c>
      <c r="R393"/>
    </row>
    <row r="394" spans="1:18"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s="4">
        <v>1904</v>
      </c>
      <c r="P394">
        <v>3808</v>
      </c>
      <c r="Q394" t="s">
        <v>941</v>
      </c>
      <c r="R394"/>
    </row>
    <row r="395" spans="1:18"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s="4">
        <v>1878</v>
      </c>
      <c r="P395">
        <v>9390</v>
      </c>
      <c r="Q395" t="s">
        <v>938</v>
      </c>
      <c r="R395"/>
    </row>
    <row r="396" spans="1:18"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s="4">
        <v>1904</v>
      </c>
      <c r="P396">
        <v>7616</v>
      </c>
      <c r="Q396" t="s">
        <v>941</v>
      </c>
      <c r="R396"/>
    </row>
    <row r="397" spans="1:18"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s="4">
        <v>1605</v>
      </c>
      <c r="P397">
        <v>8025</v>
      </c>
      <c r="Q397" t="s">
        <v>940</v>
      </c>
      <c r="R397"/>
    </row>
    <row r="398" spans="1:18"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s="4">
        <v>1672</v>
      </c>
      <c r="P398">
        <v>6688</v>
      </c>
      <c r="Q398" t="s">
        <v>938</v>
      </c>
      <c r="R398"/>
    </row>
    <row r="399" spans="1:18"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s="4">
        <v>1778</v>
      </c>
      <c r="P399">
        <v>7112</v>
      </c>
      <c r="Q399" t="s">
        <v>939</v>
      </c>
      <c r="R399"/>
    </row>
    <row r="400" spans="1:18"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s="4">
        <v>1335</v>
      </c>
      <c r="P400">
        <v>1335</v>
      </c>
      <c r="Q400" t="s">
        <v>941</v>
      </c>
      <c r="R400"/>
    </row>
    <row r="401" spans="1:18"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s="4">
        <v>1878</v>
      </c>
      <c r="P401">
        <v>5634</v>
      </c>
      <c r="Q401" t="s">
        <v>938</v>
      </c>
      <c r="R401"/>
    </row>
    <row r="402" spans="1:18"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s="4">
        <v>1878</v>
      </c>
      <c r="P402">
        <v>5634</v>
      </c>
      <c r="Q402" t="s">
        <v>941</v>
      </c>
      <c r="R402"/>
    </row>
    <row r="403" spans="1:18"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s="4">
        <v>1778</v>
      </c>
      <c r="P403">
        <v>5334</v>
      </c>
      <c r="Q403" t="s">
        <v>940</v>
      </c>
      <c r="R403"/>
    </row>
    <row r="404" spans="1:18"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s="4">
        <v>1878</v>
      </c>
      <c r="P404">
        <v>7512</v>
      </c>
      <c r="Q404" t="s">
        <v>935</v>
      </c>
      <c r="R404"/>
    </row>
    <row r="405" spans="1:18"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s="4">
        <v>1904</v>
      </c>
      <c r="P405">
        <v>1904</v>
      </c>
      <c r="Q405" t="s">
        <v>935</v>
      </c>
      <c r="R405"/>
    </row>
    <row r="406" spans="1:18"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s="4">
        <v>548</v>
      </c>
      <c r="P406">
        <v>1644</v>
      </c>
      <c r="Q406" t="s">
        <v>940</v>
      </c>
      <c r="R406"/>
    </row>
    <row r="407" spans="1:18"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s="4">
        <v>1561</v>
      </c>
      <c r="P407">
        <v>1561</v>
      </c>
      <c r="Q407" t="s">
        <v>936</v>
      </c>
      <c r="R407"/>
    </row>
    <row r="408" spans="1:18"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s="4">
        <v>1561</v>
      </c>
      <c r="P408">
        <v>4683</v>
      </c>
      <c r="Q408" t="s">
        <v>940</v>
      </c>
      <c r="R408"/>
    </row>
    <row r="409" spans="1:18"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s="4">
        <v>1561</v>
      </c>
      <c r="P409">
        <v>7805</v>
      </c>
      <c r="Q409" t="s">
        <v>940</v>
      </c>
      <c r="R409"/>
    </row>
    <row r="410" spans="1:18"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s="4">
        <v>1335</v>
      </c>
      <c r="P410">
        <v>6675</v>
      </c>
      <c r="Q410" t="s">
        <v>936</v>
      </c>
      <c r="R410"/>
    </row>
    <row r="411" spans="1:18"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s="4">
        <v>1335</v>
      </c>
      <c r="P411">
        <v>2670</v>
      </c>
      <c r="Q411" t="s">
        <v>939</v>
      </c>
      <c r="R411"/>
    </row>
    <row r="412" spans="1:18"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s="4">
        <v>1605</v>
      </c>
      <c r="P412">
        <v>1605</v>
      </c>
      <c r="Q412" t="s">
        <v>940</v>
      </c>
      <c r="R412"/>
    </row>
    <row r="413" spans="1:18"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s="4">
        <v>1878</v>
      </c>
      <c r="P413">
        <v>1878</v>
      </c>
      <c r="Q413" t="s">
        <v>938</v>
      </c>
      <c r="R413"/>
    </row>
    <row r="414" spans="1:18"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s="4">
        <v>548</v>
      </c>
      <c r="P414">
        <v>2740</v>
      </c>
      <c r="Q414" t="s">
        <v>937</v>
      </c>
      <c r="R414"/>
    </row>
    <row r="415" spans="1:18"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s="4">
        <v>1335</v>
      </c>
      <c r="P415">
        <v>4005</v>
      </c>
      <c r="Q415" t="s">
        <v>938</v>
      </c>
      <c r="R415"/>
    </row>
    <row r="416" spans="1:18"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s="4">
        <v>811</v>
      </c>
      <c r="P416">
        <v>1622</v>
      </c>
      <c r="Q416" t="s">
        <v>941</v>
      </c>
      <c r="R416"/>
    </row>
    <row r="417" spans="1:18"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s="4">
        <v>1672</v>
      </c>
      <c r="P417">
        <v>1672</v>
      </c>
      <c r="Q417" t="s">
        <v>939</v>
      </c>
      <c r="R417"/>
    </row>
    <row r="418" spans="1:18"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s="4">
        <v>1672</v>
      </c>
      <c r="P418">
        <v>1672</v>
      </c>
      <c r="Q418" t="s">
        <v>938</v>
      </c>
      <c r="R418"/>
    </row>
    <row r="419" spans="1:18"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s="4">
        <v>1561</v>
      </c>
      <c r="P419">
        <v>4683</v>
      </c>
      <c r="Q419" t="s">
        <v>938</v>
      </c>
      <c r="R419"/>
    </row>
    <row r="420" spans="1:18"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s="4">
        <v>1605</v>
      </c>
      <c r="P420">
        <v>3210</v>
      </c>
      <c r="Q420" t="s">
        <v>938</v>
      </c>
      <c r="R420"/>
    </row>
    <row r="421" spans="1:18"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s="4">
        <v>1778</v>
      </c>
      <c r="P421">
        <v>8890</v>
      </c>
      <c r="Q421" t="s">
        <v>940</v>
      </c>
      <c r="R421"/>
    </row>
    <row r="422" spans="1:18"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s="4">
        <v>1335</v>
      </c>
      <c r="P422">
        <v>2670</v>
      </c>
      <c r="Q422" t="s">
        <v>940</v>
      </c>
      <c r="R422"/>
    </row>
    <row r="423" spans="1:18"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s="4">
        <v>1778</v>
      </c>
      <c r="P423">
        <v>1778</v>
      </c>
      <c r="Q423" t="s">
        <v>936</v>
      </c>
      <c r="R423"/>
    </row>
    <row r="424" spans="1:18"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s="4">
        <v>1904</v>
      </c>
      <c r="P424">
        <v>3808</v>
      </c>
      <c r="Q424" t="s">
        <v>939</v>
      </c>
      <c r="R424"/>
    </row>
    <row r="425" spans="1:18"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s="4">
        <v>1904</v>
      </c>
      <c r="P425">
        <v>1904</v>
      </c>
      <c r="Q425" t="s">
        <v>938</v>
      </c>
      <c r="R425"/>
    </row>
    <row r="426" spans="1:18"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s="4">
        <v>1904</v>
      </c>
      <c r="P426">
        <v>7616</v>
      </c>
      <c r="Q426" t="s">
        <v>935</v>
      </c>
      <c r="R426"/>
    </row>
    <row r="427" spans="1:18"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s="4">
        <v>1605</v>
      </c>
      <c r="P427">
        <v>8025</v>
      </c>
      <c r="Q427" t="s">
        <v>940</v>
      </c>
      <c r="R427"/>
    </row>
    <row r="428" spans="1:18"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s="4">
        <v>1561</v>
      </c>
      <c r="P428">
        <v>7805</v>
      </c>
      <c r="Q428" t="s">
        <v>940</v>
      </c>
      <c r="R428"/>
    </row>
    <row r="429" spans="1:18"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s="4">
        <v>1904</v>
      </c>
      <c r="P429">
        <v>7616</v>
      </c>
      <c r="Q429" t="s">
        <v>937</v>
      </c>
      <c r="R429"/>
    </row>
    <row r="430" spans="1:18"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s="4">
        <v>811</v>
      </c>
      <c r="P430">
        <v>4055</v>
      </c>
      <c r="Q430" t="s">
        <v>940</v>
      </c>
      <c r="R430"/>
    </row>
    <row r="431" spans="1:18"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s="4">
        <v>1878</v>
      </c>
      <c r="P431">
        <v>5634</v>
      </c>
      <c r="Q431" t="s">
        <v>941</v>
      </c>
      <c r="R431"/>
    </row>
    <row r="432" spans="1:18"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s="4">
        <v>1672</v>
      </c>
      <c r="P432">
        <v>3344</v>
      </c>
      <c r="Q432" t="s">
        <v>938</v>
      </c>
      <c r="R432"/>
    </row>
    <row r="433" spans="1:18"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s="4">
        <v>1605</v>
      </c>
      <c r="P433">
        <v>8025</v>
      </c>
      <c r="Q433" t="s">
        <v>940</v>
      </c>
      <c r="R433"/>
    </row>
    <row r="434" spans="1:18"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s="4">
        <v>548</v>
      </c>
      <c r="P434">
        <v>1096</v>
      </c>
      <c r="Q434" t="s">
        <v>938</v>
      </c>
      <c r="R434"/>
    </row>
    <row r="435" spans="1:18"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s="4">
        <v>1672</v>
      </c>
      <c r="P435">
        <v>6688</v>
      </c>
      <c r="Q435" t="s">
        <v>940</v>
      </c>
      <c r="R435"/>
    </row>
    <row r="436" spans="1:18"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s="4">
        <v>1904</v>
      </c>
      <c r="P436">
        <v>1904</v>
      </c>
      <c r="Q436" t="s">
        <v>941</v>
      </c>
      <c r="R436"/>
    </row>
    <row r="437" spans="1:18"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s="4">
        <v>1335</v>
      </c>
      <c r="P437">
        <v>2670</v>
      </c>
      <c r="Q437" t="s">
        <v>935</v>
      </c>
      <c r="R437"/>
    </row>
    <row r="438" spans="1:18"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s="4">
        <v>548</v>
      </c>
      <c r="P438">
        <v>1096</v>
      </c>
      <c r="Q438" t="s">
        <v>939</v>
      </c>
      <c r="R438"/>
    </row>
    <row r="439" spans="1:18"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s="4">
        <v>1904</v>
      </c>
      <c r="P439">
        <v>9520</v>
      </c>
      <c r="Q439" t="s">
        <v>936</v>
      </c>
      <c r="R439"/>
    </row>
    <row r="440" spans="1:18"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s="4">
        <v>1672</v>
      </c>
      <c r="P440">
        <v>1672</v>
      </c>
      <c r="Q440" t="s">
        <v>939</v>
      </c>
      <c r="R440"/>
    </row>
    <row r="441" spans="1:18"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s="4">
        <v>811</v>
      </c>
      <c r="P441">
        <v>1622</v>
      </c>
      <c r="Q441" t="s">
        <v>939</v>
      </c>
      <c r="R441"/>
    </row>
    <row r="442" spans="1:18"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s="4">
        <v>1561</v>
      </c>
      <c r="P442">
        <v>6244</v>
      </c>
      <c r="Q442" t="s">
        <v>939</v>
      </c>
      <c r="R442"/>
    </row>
    <row r="443" spans="1:18"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s="4">
        <v>1878</v>
      </c>
      <c r="P443">
        <v>3756</v>
      </c>
      <c r="Q443" t="s">
        <v>940</v>
      </c>
      <c r="R443"/>
    </row>
    <row r="444" spans="1:18"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s="4">
        <v>811</v>
      </c>
      <c r="P444">
        <v>811</v>
      </c>
      <c r="Q444" t="s">
        <v>938</v>
      </c>
      <c r="R444"/>
    </row>
    <row r="445" spans="1:18"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s="4">
        <v>1335</v>
      </c>
      <c r="P445">
        <v>1335</v>
      </c>
      <c r="Q445" t="s">
        <v>940</v>
      </c>
      <c r="R445"/>
    </row>
    <row r="446" spans="1:18"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s="4">
        <v>1904</v>
      </c>
      <c r="P446">
        <v>7616</v>
      </c>
      <c r="Q446" t="s">
        <v>938</v>
      </c>
      <c r="R446"/>
    </row>
    <row r="447" spans="1:18"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s="4">
        <v>548</v>
      </c>
      <c r="P447">
        <v>1644</v>
      </c>
      <c r="Q447" t="s">
        <v>938</v>
      </c>
      <c r="R447"/>
    </row>
    <row r="448" spans="1:18"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s="4">
        <v>1878</v>
      </c>
      <c r="P448">
        <v>3756</v>
      </c>
      <c r="Q448" t="s">
        <v>937</v>
      </c>
      <c r="R448"/>
    </row>
    <row r="449" spans="1:18"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s="4">
        <v>1778</v>
      </c>
      <c r="P449">
        <v>8890</v>
      </c>
      <c r="Q449" t="s">
        <v>940</v>
      </c>
      <c r="R449"/>
    </row>
    <row r="450" spans="1:18"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s="4">
        <v>811</v>
      </c>
      <c r="P450">
        <v>2433</v>
      </c>
      <c r="Q450" t="s">
        <v>937</v>
      </c>
      <c r="R450"/>
    </row>
    <row r="451" spans="1:18"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s="4">
        <v>1605</v>
      </c>
      <c r="P451">
        <v>8025</v>
      </c>
      <c r="Q451" t="s">
        <v>938</v>
      </c>
      <c r="R451"/>
    </row>
    <row r="452" spans="1:18"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s="4">
        <v>1878</v>
      </c>
      <c r="P452">
        <v>1878</v>
      </c>
      <c r="Q452" t="s">
        <v>940</v>
      </c>
      <c r="R452"/>
    </row>
    <row r="453" spans="1:18"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s="4">
        <v>1878</v>
      </c>
      <c r="P453">
        <v>5634</v>
      </c>
      <c r="Q453" t="s">
        <v>940</v>
      </c>
      <c r="R453"/>
    </row>
    <row r="454" spans="1:18"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s="4">
        <v>1672</v>
      </c>
      <c r="P454">
        <v>3344</v>
      </c>
      <c r="Q454" t="s">
        <v>939</v>
      </c>
      <c r="R454"/>
    </row>
    <row r="455" spans="1:18"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s="4">
        <v>1672</v>
      </c>
      <c r="P455">
        <v>6688</v>
      </c>
      <c r="Q455" t="s">
        <v>938</v>
      </c>
      <c r="R455"/>
    </row>
    <row r="456" spans="1:18"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s="4">
        <v>1335</v>
      </c>
      <c r="P456">
        <v>2670</v>
      </c>
      <c r="Q456" t="s">
        <v>936</v>
      </c>
      <c r="R456"/>
    </row>
    <row r="457" spans="1:18"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s="4">
        <v>1878</v>
      </c>
      <c r="P457">
        <v>9390</v>
      </c>
      <c r="Q457" t="s">
        <v>938</v>
      </c>
      <c r="R457"/>
    </row>
    <row r="458" spans="1:18"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s="4">
        <v>1335</v>
      </c>
      <c r="P458">
        <v>1335</v>
      </c>
      <c r="Q458" t="s">
        <v>939</v>
      </c>
      <c r="R458"/>
    </row>
    <row r="459" spans="1:18"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s="4">
        <v>1904</v>
      </c>
      <c r="P459">
        <v>9520</v>
      </c>
      <c r="Q459" t="s">
        <v>939</v>
      </c>
      <c r="R459"/>
    </row>
    <row r="460" spans="1:18"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s="4">
        <v>1778</v>
      </c>
      <c r="P460">
        <v>3556</v>
      </c>
      <c r="Q460" t="s">
        <v>940</v>
      </c>
      <c r="R460"/>
    </row>
    <row r="461" spans="1:18"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s="4">
        <v>1778</v>
      </c>
      <c r="P461">
        <v>5334</v>
      </c>
      <c r="Q461" t="s">
        <v>937</v>
      </c>
      <c r="R461"/>
    </row>
    <row r="462" spans="1:18"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s="4">
        <v>1878</v>
      </c>
      <c r="P462">
        <v>5634</v>
      </c>
      <c r="Q462" t="s">
        <v>938</v>
      </c>
      <c r="R462"/>
    </row>
    <row r="463" spans="1:18"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s="4">
        <v>1672</v>
      </c>
      <c r="P463">
        <v>8360</v>
      </c>
      <c r="Q463" t="s">
        <v>940</v>
      </c>
      <c r="R463"/>
    </row>
    <row r="464" spans="1:18"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s="4">
        <v>1778</v>
      </c>
      <c r="P464">
        <v>8890</v>
      </c>
      <c r="Q464" t="s">
        <v>938</v>
      </c>
      <c r="R464"/>
    </row>
    <row r="465" spans="1:18"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s="4">
        <v>1672</v>
      </c>
      <c r="P465">
        <v>3344</v>
      </c>
      <c r="Q465" t="s">
        <v>937</v>
      </c>
      <c r="R465"/>
    </row>
    <row r="466" spans="1:18"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s="4">
        <v>811</v>
      </c>
      <c r="P466">
        <v>2433</v>
      </c>
      <c r="Q466" t="s">
        <v>936</v>
      </c>
      <c r="R466"/>
    </row>
    <row r="467" spans="1:18"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s="4">
        <v>1561</v>
      </c>
      <c r="P467">
        <v>7805</v>
      </c>
      <c r="Q467" t="s">
        <v>937</v>
      </c>
      <c r="R467"/>
    </row>
    <row r="468" spans="1:18"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s="4">
        <v>1561</v>
      </c>
      <c r="P468">
        <v>3122</v>
      </c>
      <c r="Q468" t="s">
        <v>939</v>
      </c>
      <c r="R468"/>
    </row>
    <row r="469" spans="1:18"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s="4">
        <v>1878</v>
      </c>
      <c r="P469">
        <v>3756</v>
      </c>
      <c r="Q469" t="s">
        <v>940</v>
      </c>
      <c r="R469"/>
    </row>
    <row r="470" spans="1:18"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s="4">
        <v>1561</v>
      </c>
      <c r="P470">
        <v>4683</v>
      </c>
      <c r="Q470" t="s">
        <v>940</v>
      </c>
      <c r="R470"/>
    </row>
    <row r="471" spans="1:18"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s="4">
        <v>1904</v>
      </c>
      <c r="P471">
        <v>3808</v>
      </c>
      <c r="Q471" t="s">
        <v>939</v>
      </c>
      <c r="R471"/>
    </row>
    <row r="472" spans="1:18"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s="4">
        <v>548</v>
      </c>
      <c r="P472">
        <v>1644</v>
      </c>
      <c r="Q472" t="s">
        <v>936</v>
      </c>
      <c r="R472"/>
    </row>
    <row r="473" spans="1:18"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s="4">
        <v>1878</v>
      </c>
      <c r="P473">
        <v>5634</v>
      </c>
      <c r="Q473" t="s">
        <v>940</v>
      </c>
      <c r="R473"/>
    </row>
    <row r="474" spans="1:18"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s="4">
        <v>1672</v>
      </c>
      <c r="P474">
        <v>6688</v>
      </c>
      <c r="Q474" t="s">
        <v>936</v>
      </c>
      <c r="R474"/>
    </row>
    <row r="475" spans="1:18"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s="4">
        <v>1904</v>
      </c>
      <c r="P475">
        <v>7616</v>
      </c>
      <c r="Q475" t="s">
        <v>940</v>
      </c>
      <c r="R475"/>
    </row>
    <row r="476" spans="1:18"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s="4">
        <v>1672</v>
      </c>
      <c r="P476">
        <v>8360</v>
      </c>
      <c r="Q476" t="s">
        <v>940</v>
      </c>
      <c r="R476"/>
    </row>
    <row r="477" spans="1:18"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s="4">
        <v>1335</v>
      </c>
      <c r="P477">
        <v>2670</v>
      </c>
      <c r="Q477" t="s">
        <v>939</v>
      </c>
      <c r="R477"/>
    </row>
    <row r="478" spans="1:18"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s="4">
        <v>811</v>
      </c>
      <c r="P478">
        <v>811</v>
      </c>
      <c r="Q478" t="s">
        <v>940</v>
      </c>
      <c r="R478"/>
    </row>
    <row r="479" spans="1:18"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s="4">
        <v>811</v>
      </c>
      <c r="P479">
        <v>4055</v>
      </c>
      <c r="Q479" t="s">
        <v>937</v>
      </c>
      <c r="R479"/>
    </row>
    <row r="480" spans="1:18"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s="4">
        <v>1672</v>
      </c>
      <c r="P480">
        <v>8360</v>
      </c>
      <c r="Q480" t="s">
        <v>936</v>
      </c>
      <c r="R480"/>
    </row>
    <row r="481" spans="1:18"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s="4">
        <v>1672</v>
      </c>
      <c r="P481">
        <v>8360</v>
      </c>
      <c r="Q481" t="s">
        <v>941</v>
      </c>
      <c r="R481"/>
    </row>
    <row r="482" spans="1:18"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s="4">
        <v>1778</v>
      </c>
      <c r="P482">
        <v>3556</v>
      </c>
      <c r="Q482" t="s">
        <v>937</v>
      </c>
      <c r="R482"/>
    </row>
    <row r="483" spans="1:18"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s="4">
        <v>1605</v>
      </c>
      <c r="P483">
        <v>3210</v>
      </c>
      <c r="Q483" t="s">
        <v>935</v>
      </c>
      <c r="R483"/>
    </row>
    <row r="484" spans="1:18"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s="4">
        <v>1904</v>
      </c>
      <c r="P484">
        <v>9520</v>
      </c>
      <c r="Q484" t="s">
        <v>939</v>
      </c>
      <c r="R484"/>
    </row>
    <row r="485" spans="1:18"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s="4">
        <v>1605</v>
      </c>
      <c r="P485">
        <v>1605</v>
      </c>
      <c r="Q485" t="s">
        <v>937</v>
      </c>
      <c r="R485"/>
    </row>
    <row r="486" spans="1:18"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s="4">
        <v>1672</v>
      </c>
      <c r="P486">
        <v>5016</v>
      </c>
      <c r="Q486" t="s">
        <v>941</v>
      </c>
      <c r="R486"/>
    </row>
    <row r="487" spans="1:18"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s="4">
        <v>1605</v>
      </c>
      <c r="P487">
        <v>3210</v>
      </c>
      <c r="Q487" t="s">
        <v>940</v>
      </c>
      <c r="R487"/>
    </row>
    <row r="488" spans="1:18"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s="4">
        <v>1561</v>
      </c>
      <c r="P488">
        <v>3122</v>
      </c>
      <c r="Q488" t="s">
        <v>939</v>
      </c>
      <c r="R488"/>
    </row>
    <row r="489" spans="1:18"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s="4">
        <v>1904</v>
      </c>
      <c r="P489">
        <v>9520</v>
      </c>
      <c r="Q489" t="s">
        <v>940</v>
      </c>
      <c r="R489"/>
    </row>
    <row r="490" spans="1:18"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s="4">
        <v>1878</v>
      </c>
      <c r="P490">
        <v>5634</v>
      </c>
      <c r="Q490" t="s">
        <v>940</v>
      </c>
      <c r="R490"/>
    </row>
    <row r="491" spans="1:18"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s="4">
        <v>1878</v>
      </c>
      <c r="P491">
        <v>5634</v>
      </c>
      <c r="Q491" t="s">
        <v>938</v>
      </c>
      <c r="R491"/>
    </row>
    <row r="492" spans="1:18"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s="4">
        <v>1605</v>
      </c>
      <c r="P492">
        <v>1605</v>
      </c>
      <c r="Q492" t="s">
        <v>940</v>
      </c>
      <c r="R492"/>
    </row>
    <row r="493" spans="1:18"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s="4">
        <v>1561</v>
      </c>
      <c r="P493">
        <v>6244</v>
      </c>
      <c r="Q493" t="s">
        <v>936</v>
      </c>
      <c r="R493"/>
    </row>
    <row r="494" spans="1:18"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s="4">
        <v>1561</v>
      </c>
      <c r="P494">
        <v>3122</v>
      </c>
      <c r="Q494" t="s">
        <v>938</v>
      </c>
      <c r="R494"/>
    </row>
    <row r="495" spans="1:18"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s="4">
        <v>1878</v>
      </c>
      <c r="P495">
        <v>7512</v>
      </c>
      <c r="Q495" t="s">
        <v>935</v>
      </c>
      <c r="R495"/>
    </row>
    <row r="496" spans="1:18"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s="4">
        <v>1335</v>
      </c>
      <c r="P496">
        <v>6675</v>
      </c>
      <c r="Q496" t="s">
        <v>940</v>
      </c>
      <c r="R496"/>
    </row>
    <row r="497" spans="1:18"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s="4">
        <v>1778</v>
      </c>
      <c r="P497">
        <v>7112</v>
      </c>
      <c r="Q497" t="s">
        <v>939</v>
      </c>
      <c r="R497"/>
    </row>
    <row r="498" spans="1:18"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s="4">
        <v>1878</v>
      </c>
      <c r="P498">
        <v>3756</v>
      </c>
      <c r="Q498" t="s">
        <v>940</v>
      </c>
      <c r="R498"/>
    </row>
    <row r="499" spans="1:18"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s="4">
        <v>1672</v>
      </c>
      <c r="P499">
        <v>5016</v>
      </c>
      <c r="Q499" t="s">
        <v>939</v>
      </c>
      <c r="R499"/>
    </row>
    <row r="500" spans="1:18"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s="4">
        <v>1335</v>
      </c>
      <c r="P500">
        <v>6675</v>
      </c>
      <c r="Q500" t="s">
        <v>937</v>
      </c>
      <c r="R500"/>
    </row>
    <row r="501" spans="1:18"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s="4">
        <v>548</v>
      </c>
      <c r="P501">
        <v>2192</v>
      </c>
      <c r="Q501" t="s">
        <v>940</v>
      </c>
      <c r="R501"/>
    </row>
    <row r="502" spans="1:18"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s="4">
        <v>1778</v>
      </c>
      <c r="P502">
        <v>8890</v>
      </c>
      <c r="Q502" t="s">
        <v>940</v>
      </c>
      <c r="R502"/>
    </row>
    <row r="503" spans="1:18"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s="4">
        <v>1904</v>
      </c>
      <c r="P503">
        <v>7616</v>
      </c>
      <c r="Q503" t="s">
        <v>935</v>
      </c>
      <c r="R503"/>
    </row>
    <row r="504" spans="1:18"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s="4">
        <v>1605</v>
      </c>
      <c r="P504">
        <v>6420</v>
      </c>
      <c r="Q504" t="s">
        <v>940</v>
      </c>
      <c r="R504"/>
    </row>
    <row r="505" spans="1:18"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s="4">
        <v>548</v>
      </c>
      <c r="P505">
        <v>2740</v>
      </c>
      <c r="Q505" t="s">
        <v>940</v>
      </c>
      <c r="R505"/>
    </row>
    <row r="506" spans="1:18"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s="4">
        <v>548</v>
      </c>
      <c r="P506">
        <v>2740</v>
      </c>
      <c r="Q506" t="s">
        <v>938</v>
      </c>
      <c r="R506"/>
    </row>
    <row r="507" spans="1:18"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s="4">
        <v>811</v>
      </c>
      <c r="P507">
        <v>2433</v>
      </c>
      <c r="Q507" t="s">
        <v>940</v>
      </c>
      <c r="R507"/>
    </row>
    <row r="508" spans="1:18"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s="4">
        <v>1605</v>
      </c>
      <c r="P508">
        <v>6420</v>
      </c>
      <c r="Q508" t="s">
        <v>938</v>
      </c>
      <c r="R508"/>
    </row>
    <row r="509" spans="1:18"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s="4">
        <v>1335</v>
      </c>
      <c r="P509">
        <v>6675</v>
      </c>
      <c r="Q509" t="s">
        <v>940</v>
      </c>
      <c r="R509"/>
    </row>
    <row r="510" spans="1:18"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s="4">
        <v>1605</v>
      </c>
      <c r="P510">
        <v>3210</v>
      </c>
      <c r="Q510" t="s">
        <v>937</v>
      </c>
      <c r="R510"/>
    </row>
    <row r="511" spans="1:18"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s="4">
        <v>1605</v>
      </c>
      <c r="P511">
        <v>6420</v>
      </c>
      <c r="Q511" t="s">
        <v>939</v>
      </c>
      <c r="R511"/>
    </row>
    <row r="512" spans="1:18"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s="4">
        <v>548</v>
      </c>
      <c r="P512">
        <v>2192</v>
      </c>
      <c r="Q512" t="s">
        <v>937</v>
      </c>
      <c r="R512"/>
    </row>
    <row r="513" spans="1:18"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s="4">
        <v>1744</v>
      </c>
      <c r="P513">
        <v>5232</v>
      </c>
      <c r="Q513" t="s">
        <v>935</v>
      </c>
      <c r="R513"/>
    </row>
    <row r="514" spans="1:18"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s="4">
        <v>866</v>
      </c>
      <c r="P514">
        <v>2598</v>
      </c>
      <c r="Q514" t="s">
        <v>937</v>
      </c>
      <c r="R514"/>
    </row>
    <row r="515" spans="1:18"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s="4">
        <v>1923</v>
      </c>
      <c r="P515">
        <v>9615</v>
      </c>
      <c r="Q515" t="s">
        <v>938</v>
      </c>
      <c r="R515"/>
    </row>
    <row r="516" spans="1:18"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s="4">
        <v>259</v>
      </c>
      <c r="P516">
        <v>1036</v>
      </c>
      <c r="Q516" t="s">
        <v>939</v>
      </c>
      <c r="R516"/>
    </row>
    <row r="517" spans="1:18"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s="4">
        <v>1744</v>
      </c>
      <c r="P517">
        <v>6976</v>
      </c>
      <c r="Q517" t="s">
        <v>936</v>
      </c>
      <c r="R517"/>
    </row>
    <row r="518" spans="1:18"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s="4">
        <v>751</v>
      </c>
      <c r="P518">
        <v>1502</v>
      </c>
      <c r="Q518" t="s">
        <v>935</v>
      </c>
      <c r="R518"/>
    </row>
    <row r="519" spans="1:18"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s="4">
        <v>535</v>
      </c>
      <c r="P519">
        <v>1070</v>
      </c>
      <c r="Q519" t="s">
        <v>938</v>
      </c>
      <c r="R519"/>
    </row>
    <row r="520" spans="1:18"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s="4">
        <v>866</v>
      </c>
      <c r="P520">
        <v>4330</v>
      </c>
      <c r="Q520" t="s">
        <v>936</v>
      </c>
      <c r="R520"/>
    </row>
    <row r="521" spans="1:18"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s="4">
        <v>562</v>
      </c>
      <c r="P521">
        <v>562</v>
      </c>
      <c r="Q521" t="s">
        <v>939</v>
      </c>
      <c r="R521"/>
    </row>
    <row r="522" spans="1:18"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s="4">
        <v>1899</v>
      </c>
      <c r="P522">
        <v>1899</v>
      </c>
      <c r="Q522" t="s">
        <v>941</v>
      </c>
      <c r="R522"/>
    </row>
    <row r="523" spans="1:18"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s="4">
        <v>751</v>
      </c>
      <c r="P523">
        <v>3004</v>
      </c>
      <c r="Q523" t="s">
        <v>940</v>
      </c>
      <c r="R523"/>
    </row>
    <row r="524" spans="1:18"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s="4">
        <v>1639</v>
      </c>
      <c r="P524">
        <v>1639</v>
      </c>
      <c r="Q524" t="s">
        <v>940</v>
      </c>
      <c r="R524"/>
    </row>
    <row r="525" spans="1:18"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s="4">
        <v>562</v>
      </c>
      <c r="P525">
        <v>1686</v>
      </c>
      <c r="Q525" t="s">
        <v>938</v>
      </c>
      <c r="R525"/>
    </row>
    <row r="526" spans="1:18"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s="4">
        <v>1899</v>
      </c>
      <c r="P526">
        <v>5697</v>
      </c>
      <c r="Q526" t="s">
        <v>935</v>
      </c>
      <c r="R526"/>
    </row>
    <row r="527" spans="1:18"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s="4">
        <v>1348</v>
      </c>
      <c r="P527">
        <v>4044</v>
      </c>
      <c r="Q527" t="s">
        <v>939</v>
      </c>
      <c r="R527"/>
    </row>
    <row r="528" spans="1:18"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s="4">
        <v>562</v>
      </c>
      <c r="P528">
        <v>2248</v>
      </c>
      <c r="Q528" t="s">
        <v>940</v>
      </c>
      <c r="R528"/>
    </row>
    <row r="529" spans="1:18"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s="4">
        <v>672</v>
      </c>
      <c r="P529">
        <v>3360</v>
      </c>
      <c r="Q529" t="s">
        <v>939</v>
      </c>
      <c r="R529"/>
    </row>
    <row r="530" spans="1:18"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s="4">
        <v>259</v>
      </c>
      <c r="P530">
        <v>259</v>
      </c>
      <c r="Q530" t="s">
        <v>939</v>
      </c>
      <c r="R530"/>
    </row>
    <row r="531" spans="1:18"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s="4">
        <v>697</v>
      </c>
      <c r="P531">
        <v>697</v>
      </c>
      <c r="Q531" t="s">
        <v>939</v>
      </c>
      <c r="R531"/>
    </row>
    <row r="532" spans="1:18"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s="4">
        <v>722</v>
      </c>
      <c r="P532">
        <v>722</v>
      </c>
      <c r="Q532" t="s">
        <v>940</v>
      </c>
      <c r="R532"/>
    </row>
    <row r="533" spans="1:18"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s="4">
        <v>1444</v>
      </c>
      <c r="P533">
        <v>2888</v>
      </c>
      <c r="Q533" t="s">
        <v>935</v>
      </c>
      <c r="R533"/>
    </row>
    <row r="534" spans="1:18"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s="4">
        <v>387</v>
      </c>
      <c r="P534">
        <v>774</v>
      </c>
      <c r="Q534" t="s">
        <v>940</v>
      </c>
      <c r="R534"/>
    </row>
    <row r="535" spans="1:18"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s="4">
        <v>387</v>
      </c>
      <c r="P535">
        <v>774</v>
      </c>
      <c r="Q535" t="s">
        <v>937</v>
      </c>
      <c r="R535"/>
    </row>
    <row r="536" spans="1:18"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s="4">
        <v>535</v>
      </c>
      <c r="P536">
        <v>2140</v>
      </c>
      <c r="Q536" t="s">
        <v>936</v>
      </c>
      <c r="R536"/>
    </row>
    <row r="537" spans="1:18"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s="4">
        <v>1488</v>
      </c>
      <c r="P537">
        <v>2976</v>
      </c>
      <c r="Q537" t="s">
        <v>937</v>
      </c>
      <c r="R537"/>
    </row>
    <row r="538" spans="1:18"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s="4">
        <v>1923</v>
      </c>
      <c r="P538">
        <v>5769</v>
      </c>
      <c r="Q538" t="s">
        <v>935</v>
      </c>
      <c r="R538"/>
    </row>
    <row r="539" spans="1:18"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s="4">
        <v>1895</v>
      </c>
      <c r="P539">
        <v>5685</v>
      </c>
      <c r="Q539" t="s">
        <v>940</v>
      </c>
      <c r="R539"/>
    </row>
    <row r="540" spans="1:18"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s="4">
        <v>1582</v>
      </c>
      <c r="P540">
        <v>7910</v>
      </c>
      <c r="Q540" t="s">
        <v>939</v>
      </c>
      <c r="R540"/>
    </row>
    <row r="541" spans="1:18"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s="4">
        <v>1488</v>
      </c>
      <c r="P541">
        <v>7440</v>
      </c>
      <c r="Q541" t="s">
        <v>941</v>
      </c>
      <c r="R541"/>
    </row>
    <row r="542" spans="1:18"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s="4">
        <v>1792</v>
      </c>
      <c r="P542">
        <v>1792</v>
      </c>
      <c r="Q542" t="s">
        <v>940</v>
      </c>
      <c r="R542"/>
    </row>
    <row r="543" spans="1:18"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s="4">
        <v>203</v>
      </c>
      <c r="P543">
        <v>609</v>
      </c>
      <c r="Q543" t="s">
        <v>936</v>
      </c>
      <c r="R543"/>
    </row>
    <row r="544" spans="1:18"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s="4">
        <v>1744</v>
      </c>
      <c r="P544">
        <v>6976</v>
      </c>
      <c r="Q544" t="s">
        <v>936</v>
      </c>
      <c r="R544"/>
    </row>
    <row r="545" spans="1:18"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s="4">
        <v>1895</v>
      </c>
      <c r="P545">
        <v>1895</v>
      </c>
      <c r="Q545" t="s">
        <v>941</v>
      </c>
      <c r="R545"/>
    </row>
    <row r="546" spans="1:18"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s="4">
        <v>1895</v>
      </c>
      <c r="P546">
        <v>7580</v>
      </c>
      <c r="Q546" t="s">
        <v>938</v>
      </c>
      <c r="R546"/>
    </row>
    <row r="547" spans="1:18"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s="4">
        <v>562</v>
      </c>
      <c r="P547">
        <v>1686</v>
      </c>
      <c r="Q547" t="s">
        <v>935</v>
      </c>
      <c r="R547"/>
    </row>
    <row r="548" spans="1:18"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s="4">
        <v>1935</v>
      </c>
      <c r="P548">
        <v>5805</v>
      </c>
      <c r="Q548" t="s">
        <v>940</v>
      </c>
      <c r="R548"/>
    </row>
    <row r="549" spans="1:18"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s="4">
        <v>722</v>
      </c>
      <c r="P549">
        <v>3610</v>
      </c>
      <c r="Q549" t="s">
        <v>940</v>
      </c>
      <c r="R549"/>
    </row>
    <row r="550" spans="1:18"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s="4">
        <v>810</v>
      </c>
      <c r="P550">
        <v>810</v>
      </c>
      <c r="Q550" t="s">
        <v>940</v>
      </c>
      <c r="R550"/>
    </row>
    <row r="551" spans="1:18"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s="4">
        <v>1582</v>
      </c>
      <c r="P551">
        <v>1582</v>
      </c>
      <c r="Q551" t="s">
        <v>938</v>
      </c>
      <c r="R551"/>
    </row>
    <row r="552" spans="1:18"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s="4">
        <v>259</v>
      </c>
      <c r="P552">
        <v>518</v>
      </c>
      <c r="Q552" t="s">
        <v>936</v>
      </c>
      <c r="R552"/>
    </row>
    <row r="553" spans="1:18"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s="4">
        <v>1098</v>
      </c>
      <c r="P553">
        <v>4392</v>
      </c>
      <c r="Q553" t="s">
        <v>937</v>
      </c>
      <c r="R553"/>
    </row>
    <row r="554" spans="1:18"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s="4">
        <v>1098</v>
      </c>
      <c r="P554">
        <v>2196</v>
      </c>
      <c r="Q554" t="s">
        <v>941</v>
      </c>
      <c r="R554"/>
    </row>
    <row r="555" spans="1:18"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s="4">
        <v>252</v>
      </c>
      <c r="P555">
        <v>1260</v>
      </c>
      <c r="Q555" t="s">
        <v>936</v>
      </c>
      <c r="R555"/>
    </row>
    <row r="556" spans="1:18"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s="4">
        <v>1915</v>
      </c>
      <c r="P556">
        <v>1915</v>
      </c>
      <c r="Q556" t="s">
        <v>939</v>
      </c>
      <c r="R556"/>
    </row>
    <row r="557" spans="1:18"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s="4">
        <v>1899</v>
      </c>
      <c r="P557">
        <v>3798</v>
      </c>
      <c r="Q557" t="s">
        <v>939</v>
      </c>
      <c r="R557"/>
    </row>
    <row r="558" spans="1:18"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s="4">
        <v>203</v>
      </c>
      <c r="P558">
        <v>1015</v>
      </c>
      <c r="Q558" t="s">
        <v>937</v>
      </c>
      <c r="R558"/>
    </row>
    <row r="559" spans="1:18"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s="4">
        <v>751</v>
      </c>
      <c r="P559">
        <v>1502</v>
      </c>
      <c r="Q559" t="s">
        <v>940</v>
      </c>
      <c r="R559"/>
    </row>
    <row r="560" spans="1:18"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s="4">
        <v>1488</v>
      </c>
      <c r="P560">
        <v>2976</v>
      </c>
      <c r="Q560" t="s">
        <v>939</v>
      </c>
      <c r="R560"/>
    </row>
    <row r="561" spans="1:18"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s="4">
        <v>1202</v>
      </c>
      <c r="P561">
        <v>3606</v>
      </c>
      <c r="Q561" t="s">
        <v>936</v>
      </c>
      <c r="R561"/>
    </row>
    <row r="562" spans="1:18"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s="4">
        <v>203</v>
      </c>
      <c r="P562">
        <v>406</v>
      </c>
      <c r="Q562" t="s">
        <v>937</v>
      </c>
      <c r="R562"/>
    </row>
    <row r="563" spans="1:18"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s="4">
        <v>1899</v>
      </c>
      <c r="P563">
        <v>9495</v>
      </c>
      <c r="Q563" t="s">
        <v>940</v>
      </c>
      <c r="R563"/>
    </row>
    <row r="564" spans="1:18"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s="4">
        <v>1084</v>
      </c>
      <c r="P564">
        <v>4336</v>
      </c>
      <c r="Q564" t="s">
        <v>940</v>
      </c>
      <c r="R564"/>
    </row>
    <row r="565" spans="1:18"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s="4">
        <v>1804</v>
      </c>
      <c r="P565">
        <v>3608</v>
      </c>
      <c r="Q565" t="s">
        <v>939</v>
      </c>
      <c r="R565"/>
    </row>
    <row r="566" spans="1:18"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s="4">
        <v>535</v>
      </c>
      <c r="P566">
        <v>1605</v>
      </c>
      <c r="Q566" t="s">
        <v>939</v>
      </c>
      <c r="R566"/>
    </row>
    <row r="567" spans="1:18"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s="4">
        <v>1084</v>
      </c>
      <c r="P567">
        <v>4336</v>
      </c>
      <c r="Q567" t="s">
        <v>936</v>
      </c>
      <c r="R567"/>
    </row>
    <row r="568" spans="1:18"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s="4">
        <v>1374</v>
      </c>
      <c r="P568">
        <v>1374</v>
      </c>
      <c r="Q568" t="s">
        <v>938</v>
      </c>
      <c r="R568"/>
    </row>
    <row r="569" spans="1:18"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s="4">
        <v>1899</v>
      </c>
      <c r="P569">
        <v>7596</v>
      </c>
      <c r="Q569" t="s">
        <v>936</v>
      </c>
      <c r="R569"/>
    </row>
    <row r="570" spans="1:18"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s="4">
        <v>1899</v>
      </c>
      <c r="P570">
        <v>1899</v>
      </c>
      <c r="Q570" t="s">
        <v>936</v>
      </c>
      <c r="R570"/>
    </row>
    <row r="571" spans="1:18"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s="4">
        <v>672</v>
      </c>
      <c r="P571">
        <v>3360</v>
      </c>
      <c r="Q571" t="s">
        <v>935</v>
      </c>
      <c r="R571"/>
    </row>
    <row r="572" spans="1:18"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s="4">
        <v>1272</v>
      </c>
      <c r="P572">
        <v>5088</v>
      </c>
      <c r="Q572" t="s">
        <v>940</v>
      </c>
      <c r="R572"/>
    </row>
    <row r="573" spans="1:18"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s="4">
        <v>1084</v>
      </c>
      <c r="P573">
        <v>2168</v>
      </c>
      <c r="Q573" t="s">
        <v>936</v>
      </c>
      <c r="R573"/>
    </row>
    <row r="574" spans="1:18"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s="4">
        <v>1935</v>
      </c>
      <c r="P574">
        <v>1935</v>
      </c>
      <c r="Q574" t="s">
        <v>935</v>
      </c>
      <c r="R574"/>
    </row>
    <row r="575" spans="1:18"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s="4">
        <v>1923</v>
      </c>
      <c r="P575">
        <v>7692</v>
      </c>
      <c r="Q575" t="s">
        <v>936</v>
      </c>
      <c r="R575"/>
    </row>
    <row r="576" spans="1:18"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s="4">
        <v>1084</v>
      </c>
      <c r="P576">
        <v>4336</v>
      </c>
      <c r="Q576" t="s">
        <v>941</v>
      </c>
      <c r="R576"/>
    </row>
    <row r="577" spans="1:18"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s="4">
        <v>1488</v>
      </c>
      <c r="P577">
        <v>5952</v>
      </c>
      <c r="Q577" t="s">
        <v>940</v>
      </c>
      <c r="R577"/>
    </row>
    <row r="578" spans="1:18"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s="4">
        <v>1744</v>
      </c>
      <c r="P578">
        <v>1744</v>
      </c>
      <c r="Q578" t="s">
        <v>935</v>
      </c>
      <c r="R578"/>
    </row>
    <row r="579" spans="1:18"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s="4">
        <v>1098</v>
      </c>
      <c r="P579">
        <v>3294</v>
      </c>
      <c r="Q579" t="s">
        <v>938</v>
      </c>
      <c r="R579"/>
    </row>
    <row r="580" spans="1:18"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s="4">
        <v>1084</v>
      </c>
      <c r="P580">
        <v>3252</v>
      </c>
      <c r="Q580" t="s">
        <v>940</v>
      </c>
      <c r="R580"/>
    </row>
    <row r="581" spans="1:18"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s="4">
        <v>1374</v>
      </c>
      <c r="P581">
        <v>5496</v>
      </c>
      <c r="Q581" t="s">
        <v>937</v>
      </c>
      <c r="R581"/>
    </row>
    <row r="582" spans="1:18"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s="4">
        <v>697</v>
      </c>
      <c r="P582">
        <v>697</v>
      </c>
      <c r="Q582" t="s">
        <v>941</v>
      </c>
      <c r="R582"/>
    </row>
    <row r="583" spans="1:18"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s="4">
        <v>1899</v>
      </c>
      <c r="P583">
        <v>7596</v>
      </c>
      <c r="Q583" t="s">
        <v>935</v>
      </c>
      <c r="R583"/>
    </row>
    <row r="584" spans="1:18"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s="4">
        <v>1935</v>
      </c>
      <c r="P584">
        <v>3870</v>
      </c>
      <c r="Q584" t="s">
        <v>937</v>
      </c>
      <c r="R584"/>
    </row>
    <row r="585" spans="1:18"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s="4">
        <v>1977</v>
      </c>
      <c r="P585">
        <v>3954</v>
      </c>
      <c r="Q585" t="s">
        <v>940</v>
      </c>
      <c r="R585"/>
    </row>
    <row r="586" spans="1:18"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s="4">
        <v>1977</v>
      </c>
      <c r="P586">
        <v>7908</v>
      </c>
      <c r="Q586" t="s">
        <v>941</v>
      </c>
      <c r="R586"/>
    </row>
    <row r="587" spans="1:18"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s="4">
        <v>750</v>
      </c>
      <c r="P587">
        <v>2250</v>
      </c>
      <c r="Q587" t="s">
        <v>936</v>
      </c>
      <c r="R587"/>
    </row>
    <row r="588" spans="1:18"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s="4">
        <v>750</v>
      </c>
      <c r="P588">
        <v>750</v>
      </c>
      <c r="Q588" t="s">
        <v>941</v>
      </c>
      <c r="R588"/>
    </row>
    <row r="589" spans="1:18"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s="4">
        <v>750</v>
      </c>
      <c r="P589">
        <v>1500</v>
      </c>
      <c r="Q589" t="s">
        <v>941</v>
      </c>
      <c r="R589"/>
    </row>
    <row r="590" spans="1:18"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s="4">
        <v>750</v>
      </c>
      <c r="P590">
        <v>750</v>
      </c>
      <c r="Q590" t="s">
        <v>935</v>
      </c>
      <c r="R590"/>
    </row>
    <row r="591" spans="1:18"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s="4">
        <v>827</v>
      </c>
      <c r="P591">
        <v>827</v>
      </c>
      <c r="Q591" t="s">
        <v>936</v>
      </c>
      <c r="R591"/>
    </row>
    <row r="592" spans="1:18"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s="4">
        <v>827</v>
      </c>
      <c r="P592">
        <v>1654</v>
      </c>
      <c r="Q592" t="s">
        <v>935</v>
      </c>
      <c r="R592"/>
    </row>
    <row r="593" spans="1:18"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s="4">
        <v>1428</v>
      </c>
      <c r="P593">
        <v>4284</v>
      </c>
      <c r="Q593" t="s">
        <v>935</v>
      </c>
      <c r="R593"/>
    </row>
    <row r="594" spans="1:18"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s="4">
        <v>433</v>
      </c>
      <c r="P594">
        <v>1732</v>
      </c>
      <c r="Q594" t="s">
        <v>941</v>
      </c>
      <c r="R594"/>
    </row>
    <row r="595" spans="1:18"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s="4">
        <v>794</v>
      </c>
      <c r="P595">
        <v>1588</v>
      </c>
      <c r="Q595" t="s">
        <v>936</v>
      </c>
      <c r="R595"/>
    </row>
    <row r="596" spans="1:18"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s="4">
        <v>1199</v>
      </c>
      <c r="P596">
        <v>1199</v>
      </c>
      <c r="Q596" t="s">
        <v>941</v>
      </c>
      <c r="R596"/>
    </row>
    <row r="597" spans="1:18"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s="4">
        <v>1977</v>
      </c>
      <c r="P597">
        <v>5931</v>
      </c>
      <c r="Q597" t="s">
        <v>941</v>
      </c>
      <c r="R597"/>
    </row>
    <row r="598" spans="1:18"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s="4">
        <v>1977</v>
      </c>
      <c r="P598">
        <v>1977</v>
      </c>
      <c r="Q598" t="s">
        <v>937</v>
      </c>
      <c r="R598"/>
    </row>
    <row r="599" spans="1:18"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s="4">
        <v>1977</v>
      </c>
      <c r="P599">
        <v>3954</v>
      </c>
      <c r="Q599" t="s">
        <v>939</v>
      </c>
      <c r="R599"/>
    </row>
    <row r="600" spans="1:18"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s="4">
        <v>1199</v>
      </c>
      <c r="P600">
        <v>3597</v>
      </c>
      <c r="Q600" t="s">
        <v>939</v>
      </c>
      <c r="R600"/>
    </row>
    <row r="601" spans="1:18"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s="4">
        <v>1428</v>
      </c>
      <c r="P601">
        <v>4284</v>
      </c>
      <c r="Q601" t="s">
        <v>935</v>
      </c>
      <c r="R601"/>
    </row>
    <row r="602" spans="1:18"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s="4">
        <v>1199</v>
      </c>
      <c r="P602">
        <v>3597</v>
      </c>
      <c r="Q602" t="s">
        <v>935</v>
      </c>
      <c r="R602"/>
    </row>
    <row r="603" spans="1:18"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s="4">
        <v>827</v>
      </c>
      <c r="P603">
        <v>3308</v>
      </c>
      <c r="Q603" t="s">
        <v>941</v>
      </c>
      <c r="R603"/>
    </row>
    <row r="604" spans="1:18"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s="4">
        <v>750</v>
      </c>
      <c r="P604">
        <v>3750</v>
      </c>
      <c r="Q604" t="s">
        <v>937</v>
      </c>
      <c r="R604"/>
    </row>
    <row r="605" spans="1:18"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s="4">
        <v>750</v>
      </c>
      <c r="P605">
        <v>750</v>
      </c>
      <c r="Q605" t="s">
        <v>937</v>
      </c>
      <c r="R605"/>
    </row>
    <row r="606" spans="1:18"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s="4">
        <v>750</v>
      </c>
      <c r="P606">
        <v>2250</v>
      </c>
      <c r="Q606" t="s">
        <v>941</v>
      </c>
      <c r="R606"/>
    </row>
    <row r="607" spans="1:18"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s="4">
        <v>1199</v>
      </c>
      <c r="P607">
        <v>3597</v>
      </c>
      <c r="Q607" t="s">
        <v>940</v>
      </c>
      <c r="R607"/>
    </row>
    <row r="608" spans="1:18"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s="4">
        <v>1428</v>
      </c>
      <c r="P608">
        <v>5712</v>
      </c>
      <c r="Q608" t="s">
        <v>935</v>
      </c>
      <c r="R608"/>
    </row>
    <row r="609" spans="1:18"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s="4">
        <v>1199</v>
      </c>
      <c r="P609">
        <v>3597</v>
      </c>
      <c r="Q609" t="s">
        <v>937</v>
      </c>
      <c r="R609"/>
    </row>
    <row r="610" spans="1:18"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s="4">
        <v>433</v>
      </c>
      <c r="P610">
        <v>1299</v>
      </c>
      <c r="Q610" t="s">
        <v>941</v>
      </c>
      <c r="R610"/>
    </row>
    <row r="611" spans="1:18"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s="4">
        <v>827</v>
      </c>
      <c r="P611">
        <v>4135</v>
      </c>
      <c r="Q611" t="s">
        <v>941</v>
      </c>
      <c r="R611"/>
    </row>
    <row r="612" spans="1:18"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s="4">
        <v>1428</v>
      </c>
      <c r="P612">
        <v>7140</v>
      </c>
      <c r="Q612" t="s">
        <v>936</v>
      </c>
      <c r="R612"/>
    </row>
    <row r="613" spans="1:18"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s="4">
        <v>1199</v>
      </c>
      <c r="P613">
        <v>5995</v>
      </c>
      <c r="Q613" t="s">
        <v>939</v>
      </c>
      <c r="R613"/>
    </row>
    <row r="614" spans="1:18"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s="4">
        <v>1428</v>
      </c>
      <c r="P614">
        <v>4284</v>
      </c>
      <c r="Q614" t="s">
        <v>939</v>
      </c>
      <c r="R614"/>
    </row>
    <row r="615" spans="1:18"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s="4">
        <v>1977</v>
      </c>
      <c r="P615">
        <v>9885</v>
      </c>
      <c r="Q615" t="s">
        <v>941</v>
      </c>
      <c r="R615"/>
    </row>
    <row r="616" spans="1:18"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s="4">
        <v>1977</v>
      </c>
      <c r="P616">
        <v>3954</v>
      </c>
      <c r="Q616" t="s">
        <v>935</v>
      </c>
      <c r="R616"/>
    </row>
    <row r="617" spans="1:18"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s="4">
        <v>827</v>
      </c>
      <c r="P617">
        <v>3308</v>
      </c>
      <c r="Q617" t="s">
        <v>937</v>
      </c>
      <c r="R617"/>
    </row>
    <row r="618" spans="1:18"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s="4">
        <v>750</v>
      </c>
      <c r="P618">
        <v>3000</v>
      </c>
      <c r="Q618" t="s">
        <v>938</v>
      </c>
      <c r="R618"/>
    </row>
    <row r="619" spans="1:18"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s="4">
        <v>1977</v>
      </c>
      <c r="P619">
        <v>9885</v>
      </c>
      <c r="Q619" t="s">
        <v>935</v>
      </c>
      <c r="R619"/>
    </row>
    <row r="620" spans="1:18"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s="4">
        <v>794</v>
      </c>
      <c r="P620">
        <v>3176</v>
      </c>
      <c r="Q620" t="s">
        <v>935</v>
      </c>
      <c r="R620"/>
    </row>
    <row r="621" spans="1:18"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s="4">
        <v>1977</v>
      </c>
      <c r="P621">
        <v>1977</v>
      </c>
      <c r="Q621" t="s">
        <v>939</v>
      </c>
      <c r="R621"/>
    </row>
    <row r="622" spans="1:18"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s="4">
        <v>750</v>
      </c>
      <c r="P622">
        <v>2250</v>
      </c>
      <c r="Q622" t="s">
        <v>936</v>
      </c>
      <c r="R622"/>
    </row>
    <row r="623" spans="1:18"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s="4">
        <v>1199</v>
      </c>
      <c r="P623">
        <v>1199</v>
      </c>
      <c r="Q623" t="s">
        <v>940</v>
      </c>
      <c r="R623"/>
    </row>
    <row r="624" spans="1:18"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s="4">
        <v>827</v>
      </c>
      <c r="P624">
        <v>3308</v>
      </c>
      <c r="Q624" t="s">
        <v>936</v>
      </c>
      <c r="R624"/>
    </row>
    <row r="625" spans="1:18"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s="4">
        <v>1428</v>
      </c>
      <c r="P625">
        <v>1428</v>
      </c>
      <c r="Q625" t="s">
        <v>939</v>
      </c>
      <c r="R625"/>
    </row>
    <row r="626" spans="1:18"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s="4">
        <v>1199</v>
      </c>
      <c r="P626">
        <v>2398</v>
      </c>
      <c r="Q626" t="s">
        <v>938</v>
      </c>
      <c r="R626"/>
    </row>
    <row r="627" spans="1:18"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s="4">
        <v>1199</v>
      </c>
      <c r="P627">
        <v>5995</v>
      </c>
      <c r="Q627" t="s">
        <v>941</v>
      </c>
      <c r="R627"/>
    </row>
    <row r="628" spans="1:18"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s="4">
        <v>433</v>
      </c>
      <c r="P628">
        <v>433</v>
      </c>
      <c r="Q628" t="s">
        <v>938</v>
      </c>
      <c r="R628"/>
    </row>
    <row r="629" spans="1:18"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s="4">
        <v>433</v>
      </c>
      <c r="P629">
        <v>2165</v>
      </c>
      <c r="Q629" t="s">
        <v>937</v>
      </c>
      <c r="R629"/>
    </row>
    <row r="630" spans="1:18"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s="4">
        <v>827</v>
      </c>
      <c r="P630">
        <v>2481</v>
      </c>
      <c r="Q630" t="s">
        <v>941</v>
      </c>
      <c r="R630"/>
    </row>
    <row r="631" spans="1:18"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s="4">
        <v>827</v>
      </c>
      <c r="P631">
        <v>4135</v>
      </c>
      <c r="Q631" t="s">
        <v>935</v>
      </c>
      <c r="R631"/>
    </row>
    <row r="632" spans="1:18"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s="4">
        <v>750</v>
      </c>
      <c r="P632">
        <v>3000</v>
      </c>
      <c r="Q632" t="s">
        <v>939</v>
      </c>
      <c r="R632"/>
    </row>
    <row r="633" spans="1:18"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s="4">
        <v>1977</v>
      </c>
      <c r="P633">
        <v>1977</v>
      </c>
      <c r="Q633" t="s">
        <v>938</v>
      </c>
      <c r="R633"/>
    </row>
    <row r="634" spans="1:18"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s="4">
        <v>827</v>
      </c>
      <c r="P634">
        <v>4135</v>
      </c>
      <c r="Q634" t="s">
        <v>941</v>
      </c>
      <c r="R634"/>
    </row>
    <row r="635" spans="1:18"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s="4">
        <v>750</v>
      </c>
      <c r="P635">
        <v>750</v>
      </c>
      <c r="Q635" t="s">
        <v>941</v>
      </c>
      <c r="R635"/>
    </row>
    <row r="636" spans="1:18"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s="4">
        <v>1428</v>
      </c>
      <c r="P636">
        <v>4284</v>
      </c>
      <c r="Q636" t="s">
        <v>935</v>
      </c>
      <c r="R636"/>
    </row>
    <row r="637" spans="1:18"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s="4">
        <v>750</v>
      </c>
      <c r="P637">
        <v>3750</v>
      </c>
      <c r="Q637" t="s">
        <v>941</v>
      </c>
      <c r="R637"/>
    </row>
    <row r="638" spans="1:18"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s="4">
        <v>1199</v>
      </c>
      <c r="P638">
        <v>5995</v>
      </c>
      <c r="Q638" t="s">
        <v>937</v>
      </c>
      <c r="R638"/>
    </row>
    <row r="639" spans="1:18"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s="4">
        <v>794</v>
      </c>
      <c r="P639">
        <v>3970</v>
      </c>
      <c r="Q639" t="s">
        <v>936</v>
      </c>
      <c r="R639"/>
    </row>
    <row r="640" spans="1:18"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s="4">
        <v>827</v>
      </c>
      <c r="P640">
        <v>3308</v>
      </c>
      <c r="Q640" t="s">
        <v>938</v>
      </c>
      <c r="R640"/>
    </row>
    <row r="641" spans="1:18"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s="4">
        <v>1199</v>
      </c>
      <c r="P641">
        <v>4796</v>
      </c>
      <c r="Q641" t="s">
        <v>936</v>
      </c>
      <c r="R641"/>
    </row>
    <row r="642" spans="1:18"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s="4">
        <v>1428</v>
      </c>
      <c r="P642">
        <v>2856</v>
      </c>
      <c r="Q642" t="s">
        <v>936</v>
      </c>
      <c r="R642"/>
    </row>
    <row r="643" spans="1:18"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s="4">
        <v>794</v>
      </c>
      <c r="P643">
        <v>3970</v>
      </c>
      <c r="Q643" t="s">
        <v>941</v>
      </c>
      <c r="R643"/>
    </row>
    <row r="644" spans="1:18"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s="4">
        <v>1977</v>
      </c>
      <c r="P644">
        <v>5931</v>
      </c>
      <c r="Q644" t="s">
        <v>938</v>
      </c>
      <c r="R644"/>
    </row>
    <row r="645" spans="1:18"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s="4">
        <v>750</v>
      </c>
      <c r="P645">
        <v>2250</v>
      </c>
      <c r="Q645" t="s">
        <v>941</v>
      </c>
      <c r="R645"/>
    </row>
    <row r="646" spans="1:18"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s="4">
        <v>794</v>
      </c>
      <c r="P646">
        <v>2382</v>
      </c>
      <c r="Q646" t="s">
        <v>935</v>
      </c>
      <c r="R646"/>
    </row>
    <row r="647" spans="1:18"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s="4">
        <v>794</v>
      </c>
      <c r="P647">
        <v>3970</v>
      </c>
      <c r="Q647" t="s">
        <v>940</v>
      </c>
      <c r="R647"/>
    </row>
    <row r="648" spans="1:18"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s="4">
        <v>1428</v>
      </c>
      <c r="P648">
        <v>7140</v>
      </c>
      <c r="Q648" t="s">
        <v>935</v>
      </c>
      <c r="R648"/>
    </row>
    <row r="649" spans="1:18"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s="4">
        <v>433</v>
      </c>
      <c r="P649">
        <v>866</v>
      </c>
      <c r="Q649" t="s">
        <v>941</v>
      </c>
      <c r="R649"/>
    </row>
    <row r="650" spans="1:18"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s="4">
        <v>433</v>
      </c>
      <c r="P650">
        <v>2165</v>
      </c>
      <c r="Q650" t="s">
        <v>939</v>
      </c>
      <c r="R650"/>
    </row>
    <row r="651" spans="1:18"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s="4">
        <v>1199</v>
      </c>
      <c r="P651">
        <v>5995</v>
      </c>
      <c r="Q651" t="s">
        <v>935</v>
      </c>
      <c r="R651"/>
    </row>
    <row r="652" spans="1:18"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s="4">
        <v>1977</v>
      </c>
      <c r="P652">
        <v>9885</v>
      </c>
      <c r="Q652" t="s">
        <v>940</v>
      </c>
      <c r="R652"/>
    </row>
    <row r="653" spans="1:18"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s="4">
        <v>827</v>
      </c>
      <c r="P653">
        <v>827</v>
      </c>
      <c r="Q653" t="s">
        <v>937</v>
      </c>
      <c r="R653"/>
    </row>
    <row r="654" spans="1:18"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s="4">
        <v>1428</v>
      </c>
      <c r="P654">
        <v>4284</v>
      </c>
      <c r="Q654" t="s">
        <v>936</v>
      </c>
      <c r="R654"/>
    </row>
    <row r="655" spans="1:18"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s="4">
        <v>1199</v>
      </c>
      <c r="P655">
        <v>2398</v>
      </c>
      <c r="Q655" t="s">
        <v>941</v>
      </c>
      <c r="R655"/>
    </row>
    <row r="656" spans="1:18"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s="4">
        <v>794</v>
      </c>
      <c r="P656">
        <v>794</v>
      </c>
      <c r="Q656" t="s">
        <v>940</v>
      </c>
      <c r="R656"/>
    </row>
    <row r="657" spans="1:18"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s="4">
        <v>827</v>
      </c>
      <c r="P657">
        <v>827</v>
      </c>
      <c r="Q657" t="s">
        <v>939</v>
      </c>
      <c r="R657"/>
    </row>
    <row r="658" spans="1:18"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s="4">
        <v>433</v>
      </c>
      <c r="P658">
        <v>2165</v>
      </c>
      <c r="Q658" t="s">
        <v>941</v>
      </c>
      <c r="R658"/>
    </row>
    <row r="659" spans="1:18"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s="4">
        <v>1977</v>
      </c>
      <c r="P659">
        <v>3954</v>
      </c>
      <c r="Q659" t="s">
        <v>937</v>
      </c>
      <c r="R659"/>
    </row>
    <row r="660" spans="1:18"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s="4">
        <v>750</v>
      </c>
      <c r="P660">
        <v>750</v>
      </c>
      <c r="Q660" t="s">
        <v>941</v>
      </c>
      <c r="R660"/>
    </row>
    <row r="661" spans="1:18"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s="4">
        <v>750</v>
      </c>
      <c r="P661">
        <v>1500</v>
      </c>
      <c r="Q661" t="s">
        <v>941</v>
      </c>
      <c r="R661"/>
    </row>
    <row r="662" spans="1:18"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s="4">
        <v>1977</v>
      </c>
      <c r="P662">
        <v>9885</v>
      </c>
      <c r="Q662" t="s">
        <v>941</v>
      </c>
      <c r="R662"/>
    </row>
    <row r="663" spans="1:18"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s="4">
        <v>827</v>
      </c>
      <c r="P663">
        <v>4135</v>
      </c>
      <c r="Q663" t="s">
        <v>937</v>
      </c>
      <c r="R663"/>
    </row>
    <row r="664" spans="1:18"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s="4">
        <v>794</v>
      </c>
      <c r="P664">
        <v>3970</v>
      </c>
      <c r="Q664" t="s">
        <v>936</v>
      </c>
      <c r="R664"/>
    </row>
    <row r="665" spans="1:18"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s="4">
        <v>794</v>
      </c>
      <c r="P665">
        <v>3176</v>
      </c>
      <c r="Q665" t="s">
        <v>940</v>
      </c>
      <c r="R665"/>
    </row>
    <row r="666" spans="1:18"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s="4">
        <v>794</v>
      </c>
      <c r="P666">
        <v>1588</v>
      </c>
      <c r="Q666" t="s">
        <v>935</v>
      </c>
      <c r="R666"/>
    </row>
    <row r="667" spans="1:18"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s="4">
        <v>794</v>
      </c>
      <c r="P667">
        <v>3176</v>
      </c>
      <c r="Q667" t="s">
        <v>936</v>
      </c>
      <c r="R667"/>
    </row>
    <row r="668" spans="1:18"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s="4">
        <v>750</v>
      </c>
      <c r="P668">
        <v>750</v>
      </c>
      <c r="Q668" t="s">
        <v>937</v>
      </c>
      <c r="R668"/>
    </row>
    <row r="669" spans="1:18"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s="4">
        <v>433</v>
      </c>
      <c r="P669">
        <v>433</v>
      </c>
      <c r="Q669" t="s">
        <v>941</v>
      </c>
      <c r="R669"/>
    </row>
    <row r="670" spans="1:18"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s="4">
        <v>750</v>
      </c>
      <c r="P670">
        <v>3750</v>
      </c>
      <c r="Q670" t="s">
        <v>938</v>
      </c>
      <c r="R670"/>
    </row>
    <row r="671" spans="1:18"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s="4">
        <v>1199</v>
      </c>
      <c r="P671">
        <v>4796</v>
      </c>
      <c r="Q671" t="s">
        <v>939</v>
      </c>
      <c r="R671"/>
    </row>
    <row r="672" spans="1:18"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s="4">
        <v>1199</v>
      </c>
      <c r="P672">
        <v>2398</v>
      </c>
      <c r="Q672" t="s">
        <v>937</v>
      </c>
      <c r="R672"/>
    </row>
    <row r="673" spans="1:18"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s="4">
        <v>750</v>
      </c>
      <c r="P673">
        <v>3000</v>
      </c>
      <c r="Q673" t="s">
        <v>937</v>
      </c>
      <c r="R673"/>
    </row>
    <row r="674" spans="1:18"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s="4">
        <v>750</v>
      </c>
      <c r="P674">
        <v>3000</v>
      </c>
      <c r="Q674" t="s">
        <v>941</v>
      </c>
      <c r="R674"/>
    </row>
    <row r="675" spans="1:18"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s="4">
        <v>794</v>
      </c>
      <c r="P675">
        <v>2382</v>
      </c>
      <c r="Q675" t="s">
        <v>941</v>
      </c>
      <c r="R675"/>
    </row>
    <row r="676" spans="1:18"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s="4">
        <v>433</v>
      </c>
      <c r="P676">
        <v>1299</v>
      </c>
      <c r="Q676" t="s">
        <v>938</v>
      </c>
      <c r="R676"/>
    </row>
    <row r="677" spans="1:18"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s="4">
        <v>1199</v>
      </c>
      <c r="P677">
        <v>3597</v>
      </c>
      <c r="Q677" t="s">
        <v>937</v>
      </c>
      <c r="R677"/>
    </row>
    <row r="678" spans="1:18"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s="4">
        <v>750</v>
      </c>
      <c r="P678">
        <v>2250</v>
      </c>
      <c r="Q678" t="s">
        <v>941</v>
      </c>
      <c r="R678"/>
    </row>
    <row r="679" spans="1:18"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s="4">
        <v>794</v>
      </c>
      <c r="P679">
        <v>794</v>
      </c>
      <c r="Q679" t="s">
        <v>939</v>
      </c>
      <c r="R679"/>
    </row>
    <row r="680" spans="1:18"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s="4">
        <v>1444</v>
      </c>
      <c r="P680">
        <v>2888</v>
      </c>
      <c r="Q680" t="s">
        <v>936</v>
      </c>
      <c r="R680"/>
    </row>
    <row r="681" spans="1:18"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s="4">
        <v>1639</v>
      </c>
      <c r="P681">
        <v>6556</v>
      </c>
      <c r="Q681" t="s">
        <v>940</v>
      </c>
      <c r="R681"/>
    </row>
    <row r="682" spans="1:18"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s="4">
        <v>1744</v>
      </c>
      <c r="P682">
        <v>5232</v>
      </c>
      <c r="Q682" t="s">
        <v>940</v>
      </c>
      <c r="R682"/>
    </row>
    <row r="683" spans="1:18"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s="4">
        <v>1744</v>
      </c>
      <c r="P683">
        <v>5232</v>
      </c>
      <c r="Q683" t="s">
        <v>937</v>
      </c>
      <c r="R683"/>
    </row>
    <row r="684" spans="1:18"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s="4">
        <v>1744</v>
      </c>
      <c r="P684">
        <v>5232</v>
      </c>
      <c r="Q684" t="s">
        <v>938</v>
      </c>
      <c r="R684"/>
    </row>
    <row r="685" spans="1:18"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s="4">
        <v>1084</v>
      </c>
      <c r="P685">
        <v>5420</v>
      </c>
      <c r="Q685" t="s">
        <v>939</v>
      </c>
      <c r="R685"/>
    </row>
    <row r="686" spans="1:18"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s="4">
        <v>1804</v>
      </c>
      <c r="P686">
        <v>5412</v>
      </c>
      <c r="Q686" t="s">
        <v>938</v>
      </c>
      <c r="R686"/>
    </row>
    <row r="687" spans="1:18"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s="4">
        <v>1895</v>
      </c>
      <c r="P687">
        <v>3790</v>
      </c>
      <c r="Q687" t="s">
        <v>941</v>
      </c>
      <c r="R687"/>
    </row>
    <row r="688" spans="1:18"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s="4">
        <v>387</v>
      </c>
      <c r="P688">
        <v>1548</v>
      </c>
      <c r="Q688" t="s">
        <v>939</v>
      </c>
      <c r="R688"/>
    </row>
    <row r="689" spans="1:18"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s="4">
        <v>387</v>
      </c>
      <c r="P689">
        <v>1548</v>
      </c>
      <c r="Q689" t="s">
        <v>936</v>
      </c>
      <c r="R689"/>
    </row>
    <row r="690" spans="1:18"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s="4">
        <v>1744</v>
      </c>
      <c r="P690">
        <v>8720</v>
      </c>
      <c r="Q690" t="s">
        <v>940</v>
      </c>
      <c r="R690"/>
    </row>
    <row r="691" spans="1:18"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s="4">
        <v>1084</v>
      </c>
      <c r="P691">
        <v>3252</v>
      </c>
      <c r="Q691" t="s">
        <v>937</v>
      </c>
      <c r="R691"/>
    </row>
    <row r="692" spans="1:18"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s="4">
        <v>1084</v>
      </c>
      <c r="P692">
        <v>5420</v>
      </c>
      <c r="Q692" t="s">
        <v>936</v>
      </c>
      <c r="R692"/>
    </row>
    <row r="693" spans="1:18"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s="4">
        <v>1444</v>
      </c>
      <c r="P693">
        <v>4332</v>
      </c>
      <c r="Q693" t="s">
        <v>937</v>
      </c>
      <c r="R693"/>
    </row>
    <row r="694" spans="1:18"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s="4">
        <v>1804</v>
      </c>
      <c r="P694">
        <v>1804</v>
      </c>
      <c r="Q694" t="s">
        <v>937</v>
      </c>
      <c r="R694"/>
    </row>
    <row r="695" spans="1:18"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s="4">
        <v>1639</v>
      </c>
      <c r="P695">
        <v>8195</v>
      </c>
      <c r="Q695" t="s">
        <v>939</v>
      </c>
      <c r="R695"/>
    </row>
    <row r="696" spans="1:18"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s="4">
        <v>1804</v>
      </c>
      <c r="P696">
        <v>9020</v>
      </c>
      <c r="Q696" t="s">
        <v>938</v>
      </c>
      <c r="R696"/>
    </row>
    <row r="697" spans="1:18"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s="4">
        <v>1804</v>
      </c>
      <c r="P697">
        <v>7216</v>
      </c>
      <c r="Q697" t="s">
        <v>940</v>
      </c>
      <c r="R697"/>
    </row>
    <row r="698" spans="1:18"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s="4">
        <v>1935</v>
      </c>
      <c r="P698">
        <v>9675</v>
      </c>
      <c r="Q698" t="s">
        <v>937</v>
      </c>
      <c r="R698"/>
    </row>
    <row r="699" spans="1:18"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s="4">
        <v>1935</v>
      </c>
      <c r="P699">
        <v>3870</v>
      </c>
      <c r="Q699" t="s">
        <v>940</v>
      </c>
      <c r="R699"/>
    </row>
    <row r="700" spans="1:18"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s="4">
        <v>1935</v>
      </c>
      <c r="P700">
        <v>7740</v>
      </c>
      <c r="Q700" t="s">
        <v>939</v>
      </c>
      <c r="R700"/>
    </row>
    <row r="701" spans="1:18"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s="4">
        <v>387</v>
      </c>
      <c r="P701">
        <v>774</v>
      </c>
      <c r="Q701" t="s">
        <v>935</v>
      </c>
      <c r="R701"/>
    </row>
    <row r="702" spans="1:18"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s="4">
        <v>1084</v>
      </c>
      <c r="P702">
        <v>1084</v>
      </c>
      <c r="Q702" t="s">
        <v>938</v>
      </c>
      <c r="R702"/>
    </row>
    <row r="703" spans="1:18"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s="4">
        <v>1935</v>
      </c>
      <c r="P703">
        <v>1935</v>
      </c>
      <c r="Q703" t="s">
        <v>939</v>
      </c>
      <c r="R703"/>
    </row>
    <row r="704" spans="1:18"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s="4">
        <v>1895</v>
      </c>
      <c r="P704">
        <v>3790</v>
      </c>
      <c r="Q704" t="s">
        <v>936</v>
      </c>
      <c r="R704"/>
    </row>
    <row r="705" spans="1:18"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s="4">
        <v>1444</v>
      </c>
      <c r="P705">
        <v>5776</v>
      </c>
      <c r="Q705" t="s">
        <v>938</v>
      </c>
      <c r="R705"/>
    </row>
    <row r="706" spans="1:18"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s="4">
        <v>1935</v>
      </c>
      <c r="P706">
        <v>3870</v>
      </c>
      <c r="Q706" t="s">
        <v>938</v>
      </c>
      <c r="R706"/>
    </row>
    <row r="707" spans="1:18"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s="4">
        <v>1639</v>
      </c>
      <c r="P707">
        <v>6556</v>
      </c>
      <c r="Q707" t="s">
        <v>937</v>
      </c>
      <c r="R707"/>
    </row>
    <row r="708" spans="1:18"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s="4">
        <v>1935</v>
      </c>
      <c r="P708">
        <v>7740</v>
      </c>
      <c r="Q708" t="s">
        <v>936</v>
      </c>
      <c r="R708"/>
    </row>
    <row r="709" spans="1:18"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s="4">
        <v>387</v>
      </c>
      <c r="P709">
        <v>1935</v>
      </c>
      <c r="Q709" t="s">
        <v>935</v>
      </c>
      <c r="R709"/>
    </row>
    <row r="710" spans="1:18"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s="4">
        <v>1935</v>
      </c>
      <c r="P710">
        <v>3870</v>
      </c>
      <c r="Q710" t="s">
        <v>937</v>
      </c>
      <c r="R710"/>
    </row>
    <row r="711" spans="1:18"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s="4">
        <v>1639</v>
      </c>
      <c r="P711">
        <v>8195</v>
      </c>
      <c r="Q711" t="s">
        <v>935</v>
      </c>
      <c r="R711"/>
    </row>
    <row r="712" spans="1:18"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s="4">
        <v>1444</v>
      </c>
      <c r="P712">
        <v>2888</v>
      </c>
      <c r="Q712" t="s">
        <v>940</v>
      </c>
      <c r="R712"/>
    </row>
    <row r="713" spans="1:18"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s="4">
        <v>1744</v>
      </c>
      <c r="P713">
        <v>6976</v>
      </c>
      <c r="Q713" t="s">
        <v>937</v>
      </c>
      <c r="R713"/>
    </row>
    <row r="714" spans="1:18"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s="4">
        <v>1935</v>
      </c>
      <c r="P714">
        <v>9675</v>
      </c>
      <c r="Q714" t="s">
        <v>937</v>
      </c>
      <c r="R714"/>
    </row>
    <row r="715" spans="1:18"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s="4">
        <v>1084</v>
      </c>
      <c r="P715">
        <v>1084</v>
      </c>
      <c r="Q715" t="s">
        <v>941</v>
      </c>
      <c r="R715"/>
    </row>
    <row r="716" spans="1:18"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s="4">
        <v>1639</v>
      </c>
      <c r="P716">
        <v>8195</v>
      </c>
      <c r="Q716" t="s">
        <v>935</v>
      </c>
      <c r="R716"/>
    </row>
    <row r="717" spans="1:18"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s="4">
        <v>1639</v>
      </c>
      <c r="P717">
        <v>3278</v>
      </c>
      <c r="Q717" t="s">
        <v>936</v>
      </c>
      <c r="R717"/>
    </row>
    <row r="718" spans="1:18"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s="4">
        <v>1744</v>
      </c>
      <c r="P718">
        <v>5232</v>
      </c>
      <c r="Q718" t="s">
        <v>940</v>
      </c>
      <c r="R718"/>
    </row>
    <row r="719" spans="1:18"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s="4">
        <v>1639</v>
      </c>
      <c r="P719">
        <v>6556</v>
      </c>
      <c r="Q719" t="s">
        <v>936</v>
      </c>
      <c r="R719"/>
    </row>
    <row r="720" spans="1:18"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s="4">
        <v>1804</v>
      </c>
      <c r="P720">
        <v>5412</v>
      </c>
      <c r="Q720" t="s">
        <v>936</v>
      </c>
      <c r="R720"/>
    </row>
    <row r="721" spans="1:18"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s="4">
        <v>1744</v>
      </c>
      <c r="P721">
        <v>6976</v>
      </c>
      <c r="Q721" t="s">
        <v>937</v>
      </c>
      <c r="R721"/>
    </row>
    <row r="722" spans="1:18"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s="4">
        <v>1348</v>
      </c>
      <c r="P722">
        <v>6740</v>
      </c>
      <c r="Q722" t="s">
        <v>936</v>
      </c>
      <c r="R722"/>
    </row>
    <row r="723" spans="1:18"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s="4">
        <v>1804</v>
      </c>
      <c r="P723">
        <v>5412</v>
      </c>
      <c r="Q723" t="s">
        <v>941</v>
      </c>
      <c r="R723"/>
    </row>
    <row r="724" spans="1:18"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s="4">
        <v>387</v>
      </c>
      <c r="P724">
        <v>1161</v>
      </c>
      <c r="Q724" t="s">
        <v>940</v>
      </c>
      <c r="R724"/>
    </row>
    <row r="725" spans="1:18"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s="4">
        <v>1444</v>
      </c>
      <c r="P725">
        <v>4332</v>
      </c>
      <c r="Q725" t="s">
        <v>940</v>
      </c>
      <c r="R725"/>
    </row>
    <row r="726" spans="1:18"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s="4">
        <v>1084</v>
      </c>
      <c r="P726">
        <v>1084</v>
      </c>
      <c r="Q726" t="s">
        <v>940</v>
      </c>
      <c r="R726"/>
    </row>
    <row r="727" spans="1:18"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s="4">
        <v>387</v>
      </c>
      <c r="P727">
        <v>387</v>
      </c>
      <c r="Q727" t="s">
        <v>938</v>
      </c>
      <c r="R727"/>
    </row>
    <row r="728" spans="1:18"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s="4">
        <v>1639</v>
      </c>
      <c r="P728">
        <v>3278</v>
      </c>
      <c r="Q728" t="s">
        <v>935</v>
      </c>
      <c r="R728"/>
    </row>
    <row r="729" spans="1:18"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s="4">
        <v>1804</v>
      </c>
      <c r="P729">
        <v>7216</v>
      </c>
      <c r="Q729" t="s">
        <v>938</v>
      </c>
      <c r="R729"/>
    </row>
    <row r="730" spans="1:18"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s="4">
        <v>1804</v>
      </c>
      <c r="P730">
        <v>9020</v>
      </c>
      <c r="Q730" t="s">
        <v>938</v>
      </c>
      <c r="R730"/>
    </row>
    <row r="731" spans="1:18"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s="4">
        <v>1639</v>
      </c>
      <c r="P731">
        <v>1639</v>
      </c>
      <c r="Q731" t="s">
        <v>937</v>
      </c>
      <c r="R731"/>
    </row>
    <row r="732" spans="1:18"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s="4">
        <v>1935</v>
      </c>
      <c r="P732">
        <v>7740</v>
      </c>
      <c r="Q732" t="s">
        <v>937</v>
      </c>
      <c r="R732"/>
    </row>
    <row r="733" spans="1:18"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s="4">
        <v>1895</v>
      </c>
      <c r="P733">
        <v>9475</v>
      </c>
      <c r="Q733" t="s">
        <v>940</v>
      </c>
      <c r="R733"/>
    </row>
    <row r="734" spans="1:18"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s="4">
        <v>1348</v>
      </c>
      <c r="P734">
        <v>2696</v>
      </c>
      <c r="Q734" t="s">
        <v>941</v>
      </c>
      <c r="R734"/>
    </row>
    <row r="735" spans="1:18"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s="4">
        <v>1639</v>
      </c>
      <c r="P735">
        <v>8195</v>
      </c>
      <c r="Q735" t="s">
        <v>937</v>
      </c>
      <c r="R735"/>
    </row>
    <row r="736" spans="1:18"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s="4">
        <v>1084</v>
      </c>
      <c r="P736">
        <v>1084</v>
      </c>
      <c r="Q736" t="s">
        <v>935</v>
      </c>
      <c r="R736"/>
    </row>
    <row r="737" spans="1:18"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s="4">
        <v>1935</v>
      </c>
      <c r="P737">
        <v>3870</v>
      </c>
      <c r="Q737" t="s">
        <v>939</v>
      </c>
      <c r="R737"/>
    </row>
    <row r="738" spans="1:18"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s="4">
        <v>1084</v>
      </c>
      <c r="P738">
        <v>4336</v>
      </c>
      <c r="Q738" t="s">
        <v>935</v>
      </c>
      <c r="R738"/>
    </row>
    <row r="739" spans="1:18"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s="4">
        <v>1935</v>
      </c>
      <c r="P739">
        <v>7740</v>
      </c>
      <c r="Q739" t="s">
        <v>938</v>
      </c>
      <c r="R739"/>
    </row>
    <row r="740" spans="1:18"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s="4">
        <v>387</v>
      </c>
      <c r="P740">
        <v>1548</v>
      </c>
      <c r="Q740" t="s">
        <v>935</v>
      </c>
      <c r="R740"/>
    </row>
    <row r="741" spans="1:18"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s="4">
        <v>1895</v>
      </c>
      <c r="P741">
        <v>9475</v>
      </c>
      <c r="Q741" t="s">
        <v>935</v>
      </c>
      <c r="R741"/>
    </row>
    <row r="742" spans="1:18"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s="4">
        <v>1639</v>
      </c>
      <c r="P742">
        <v>6556</v>
      </c>
      <c r="Q742" t="s">
        <v>940</v>
      </c>
      <c r="R742"/>
    </row>
    <row r="743" spans="1:18"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s="4">
        <v>1084</v>
      </c>
      <c r="P743">
        <v>2168</v>
      </c>
      <c r="Q743" t="s">
        <v>935</v>
      </c>
      <c r="R743"/>
    </row>
    <row r="744" spans="1:18"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s="4">
        <v>1744</v>
      </c>
      <c r="P744">
        <v>6976</v>
      </c>
      <c r="Q744" t="s">
        <v>940</v>
      </c>
      <c r="R744"/>
    </row>
    <row r="745" spans="1:18"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s="4">
        <v>1084</v>
      </c>
      <c r="P745">
        <v>1084</v>
      </c>
      <c r="Q745" t="s">
        <v>939</v>
      </c>
      <c r="R745"/>
    </row>
    <row r="746" spans="1:18"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s="4">
        <v>1084</v>
      </c>
      <c r="P746">
        <v>3252</v>
      </c>
      <c r="Q746" t="s">
        <v>938</v>
      </c>
      <c r="R746"/>
    </row>
    <row r="747" spans="1:18"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s="4">
        <v>1744</v>
      </c>
      <c r="P747">
        <v>3488</v>
      </c>
      <c r="Q747" t="s">
        <v>940</v>
      </c>
      <c r="R747"/>
    </row>
    <row r="748" spans="1:18"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s="4">
        <v>1084</v>
      </c>
      <c r="P748">
        <v>3252</v>
      </c>
      <c r="Q748" t="s">
        <v>941</v>
      </c>
      <c r="R748"/>
    </row>
    <row r="749" spans="1:18"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s="4">
        <v>1348</v>
      </c>
      <c r="P749">
        <v>1348</v>
      </c>
      <c r="Q749" t="s">
        <v>938</v>
      </c>
      <c r="R749"/>
    </row>
    <row r="750" spans="1:18"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s="4">
        <v>1348</v>
      </c>
      <c r="P750">
        <v>2696</v>
      </c>
      <c r="Q750" t="s">
        <v>937</v>
      </c>
      <c r="R750"/>
    </row>
    <row r="751" spans="1:18"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s="4">
        <v>1639</v>
      </c>
      <c r="P751">
        <v>6556</v>
      </c>
      <c r="Q751" t="s">
        <v>939</v>
      </c>
      <c r="R751"/>
    </row>
    <row r="752" spans="1:18"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s="4">
        <v>1804</v>
      </c>
      <c r="P752">
        <v>1804</v>
      </c>
      <c r="Q752" t="s">
        <v>938</v>
      </c>
      <c r="R752"/>
    </row>
    <row r="753" spans="1:18"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s="4">
        <v>1348</v>
      </c>
      <c r="P753">
        <v>2696</v>
      </c>
      <c r="Q753" t="s">
        <v>938</v>
      </c>
      <c r="R753"/>
    </row>
    <row r="754" spans="1:18"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s="4">
        <v>1084</v>
      </c>
      <c r="P754">
        <v>1084</v>
      </c>
      <c r="Q754" t="s">
        <v>935</v>
      </c>
      <c r="R754"/>
    </row>
    <row r="755" spans="1:18"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s="4">
        <v>387</v>
      </c>
      <c r="P755">
        <v>1161</v>
      </c>
      <c r="Q755" t="s">
        <v>939</v>
      </c>
      <c r="R755"/>
    </row>
    <row r="756" spans="1:18"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s="4">
        <v>1804</v>
      </c>
      <c r="P756">
        <v>7216</v>
      </c>
      <c r="Q756" t="s">
        <v>941</v>
      </c>
      <c r="R756"/>
    </row>
    <row r="757" spans="1:18"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s="4">
        <v>1895</v>
      </c>
      <c r="P757">
        <v>5685</v>
      </c>
      <c r="Q757" t="s">
        <v>936</v>
      </c>
      <c r="R757"/>
    </row>
    <row r="758" spans="1:18"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s="4">
        <v>1744</v>
      </c>
      <c r="P758">
        <v>3488</v>
      </c>
      <c r="Q758" t="s">
        <v>939</v>
      </c>
      <c r="R758"/>
    </row>
    <row r="759" spans="1:18"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s="4">
        <v>1915</v>
      </c>
      <c r="P759">
        <v>9575</v>
      </c>
      <c r="Q759" t="s">
        <v>939</v>
      </c>
      <c r="R759"/>
    </row>
    <row r="760" spans="1:18"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s="4">
        <v>1915</v>
      </c>
      <c r="P760">
        <v>1915</v>
      </c>
      <c r="Q760" t="s">
        <v>939</v>
      </c>
      <c r="R760"/>
    </row>
    <row r="761" spans="1:18"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s="4">
        <v>722</v>
      </c>
      <c r="P761">
        <v>1444</v>
      </c>
      <c r="Q761" t="s">
        <v>939</v>
      </c>
      <c r="R761"/>
    </row>
    <row r="762" spans="1:18"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s="4">
        <v>259</v>
      </c>
      <c r="P762">
        <v>1295</v>
      </c>
      <c r="Q762" t="s">
        <v>937</v>
      </c>
      <c r="R762"/>
    </row>
    <row r="763" spans="1:18"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s="4">
        <v>259</v>
      </c>
      <c r="P763">
        <v>518</v>
      </c>
      <c r="Q763" t="s">
        <v>941</v>
      </c>
      <c r="R763"/>
    </row>
    <row r="764" spans="1:18"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s="4">
        <v>562</v>
      </c>
      <c r="P764">
        <v>1686</v>
      </c>
      <c r="Q764" t="s">
        <v>936</v>
      </c>
      <c r="R764"/>
    </row>
    <row r="765" spans="1:18"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s="4">
        <v>203</v>
      </c>
      <c r="P765">
        <v>203</v>
      </c>
      <c r="Q765" t="s">
        <v>937</v>
      </c>
      <c r="R765"/>
    </row>
    <row r="766" spans="1:18"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s="4">
        <v>781</v>
      </c>
      <c r="P766">
        <v>3905</v>
      </c>
      <c r="Q766" t="s">
        <v>939</v>
      </c>
      <c r="R766"/>
    </row>
    <row r="767" spans="1:18"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s="4">
        <v>535</v>
      </c>
      <c r="P767">
        <v>2140</v>
      </c>
      <c r="Q767" t="s">
        <v>939</v>
      </c>
      <c r="R767"/>
    </row>
    <row r="768" spans="1:18"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s="4">
        <v>866</v>
      </c>
      <c r="P768">
        <v>3464</v>
      </c>
      <c r="Q768" t="s">
        <v>939</v>
      </c>
      <c r="R768"/>
    </row>
    <row r="769" spans="1:18"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s="4">
        <v>866</v>
      </c>
      <c r="P769">
        <v>3464</v>
      </c>
      <c r="Q769" t="s">
        <v>939</v>
      </c>
      <c r="R769"/>
    </row>
    <row r="770" spans="1:18"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s="4">
        <v>259</v>
      </c>
      <c r="P770">
        <v>777</v>
      </c>
      <c r="Q770" t="s">
        <v>935</v>
      </c>
      <c r="R770"/>
    </row>
    <row r="771" spans="1:18"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s="4">
        <v>1582</v>
      </c>
      <c r="P771">
        <v>1582</v>
      </c>
      <c r="Q771" t="s">
        <v>937</v>
      </c>
      <c r="R771"/>
    </row>
    <row r="772" spans="1:18"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s="4">
        <v>535</v>
      </c>
      <c r="P772">
        <v>2675</v>
      </c>
      <c r="Q772" t="s">
        <v>940</v>
      </c>
      <c r="R772"/>
    </row>
    <row r="773" spans="1:18"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s="4">
        <v>562</v>
      </c>
      <c r="P773">
        <v>562</v>
      </c>
      <c r="Q773" t="s">
        <v>938</v>
      </c>
      <c r="R773"/>
    </row>
    <row r="774" spans="1:18"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s="4">
        <v>259</v>
      </c>
      <c r="P774">
        <v>1295</v>
      </c>
      <c r="Q774" t="s">
        <v>935</v>
      </c>
      <c r="R774"/>
    </row>
    <row r="775" spans="1:18"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s="4">
        <v>535</v>
      </c>
      <c r="P775">
        <v>1605</v>
      </c>
      <c r="Q775" t="s">
        <v>940</v>
      </c>
      <c r="R775"/>
    </row>
    <row r="776" spans="1:18"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s="4">
        <v>203</v>
      </c>
      <c r="P776">
        <v>609</v>
      </c>
      <c r="Q776" t="s">
        <v>937</v>
      </c>
      <c r="R776"/>
    </row>
    <row r="777" spans="1:18"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s="4">
        <v>1915</v>
      </c>
      <c r="P777">
        <v>9575</v>
      </c>
      <c r="Q777" t="s">
        <v>940</v>
      </c>
      <c r="R777"/>
    </row>
    <row r="778" spans="1:18"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s="4">
        <v>781</v>
      </c>
      <c r="P778">
        <v>781</v>
      </c>
      <c r="Q778" t="s">
        <v>938</v>
      </c>
      <c r="R778"/>
    </row>
    <row r="779" spans="1:18"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s="4">
        <v>535</v>
      </c>
      <c r="P779">
        <v>1605</v>
      </c>
      <c r="Q779" t="s">
        <v>941</v>
      </c>
      <c r="R779"/>
    </row>
    <row r="780" spans="1:18"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s="4">
        <v>203</v>
      </c>
      <c r="P780">
        <v>1015</v>
      </c>
      <c r="Q780" t="s">
        <v>941</v>
      </c>
      <c r="R780"/>
    </row>
    <row r="781" spans="1:18"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s="4">
        <v>259</v>
      </c>
      <c r="P781">
        <v>1036</v>
      </c>
      <c r="Q781" t="s">
        <v>939</v>
      </c>
      <c r="R781"/>
    </row>
    <row r="782" spans="1:18"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s="4">
        <v>781</v>
      </c>
      <c r="P782">
        <v>3905</v>
      </c>
      <c r="Q782" t="s">
        <v>938</v>
      </c>
      <c r="R782"/>
    </row>
    <row r="783" spans="1:18"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s="4">
        <v>866</v>
      </c>
      <c r="P783">
        <v>1732</v>
      </c>
      <c r="Q783" t="s">
        <v>941</v>
      </c>
      <c r="R783"/>
    </row>
    <row r="784" spans="1:18"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s="4">
        <v>1792</v>
      </c>
      <c r="P784">
        <v>7168</v>
      </c>
      <c r="Q784" t="s">
        <v>938</v>
      </c>
      <c r="R784"/>
    </row>
    <row r="785" spans="1:18"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s="4">
        <v>1915</v>
      </c>
      <c r="P785">
        <v>3830</v>
      </c>
      <c r="Q785" t="s">
        <v>937</v>
      </c>
      <c r="R785"/>
    </row>
    <row r="786" spans="1:18"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s="4">
        <v>535</v>
      </c>
      <c r="P786">
        <v>2140</v>
      </c>
      <c r="Q786" t="s">
        <v>939</v>
      </c>
      <c r="R786"/>
    </row>
    <row r="787" spans="1:18"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s="4">
        <v>1915</v>
      </c>
      <c r="P787">
        <v>3830</v>
      </c>
      <c r="Q787" t="s">
        <v>938</v>
      </c>
      <c r="R787"/>
    </row>
    <row r="788" spans="1:18"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s="4">
        <v>722</v>
      </c>
      <c r="P788">
        <v>1444</v>
      </c>
      <c r="Q788" t="s">
        <v>936</v>
      </c>
      <c r="R788"/>
    </row>
    <row r="789" spans="1:18"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s="4">
        <v>203</v>
      </c>
      <c r="P789">
        <v>203</v>
      </c>
      <c r="Q789" t="s">
        <v>937</v>
      </c>
      <c r="R789"/>
    </row>
    <row r="790" spans="1:18"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s="4">
        <v>203</v>
      </c>
      <c r="P790">
        <v>203</v>
      </c>
      <c r="Q790" t="s">
        <v>936</v>
      </c>
      <c r="R790"/>
    </row>
    <row r="791" spans="1:18"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s="4">
        <v>203</v>
      </c>
      <c r="P791">
        <v>1015</v>
      </c>
      <c r="Q791" t="s">
        <v>937</v>
      </c>
      <c r="R791"/>
    </row>
    <row r="792" spans="1:18"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s="4">
        <v>781</v>
      </c>
      <c r="P792">
        <v>781</v>
      </c>
      <c r="Q792" t="s">
        <v>939</v>
      </c>
      <c r="R792"/>
    </row>
    <row r="793" spans="1:18"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s="4">
        <v>866</v>
      </c>
      <c r="P793">
        <v>4330</v>
      </c>
      <c r="Q793" t="s">
        <v>935</v>
      </c>
      <c r="R793"/>
    </row>
    <row r="794" spans="1:18"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s="4">
        <v>535</v>
      </c>
      <c r="P794">
        <v>1605</v>
      </c>
      <c r="Q794" t="s">
        <v>940</v>
      </c>
      <c r="R794"/>
    </row>
    <row r="795" spans="1:18"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s="4">
        <v>562</v>
      </c>
      <c r="P795">
        <v>1686</v>
      </c>
      <c r="Q795" t="s">
        <v>937</v>
      </c>
      <c r="R795"/>
    </row>
    <row r="796" spans="1:18"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s="4">
        <v>722</v>
      </c>
      <c r="P796">
        <v>2888</v>
      </c>
      <c r="Q796" t="s">
        <v>937</v>
      </c>
      <c r="R796"/>
    </row>
    <row r="797" spans="1:18"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s="4">
        <v>259</v>
      </c>
      <c r="P797">
        <v>259</v>
      </c>
      <c r="Q797" t="s">
        <v>938</v>
      </c>
      <c r="R797"/>
    </row>
    <row r="798" spans="1:18"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s="4">
        <v>1915</v>
      </c>
      <c r="P798">
        <v>1915</v>
      </c>
      <c r="Q798" t="s">
        <v>935</v>
      </c>
      <c r="R798"/>
    </row>
    <row r="799" spans="1:18"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s="4">
        <v>259</v>
      </c>
      <c r="P799">
        <v>518</v>
      </c>
      <c r="Q799" t="s">
        <v>938</v>
      </c>
      <c r="R799"/>
    </row>
    <row r="800" spans="1:18"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s="4">
        <v>535</v>
      </c>
      <c r="P800">
        <v>535</v>
      </c>
      <c r="Q800" t="s">
        <v>935</v>
      </c>
      <c r="R800"/>
    </row>
    <row r="801" spans="1:18"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s="4">
        <v>722</v>
      </c>
      <c r="P801">
        <v>2166</v>
      </c>
      <c r="Q801" t="s">
        <v>938</v>
      </c>
      <c r="R801"/>
    </row>
    <row r="802" spans="1:18"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s="4">
        <v>1582</v>
      </c>
      <c r="P802">
        <v>1582</v>
      </c>
      <c r="Q802" t="s">
        <v>937</v>
      </c>
      <c r="R802"/>
    </row>
    <row r="803" spans="1:18"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s="4">
        <v>535</v>
      </c>
      <c r="P803">
        <v>535</v>
      </c>
      <c r="Q803" t="s">
        <v>938</v>
      </c>
      <c r="R803"/>
    </row>
    <row r="804" spans="1:18"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s="4">
        <v>1915</v>
      </c>
      <c r="P804">
        <v>7660</v>
      </c>
      <c r="Q804" t="s">
        <v>941</v>
      </c>
      <c r="R804"/>
    </row>
    <row r="805" spans="1:18"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s="4">
        <v>259</v>
      </c>
      <c r="P805">
        <v>518</v>
      </c>
      <c r="Q805" t="s">
        <v>936</v>
      </c>
      <c r="R805"/>
    </row>
    <row r="806" spans="1:18"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s="4">
        <v>866</v>
      </c>
      <c r="P806">
        <v>2598</v>
      </c>
      <c r="Q806" t="s">
        <v>938</v>
      </c>
      <c r="R806"/>
    </row>
    <row r="807" spans="1:18"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s="4">
        <v>1792</v>
      </c>
      <c r="P807">
        <v>3584</v>
      </c>
      <c r="Q807" t="s">
        <v>936</v>
      </c>
      <c r="R807"/>
    </row>
    <row r="808" spans="1:18"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s="4">
        <v>781</v>
      </c>
      <c r="P808">
        <v>2343</v>
      </c>
      <c r="Q808" t="s">
        <v>938</v>
      </c>
      <c r="R808"/>
    </row>
    <row r="809" spans="1:18"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s="4">
        <v>781</v>
      </c>
      <c r="P809">
        <v>2343</v>
      </c>
      <c r="Q809" t="s">
        <v>936</v>
      </c>
      <c r="R809"/>
    </row>
    <row r="810" spans="1:18"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s="4">
        <v>535</v>
      </c>
      <c r="P810">
        <v>535</v>
      </c>
      <c r="Q810" t="s">
        <v>940</v>
      </c>
      <c r="R810"/>
    </row>
    <row r="811" spans="1:18"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s="4">
        <v>722</v>
      </c>
      <c r="P811">
        <v>2166</v>
      </c>
      <c r="Q811" t="s">
        <v>937</v>
      </c>
      <c r="R811"/>
    </row>
    <row r="812" spans="1:18"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s="4">
        <v>535</v>
      </c>
      <c r="P812">
        <v>535</v>
      </c>
      <c r="Q812" t="s">
        <v>938</v>
      </c>
      <c r="R812"/>
    </row>
    <row r="813" spans="1:18"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s="4">
        <v>1915</v>
      </c>
      <c r="P813">
        <v>9575</v>
      </c>
      <c r="Q813" t="s">
        <v>935</v>
      </c>
      <c r="R813"/>
    </row>
    <row r="814" spans="1:18"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s="4">
        <v>722</v>
      </c>
      <c r="P814">
        <v>2166</v>
      </c>
      <c r="Q814" t="s">
        <v>938</v>
      </c>
      <c r="R814"/>
    </row>
    <row r="815" spans="1:18"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s="4">
        <v>1915</v>
      </c>
      <c r="P815">
        <v>9575</v>
      </c>
      <c r="Q815" t="s">
        <v>937</v>
      </c>
      <c r="R815"/>
    </row>
    <row r="816" spans="1:18"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s="4">
        <v>1915</v>
      </c>
      <c r="P816">
        <v>5745</v>
      </c>
      <c r="Q816" t="s">
        <v>940</v>
      </c>
      <c r="R816"/>
    </row>
    <row r="817" spans="1:18"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s="4">
        <v>535</v>
      </c>
      <c r="P817">
        <v>2675</v>
      </c>
      <c r="Q817" t="s">
        <v>941</v>
      </c>
      <c r="R817"/>
    </row>
    <row r="818" spans="1:18"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s="4">
        <v>722</v>
      </c>
      <c r="P818">
        <v>722</v>
      </c>
      <c r="Q818" t="s">
        <v>940</v>
      </c>
      <c r="R818"/>
    </row>
    <row r="819" spans="1:18"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s="4">
        <v>259</v>
      </c>
      <c r="P819">
        <v>259</v>
      </c>
      <c r="Q819" t="s">
        <v>941</v>
      </c>
      <c r="R819"/>
    </row>
    <row r="820" spans="1:18"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s="4">
        <v>781</v>
      </c>
      <c r="P820">
        <v>3124</v>
      </c>
      <c r="Q820" t="s">
        <v>939</v>
      </c>
      <c r="R820"/>
    </row>
    <row r="821" spans="1:18"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s="4">
        <v>535</v>
      </c>
      <c r="P821">
        <v>2140</v>
      </c>
      <c r="Q821" t="s">
        <v>937</v>
      </c>
      <c r="R821"/>
    </row>
    <row r="822" spans="1:18"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s="4">
        <v>781</v>
      </c>
      <c r="P822">
        <v>1562</v>
      </c>
      <c r="Q822" t="s">
        <v>938</v>
      </c>
      <c r="R822"/>
    </row>
    <row r="823" spans="1:18"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s="4">
        <v>722</v>
      </c>
      <c r="P823">
        <v>1444</v>
      </c>
      <c r="Q823" t="s">
        <v>941</v>
      </c>
      <c r="R823"/>
    </row>
    <row r="824" spans="1:18"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s="4">
        <v>1792</v>
      </c>
      <c r="P824">
        <v>7168</v>
      </c>
      <c r="Q824" t="s">
        <v>941</v>
      </c>
      <c r="R824"/>
    </row>
    <row r="825" spans="1:18"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s="4">
        <v>1582</v>
      </c>
      <c r="P825">
        <v>4746</v>
      </c>
      <c r="Q825" t="s">
        <v>938</v>
      </c>
      <c r="R825"/>
    </row>
    <row r="826" spans="1:18"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s="4">
        <v>535</v>
      </c>
      <c r="P826">
        <v>535</v>
      </c>
      <c r="Q826" t="s">
        <v>937</v>
      </c>
      <c r="R826"/>
    </row>
    <row r="827" spans="1:18"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s="4">
        <v>562</v>
      </c>
      <c r="P827">
        <v>2810</v>
      </c>
      <c r="Q827" t="s">
        <v>935</v>
      </c>
      <c r="R827"/>
    </row>
    <row r="828" spans="1:18"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s="4">
        <v>535</v>
      </c>
      <c r="P828">
        <v>1070</v>
      </c>
      <c r="Q828" t="s">
        <v>936</v>
      </c>
      <c r="R828"/>
    </row>
    <row r="829" spans="1:18"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s="4">
        <v>866</v>
      </c>
      <c r="P829">
        <v>2598</v>
      </c>
      <c r="Q829" t="s">
        <v>938</v>
      </c>
      <c r="R829"/>
    </row>
    <row r="830" spans="1:18"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s="4">
        <v>562</v>
      </c>
      <c r="P830">
        <v>2248</v>
      </c>
      <c r="Q830" t="s">
        <v>937</v>
      </c>
      <c r="R830"/>
    </row>
    <row r="831" spans="1:18"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s="4">
        <v>1582</v>
      </c>
      <c r="P831">
        <v>4746</v>
      </c>
      <c r="Q831" t="s">
        <v>936</v>
      </c>
      <c r="R831"/>
    </row>
    <row r="832" spans="1:18"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s="4">
        <v>1792</v>
      </c>
      <c r="P832">
        <v>5376</v>
      </c>
      <c r="Q832" t="s">
        <v>935</v>
      </c>
      <c r="R832"/>
    </row>
    <row r="833" spans="1:18"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s="4">
        <v>866</v>
      </c>
      <c r="P833">
        <v>4330</v>
      </c>
      <c r="Q833" t="s">
        <v>940</v>
      </c>
      <c r="R833"/>
    </row>
    <row r="834" spans="1:18"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s="4">
        <v>535</v>
      </c>
      <c r="P834">
        <v>2675</v>
      </c>
      <c r="Q834" t="s">
        <v>939</v>
      </c>
      <c r="R834"/>
    </row>
    <row r="835" spans="1:18"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s="4">
        <v>722</v>
      </c>
      <c r="P835">
        <v>2888</v>
      </c>
      <c r="Q835" t="s">
        <v>937</v>
      </c>
      <c r="R835"/>
    </row>
    <row r="836" spans="1:18"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s="4">
        <v>781</v>
      </c>
      <c r="P836">
        <v>781</v>
      </c>
      <c r="Q836" t="s">
        <v>940</v>
      </c>
      <c r="R836"/>
    </row>
    <row r="837" spans="1:18"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s="4">
        <v>535</v>
      </c>
      <c r="P837">
        <v>2675</v>
      </c>
      <c r="Q837" t="s">
        <v>940</v>
      </c>
      <c r="R837"/>
    </row>
    <row r="838" spans="1:18"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s="4">
        <v>1792</v>
      </c>
      <c r="P838">
        <v>8960</v>
      </c>
      <c r="Q838" t="s">
        <v>938</v>
      </c>
      <c r="R838"/>
    </row>
    <row r="839" spans="1:18"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s="4">
        <v>535</v>
      </c>
      <c r="P839">
        <v>2675</v>
      </c>
      <c r="Q839" t="s">
        <v>935</v>
      </c>
      <c r="R839"/>
    </row>
    <row r="840" spans="1:18"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s="4">
        <v>535</v>
      </c>
      <c r="P840">
        <v>1605</v>
      </c>
      <c r="Q840" t="s">
        <v>938</v>
      </c>
      <c r="R840"/>
    </row>
    <row r="841" spans="1:18"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s="4">
        <v>535</v>
      </c>
      <c r="P841">
        <v>1605</v>
      </c>
      <c r="Q841" t="s">
        <v>937</v>
      </c>
      <c r="R841"/>
    </row>
    <row r="842" spans="1:18"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s="4">
        <v>1915</v>
      </c>
      <c r="P842">
        <v>9575</v>
      </c>
      <c r="Q842" t="s">
        <v>936</v>
      </c>
      <c r="R842"/>
    </row>
    <row r="843" spans="1:18"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s="4">
        <v>1792</v>
      </c>
      <c r="P843">
        <v>7168</v>
      </c>
      <c r="Q843" t="s">
        <v>941</v>
      </c>
      <c r="R843"/>
    </row>
    <row r="844" spans="1:18"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s="4">
        <v>1792</v>
      </c>
      <c r="P844">
        <v>3584</v>
      </c>
      <c r="Q844" t="s">
        <v>936</v>
      </c>
      <c r="R844"/>
    </row>
    <row r="845" spans="1:18"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s="4">
        <v>1915</v>
      </c>
      <c r="P845">
        <v>9575</v>
      </c>
      <c r="Q845" t="s">
        <v>940</v>
      </c>
      <c r="R845"/>
    </row>
    <row r="846" spans="1:18"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s="4">
        <v>1582</v>
      </c>
      <c r="P846">
        <v>7910</v>
      </c>
      <c r="Q846" t="s">
        <v>940</v>
      </c>
      <c r="R846"/>
    </row>
    <row r="847" spans="1:18"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s="4">
        <v>1915</v>
      </c>
      <c r="P847">
        <v>1915</v>
      </c>
      <c r="Q847" t="s">
        <v>940</v>
      </c>
      <c r="R847"/>
    </row>
    <row r="848" spans="1:18"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s="4">
        <v>203</v>
      </c>
      <c r="P848">
        <v>812</v>
      </c>
      <c r="Q848" t="s">
        <v>938</v>
      </c>
      <c r="R848"/>
    </row>
    <row r="849" spans="1:18"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s="4">
        <v>1582</v>
      </c>
      <c r="P849">
        <v>4746</v>
      </c>
      <c r="Q849" t="s">
        <v>937</v>
      </c>
      <c r="R849"/>
    </row>
    <row r="850" spans="1:18"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s="4">
        <v>722</v>
      </c>
      <c r="P850">
        <v>722</v>
      </c>
      <c r="Q850" t="s">
        <v>941</v>
      </c>
      <c r="R850"/>
    </row>
    <row r="851" spans="1:18"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s="4">
        <v>1915</v>
      </c>
      <c r="P851">
        <v>1915</v>
      </c>
      <c r="Q851" t="s">
        <v>939</v>
      </c>
      <c r="R851"/>
    </row>
    <row r="852" spans="1:18"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s="4">
        <v>1582</v>
      </c>
      <c r="P852">
        <v>6328</v>
      </c>
      <c r="Q852" t="s">
        <v>936</v>
      </c>
      <c r="R852"/>
    </row>
    <row r="853" spans="1:18"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s="4">
        <v>781</v>
      </c>
      <c r="P853">
        <v>3124</v>
      </c>
      <c r="Q853" t="s">
        <v>937</v>
      </c>
      <c r="R853"/>
    </row>
    <row r="854" spans="1:18"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s="4">
        <v>781</v>
      </c>
      <c r="P854">
        <v>1562</v>
      </c>
      <c r="Q854" t="s">
        <v>938</v>
      </c>
      <c r="R854"/>
    </row>
    <row r="855" spans="1:18"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s="4">
        <v>562</v>
      </c>
      <c r="P855">
        <v>1686</v>
      </c>
      <c r="Q855" t="s">
        <v>937</v>
      </c>
      <c r="R855"/>
    </row>
    <row r="856" spans="1:18"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s="4">
        <v>535</v>
      </c>
      <c r="P856">
        <v>2140</v>
      </c>
      <c r="Q856" t="s">
        <v>935</v>
      </c>
      <c r="R856"/>
    </row>
    <row r="857" spans="1:18"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s="4">
        <v>1792</v>
      </c>
      <c r="P857">
        <v>7168</v>
      </c>
      <c r="Q857" t="s">
        <v>941</v>
      </c>
      <c r="R857"/>
    </row>
    <row r="858" spans="1:18"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s="4">
        <v>1582</v>
      </c>
      <c r="P858">
        <v>3164</v>
      </c>
      <c r="Q858" t="s">
        <v>941</v>
      </c>
      <c r="R858"/>
    </row>
    <row r="859" spans="1:18"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s="4">
        <v>1374</v>
      </c>
      <c r="P859">
        <v>6870</v>
      </c>
      <c r="Q859" t="s">
        <v>937</v>
      </c>
      <c r="R859"/>
    </row>
    <row r="860" spans="1:18"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s="4">
        <v>252</v>
      </c>
      <c r="P860">
        <v>756</v>
      </c>
      <c r="Q860" t="s">
        <v>935</v>
      </c>
      <c r="R860"/>
    </row>
    <row r="861" spans="1:18"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s="4">
        <v>672</v>
      </c>
      <c r="P861">
        <v>2016</v>
      </c>
      <c r="Q861" t="s">
        <v>937</v>
      </c>
      <c r="R861"/>
    </row>
    <row r="862" spans="1:18"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s="4">
        <v>672</v>
      </c>
      <c r="P862">
        <v>2688</v>
      </c>
      <c r="Q862" t="s">
        <v>935</v>
      </c>
      <c r="R862"/>
    </row>
    <row r="863" spans="1:18"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s="4">
        <v>1899</v>
      </c>
      <c r="P863">
        <v>3798</v>
      </c>
      <c r="Q863" t="s">
        <v>938</v>
      </c>
      <c r="R863"/>
    </row>
    <row r="864" spans="1:18"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s="4">
        <v>1899</v>
      </c>
      <c r="P864">
        <v>1899</v>
      </c>
      <c r="Q864" t="s">
        <v>941</v>
      </c>
      <c r="R864"/>
    </row>
    <row r="865" spans="1:18"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s="4">
        <v>1098</v>
      </c>
      <c r="P865">
        <v>4392</v>
      </c>
      <c r="Q865" t="s">
        <v>938</v>
      </c>
      <c r="R865"/>
    </row>
    <row r="866" spans="1:18"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s="4">
        <v>1098</v>
      </c>
      <c r="P866">
        <v>4392</v>
      </c>
      <c r="Q866" t="s">
        <v>937</v>
      </c>
      <c r="R866"/>
    </row>
    <row r="867" spans="1:18"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s="4">
        <v>751</v>
      </c>
      <c r="P867">
        <v>2253</v>
      </c>
      <c r="Q867" t="s">
        <v>937</v>
      </c>
      <c r="R867"/>
    </row>
    <row r="868" spans="1:18"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s="4">
        <v>751</v>
      </c>
      <c r="P868">
        <v>751</v>
      </c>
      <c r="Q868" t="s">
        <v>941</v>
      </c>
      <c r="R868"/>
    </row>
    <row r="869" spans="1:18"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s="4">
        <v>1202</v>
      </c>
      <c r="P869">
        <v>1202</v>
      </c>
      <c r="Q869" t="s">
        <v>939</v>
      </c>
      <c r="R869"/>
    </row>
    <row r="870" spans="1:18"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s="4">
        <v>1236</v>
      </c>
      <c r="P870">
        <v>4944</v>
      </c>
      <c r="Q870" t="s">
        <v>941</v>
      </c>
      <c r="R870"/>
    </row>
    <row r="871" spans="1:18"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s="4">
        <v>1236</v>
      </c>
      <c r="P871">
        <v>2472</v>
      </c>
      <c r="Q871" t="s">
        <v>937</v>
      </c>
      <c r="R871"/>
    </row>
    <row r="872" spans="1:18"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s="4">
        <v>810</v>
      </c>
      <c r="P872">
        <v>4050</v>
      </c>
      <c r="Q872" t="s">
        <v>937</v>
      </c>
      <c r="R872"/>
    </row>
    <row r="873" spans="1:18"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s="4">
        <v>1923</v>
      </c>
      <c r="P873">
        <v>3846</v>
      </c>
      <c r="Q873" t="s">
        <v>941</v>
      </c>
      <c r="R873"/>
    </row>
    <row r="874" spans="1:18"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s="4">
        <v>1488</v>
      </c>
      <c r="P874">
        <v>5952</v>
      </c>
      <c r="Q874" t="s">
        <v>937</v>
      </c>
      <c r="R874"/>
    </row>
    <row r="875" spans="1:18"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s="4">
        <v>252</v>
      </c>
      <c r="P875">
        <v>252</v>
      </c>
      <c r="Q875" t="s">
        <v>939</v>
      </c>
      <c r="R875"/>
    </row>
    <row r="876" spans="1:18"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s="4">
        <v>252</v>
      </c>
      <c r="P876">
        <v>756</v>
      </c>
      <c r="Q876" t="s">
        <v>936</v>
      </c>
      <c r="R876"/>
    </row>
    <row r="877" spans="1:18"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s="4">
        <v>810</v>
      </c>
      <c r="P877">
        <v>810</v>
      </c>
      <c r="Q877" t="s">
        <v>939</v>
      </c>
      <c r="R877"/>
    </row>
    <row r="878" spans="1:18"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s="4">
        <v>1374</v>
      </c>
      <c r="P878">
        <v>5496</v>
      </c>
      <c r="Q878" t="s">
        <v>937</v>
      </c>
      <c r="R878"/>
    </row>
    <row r="879" spans="1:18"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s="4">
        <v>751</v>
      </c>
      <c r="P879">
        <v>1502</v>
      </c>
      <c r="Q879" t="s">
        <v>936</v>
      </c>
      <c r="R879"/>
    </row>
    <row r="880" spans="1:18"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s="4">
        <v>1272</v>
      </c>
      <c r="P880">
        <v>1272</v>
      </c>
      <c r="Q880" t="s">
        <v>940</v>
      </c>
      <c r="R880"/>
    </row>
    <row r="881" spans="1:18"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s="4">
        <v>1236</v>
      </c>
      <c r="P881">
        <v>4944</v>
      </c>
      <c r="Q881" t="s">
        <v>941</v>
      </c>
      <c r="R881"/>
    </row>
    <row r="882" spans="1:18"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s="4">
        <v>1098</v>
      </c>
      <c r="P882">
        <v>2196</v>
      </c>
      <c r="Q882" t="s">
        <v>939</v>
      </c>
      <c r="R882"/>
    </row>
    <row r="883" spans="1:18"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s="4">
        <v>1098</v>
      </c>
      <c r="P883">
        <v>3294</v>
      </c>
      <c r="Q883" t="s">
        <v>939</v>
      </c>
      <c r="R883"/>
    </row>
    <row r="884" spans="1:18"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s="4">
        <v>1236</v>
      </c>
      <c r="P884">
        <v>3708</v>
      </c>
      <c r="Q884" t="s">
        <v>937</v>
      </c>
      <c r="R884"/>
    </row>
    <row r="885" spans="1:18"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s="4">
        <v>810</v>
      </c>
      <c r="P885">
        <v>810</v>
      </c>
      <c r="Q885" t="s">
        <v>940</v>
      </c>
      <c r="R885"/>
    </row>
    <row r="886" spans="1:18"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s="4">
        <v>1374</v>
      </c>
      <c r="P886">
        <v>6870</v>
      </c>
      <c r="Q886" t="s">
        <v>939</v>
      </c>
      <c r="R886"/>
    </row>
    <row r="887" spans="1:18"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s="4">
        <v>1098</v>
      </c>
      <c r="P887">
        <v>5490</v>
      </c>
      <c r="Q887" t="s">
        <v>940</v>
      </c>
      <c r="R887"/>
    </row>
    <row r="888" spans="1:18"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s="4">
        <v>758</v>
      </c>
      <c r="P888">
        <v>3790</v>
      </c>
      <c r="Q888" t="s">
        <v>941</v>
      </c>
      <c r="R888"/>
    </row>
    <row r="889" spans="1:18"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s="4">
        <v>1899</v>
      </c>
      <c r="P889">
        <v>1899</v>
      </c>
      <c r="Q889" t="s">
        <v>938</v>
      </c>
      <c r="R889"/>
    </row>
    <row r="890" spans="1:18"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s="4">
        <v>1098</v>
      </c>
      <c r="P890">
        <v>1098</v>
      </c>
      <c r="Q890" t="s">
        <v>940</v>
      </c>
      <c r="R890"/>
    </row>
    <row r="891" spans="1:18"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s="4">
        <v>1098</v>
      </c>
      <c r="P891">
        <v>5490</v>
      </c>
      <c r="Q891" t="s">
        <v>938</v>
      </c>
      <c r="R891"/>
    </row>
    <row r="892" spans="1:18"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s="4">
        <v>697</v>
      </c>
      <c r="P892">
        <v>1394</v>
      </c>
      <c r="Q892" t="s">
        <v>940</v>
      </c>
      <c r="R892"/>
    </row>
    <row r="893" spans="1:18"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s="4">
        <v>1098</v>
      </c>
      <c r="P893">
        <v>4392</v>
      </c>
      <c r="Q893" t="s">
        <v>936</v>
      </c>
      <c r="R893"/>
    </row>
    <row r="894" spans="1:18"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s="4">
        <v>758</v>
      </c>
      <c r="P894">
        <v>3790</v>
      </c>
      <c r="Q894" t="s">
        <v>938</v>
      </c>
      <c r="R894"/>
    </row>
    <row r="895" spans="1:18"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s="4">
        <v>672</v>
      </c>
      <c r="P895">
        <v>672</v>
      </c>
      <c r="Q895" t="s">
        <v>935</v>
      </c>
      <c r="R895"/>
    </row>
    <row r="896" spans="1:18"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s="4">
        <v>1488</v>
      </c>
      <c r="P896">
        <v>2976</v>
      </c>
      <c r="Q896" t="s">
        <v>938</v>
      </c>
      <c r="R896"/>
    </row>
    <row r="897" spans="1:18"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s="4">
        <v>1488</v>
      </c>
      <c r="P897">
        <v>4464</v>
      </c>
      <c r="Q897" t="s">
        <v>941</v>
      </c>
      <c r="R897"/>
    </row>
    <row r="898" spans="1:18"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s="4">
        <v>1236</v>
      </c>
      <c r="P898">
        <v>1236</v>
      </c>
      <c r="Q898" t="s">
        <v>936</v>
      </c>
      <c r="R898"/>
    </row>
    <row r="899" spans="1:18"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s="4">
        <v>1202</v>
      </c>
      <c r="P899">
        <v>4808</v>
      </c>
      <c r="Q899" t="s">
        <v>940</v>
      </c>
      <c r="R899"/>
    </row>
    <row r="900" spans="1:18"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s="4">
        <v>751</v>
      </c>
      <c r="P900">
        <v>1502</v>
      </c>
      <c r="Q900" t="s">
        <v>935</v>
      </c>
      <c r="R900"/>
    </row>
    <row r="901" spans="1:18"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s="4">
        <v>1488</v>
      </c>
      <c r="P901">
        <v>1488</v>
      </c>
      <c r="Q901" t="s">
        <v>940</v>
      </c>
      <c r="R901"/>
    </row>
    <row r="902" spans="1:18"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s="4">
        <v>1098</v>
      </c>
      <c r="P902">
        <v>3294</v>
      </c>
      <c r="Q902" t="s">
        <v>939</v>
      </c>
      <c r="R902"/>
    </row>
    <row r="903" spans="1:18"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s="4">
        <v>697</v>
      </c>
      <c r="P903">
        <v>3485</v>
      </c>
      <c r="Q903" t="s">
        <v>940</v>
      </c>
      <c r="R903"/>
    </row>
    <row r="904" spans="1:18"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s="4">
        <v>252</v>
      </c>
      <c r="P904">
        <v>252</v>
      </c>
      <c r="Q904" t="s">
        <v>936</v>
      </c>
      <c r="R904"/>
    </row>
    <row r="905" spans="1:18"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s="4">
        <v>252</v>
      </c>
      <c r="P905">
        <v>1260</v>
      </c>
      <c r="Q905" t="s">
        <v>941</v>
      </c>
      <c r="R905"/>
    </row>
    <row r="906" spans="1:18"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s="4">
        <v>1236</v>
      </c>
      <c r="P906">
        <v>2472</v>
      </c>
      <c r="Q906" t="s">
        <v>938</v>
      </c>
      <c r="R906"/>
    </row>
    <row r="907" spans="1:18"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s="4">
        <v>1098</v>
      </c>
      <c r="P907">
        <v>4392</v>
      </c>
      <c r="Q907" t="s">
        <v>939</v>
      </c>
      <c r="R907"/>
    </row>
    <row r="908" spans="1:18"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s="4">
        <v>1202</v>
      </c>
      <c r="P908">
        <v>3606</v>
      </c>
      <c r="Q908" t="s">
        <v>936</v>
      </c>
      <c r="R908"/>
    </row>
    <row r="909" spans="1:18"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s="4">
        <v>1202</v>
      </c>
      <c r="P909">
        <v>3606</v>
      </c>
      <c r="Q909" t="s">
        <v>941</v>
      </c>
      <c r="R909"/>
    </row>
    <row r="910" spans="1:18"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s="4">
        <v>1236</v>
      </c>
      <c r="P910">
        <v>1236</v>
      </c>
      <c r="Q910" t="s">
        <v>937</v>
      </c>
      <c r="R910"/>
    </row>
    <row r="911" spans="1:18"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s="4">
        <v>1374</v>
      </c>
      <c r="P911">
        <v>2748</v>
      </c>
      <c r="Q911" t="s">
        <v>935</v>
      </c>
      <c r="R911"/>
    </row>
    <row r="912" spans="1:18"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s="4">
        <v>1272</v>
      </c>
      <c r="P912">
        <v>1272</v>
      </c>
      <c r="Q912" t="s">
        <v>935</v>
      </c>
      <c r="R912"/>
    </row>
    <row r="913" spans="1:18"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s="4">
        <v>672</v>
      </c>
      <c r="P913">
        <v>2688</v>
      </c>
      <c r="Q913" t="s">
        <v>941</v>
      </c>
      <c r="R913"/>
    </row>
    <row r="914" spans="1:18"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s="4">
        <v>252</v>
      </c>
      <c r="P914">
        <v>252</v>
      </c>
      <c r="Q914" t="s">
        <v>937</v>
      </c>
      <c r="R914"/>
    </row>
    <row r="915" spans="1:18"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s="4">
        <v>672</v>
      </c>
      <c r="P915">
        <v>2016</v>
      </c>
      <c r="Q915" t="s">
        <v>936</v>
      </c>
      <c r="R915"/>
    </row>
    <row r="916" spans="1:18"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s="4">
        <v>751</v>
      </c>
      <c r="P916">
        <v>3755</v>
      </c>
      <c r="Q916" t="s">
        <v>936</v>
      </c>
      <c r="R916"/>
    </row>
    <row r="917" spans="1:18"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s="4">
        <v>672</v>
      </c>
      <c r="P917">
        <v>2688</v>
      </c>
      <c r="Q917" t="s">
        <v>941</v>
      </c>
      <c r="R917"/>
    </row>
    <row r="918" spans="1:18"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s="4">
        <v>1098</v>
      </c>
      <c r="P918">
        <v>1098</v>
      </c>
      <c r="Q918" t="s">
        <v>940</v>
      </c>
      <c r="R918"/>
    </row>
    <row r="919" spans="1:18"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s="4">
        <v>1098</v>
      </c>
      <c r="P919">
        <v>2196</v>
      </c>
      <c r="Q919" t="s">
        <v>940</v>
      </c>
      <c r="R919"/>
    </row>
    <row r="920" spans="1:18"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s="4">
        <v>1272</v>
      </c>
      <c r="P920">
        <v>1272</v>
      </c>
      <c r="Q920" t="s">
        <v>938</v>
      </c>
      <c r="R920"/>
    </row>
    <row r="921" spans="1:18"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s="4">
        <v>758</v>
      </c>
      <c r="P921">
        <v>1516</v>
      </c>
      <c r="Q921" t="s">
        <v>939</v>
      </c>
      <c r="R921"/>
    </row>
    <row r="922" spans="1:18"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s="4">
        <v>1923</v>
      </c>
      <c r="P922">
        <v>3846</v>
      </c>
      <c r="Q922" t="s">
        <v>939</v>
      </c>
      <c r="R922"/>
    </row>
    <row r="923" spans="1:18"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s="4">
        <v>1098</v>
      </c>
      <c r="P923">
        <v>3294</v>
      </c>
      <c r="Q923" t="s">
        <v>939</v>
      </c>
      <c r="R923"/>
    </row>
    <row r="924" spans="1:18"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s="4">
        <v>751</v>
      </c>
      <c r="P924">
        <v>751</v>
      </c>
      <c r="Q924" t="s">
        <v>940</v>
      </c>
      <c r="R924"/>
    </row>
    <row r="925" spans="1:18"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s="4">
        <v>810</v>
      </c>
      <c r="P925">
        <v>1620</v>
      </c>
      <c r="Q925" t="s">
        <v>941</v>
      </c>
      <c r="R925"/>
    </row>
    <row r="926" spans="1:18"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s="4">
        <v>758</v>
      </c>
      <c r="P926">
        <v>1516</v>
      </c>
      <c r="Q926" t="s">
        <v>935</v>
      </c>
      <c r="R926"/>
    </row>
    <row r="927" spans="1:18"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s="4">
        <v>1202</v>
      </c>
      <c r="P927">
        <v>1202</v>
      </c>
      <c r="Q927" t="s">
        <v>937</v>
      </c>
      <c r="R927"/>
    </row>
    <row r="928" spans="1:18"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s="4">
        <v>1236</v>
      </c>
      <c r="P928">
        <v>6180</v>
      </c>
      <c r="Q928" t="s">
        <v>937</v>
      </c>
      <c r="R928"/>
    </row>
    <row r="929" spans="1:18"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s="4">
        <v>751</v>
      </c>
      <c r="P929">
        <v>2253</v>
      </c>
      <c r="Q929" t="s">
        <v>938</v>
      </c>
      <c r="R929"/>
    </row>
    <row r="930" spans="1:18"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s="4">
        <v>751</v>
      </c>
      <c r="P930">
        <v>3755</v>
      </c>
      <c r="Q930" t="s">
        <v>935</v>
      </c>
      <c r="R930"/>
    </row>
    <row r="931" spans="1:18"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s="4">
        <v>1202</v>
      </c>
      <c r="P931">
        <v>3606</v>
      </c>
      <c r="Q931" t="s">
        <v>935</v>
      </c>
      <c r="R931"/>
    </row>
    <row r="932" spans="1:18"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s="4">
        <v>697</v>
      </c>
      <c r="P932">
        <v>2091</v>
      </c>
      <c r="Q932" t="s">
        <v>937</v>
      </c>
      <c r="R932"/>
    </row>
    <row r="933" spans="1:18"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s="4">
        <v>1236</v>
      </c>
      <c r="P933">
        <v>6180</v>
      </c>
      <c r="Q933" t="s">
        <v>937</v>
      </c>
      <c r="R933"/>
    </row>
    <row r="934" spans="1:18"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s="4">
        <v>751</v>
      </c>
      <c r="P934">
        <v>3755</v>
      </c>
      <c r="Q934" t="s">
        <v>940</v>
      </c>
      <c r="R934"/>
    </row>
    <row r="935" spans="1:18"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s="4">
        <v>1374</v>
      </c>
      <c r="P935">
        <v>1374</v>
      </c>
      <c r="Q935" t="s">
        <v>936</v>
      </c>
      <c r="R935"/>
    </row>
    <row r="936" spans="1:18"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s="4">
        <v>1272</v>
      </c>
      <c r="P936">
        <v>5088</v>
      </c>
      <c r="Q936" t="s">
        <v>936</v>
      </c>
      <c r="R936"/>
    </row>
    <row r="937" spans="1:18"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s="4">
        <v>1899</v>
      </c>
      <c r="P937">
        <v>1899</v>
      </c>
      <c r="Q937" t="s">
        <v>936</v>
      </c>
      <c r="R937"/>
    </row>
    <row r="938" spans="1:18"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s="4">
        <v>1923</v>
      </c>
      <c r="P938">
        <v>1923</v>
      </c>
      <c r="Q938" t="s">
        <v>937</v>
      </c>
      <c r="R938"/>
    </row>
    <row r="939" spans="1:18"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s="4">
        <v>1202</v>
      </c>
      <c r="P939">
        <v>6010</v>
      </c>
      <c r="Q939" t="s">
        <v>938</v>
      </c>
      <c r="R939"/>
    </row>
    <row r="940" spans="1:18"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s="4">
        <v>697</v>
      </c>
      <c r="P940">
        <v>2788</v>
      </c>
      <c r="Q940" t="s">
        <v>935</v>
      </c>
      <c r="R940"/>
    </row>
    <row r="941" spans="1:18"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s="4">
        <v>1272</v>
      </c>
      <c r="P941">
        <v>5088</v>
      </c>
      <c r="Q941" t="s">
        <v>939</v>
      </c>
      <c r="R941"/>
    </row>
    <row r="942" spans="1:18"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s="4">
        <v>1923</v>
      </c>
      <c r="P942">
        <v>5769</v>
      </c>
      <c r="Q942" t="s">
        <v>935</v>
      </c>
      <c r="R942"/>
    </row>
    <row r="943" spans="1:18"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s="4">
        <v>1098</v>
      </c>
      <c r="P943">
        <v>2196</v>
      </c>
      <c r="Q943" t="s">
        <v>941</v>
      </c>
      <c r="R943"/>
    </row>
    <row r="944" spans="1:18"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s="4">
        <v>697</v>
      </c>
      <c r="P944">
        <v>1394</v>
      </c>
      <c r="Q944" t="s">
        <v>937</v>
      </c>
      <c r="R944"/>
    </row>
    <row r="945" spans="1:18"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s="4">
        <v>252</v>
      </c>
      <c r="P945">
        <v>756</v>
      </c>
      <c r="Q945" t="s">
        <v>939</v>
      </c>
      <c r="R945"/>
    </row>
    <row r="946" spans="1:18"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s="4">
        <v>1202</v>
      </c>
      <c r="P946">
        <v>6010</v>
      </c>
      <c r="Q946" t="s">
        <v>937</v>
      </c>
      <c r="R946"/>
    </row>
    <row r="947" spans="1:18"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s="4">
        <v>1374</v>
      </c>
      <c r="P947">
        <v>4122</v>
      </c>
      <c r="Q947" t="s">
        <v>940</v>
      </c>
      <c r="R947"/>
    </row>
    <row r="948" spans="1:18"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s="4">
        <v>1923</v>
      </c>
      <c r="P948">
        <v>9615</v>
      </c>
      <c r="Q948" t="s">
        <v>935</v>
      </c>
      <c r="R948"/>
    </row>
    <row r="949" spans="1:18"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s="4">
        <v>1488</v>
      </c>
      <c r="P949">
        <v>5952</v>
      </c>
      <c r="Q949" t="s">
        <v>941</v>
      </c>
      <c r="R949"/>
    </row>
    <row r="950" spans="1:18"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s="4">
        <v>1374</v>
      </c>
      <c r="P950">
        <v>1374</v>
      </c>
      <c r="Q950" t="s">
        <v>937</v>
      </c>
      <c r="R950"/>
    </row>
    <row r="951" spans="1:18"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s="4">
        <v>1488</v>
      </c>
      <c r="P951">
        <v>2976</v>
      </c>
      <c r="Q951" t="s">
        <v>936</v>
      </c>
      <c r="R951"/>
    </row>
    <row r="952" spans="1:18"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s="4">
        <v>1098</v>
      </c>
      <c r="P952">
        <v>5490</v>
      </c>
      <c r="Q952" t="s">
        <v>941</v>
      </c>
      <c r="R952"/>
    </row>
    <row r="953" spans="1:18"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s="4">
        <v>1272</v>
      </c>
      <c r="P953">
        <v>2544</v>
      </c>
      <c r="Q953" t="s">
        <v>941</v>
      </c>
      <c r="R953"/>
    </row>
    <row r="954" spans="1:18"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s="4">
        <v>1272</v>
      </c>
      <c r="P954">
        <v>1272</v>
      </c>
      <c r="Q954" t="s">
        <v>935</v>
      </c>
      <c r="R954"/>
    </row>
    <row r="955" spans="1:18"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s="4">
        <v>1098</v>
      </c>
      <c r="P955">
        <v>5490</v>
      </c>
      <c r="Q955" t="s">
        <v>938</v>
      </c>
      <c r="R955"/>
    </row>
    <row r="956" spans="1:18"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s="4">
        <v>1236</v>
      </c>
      <c r="P956">
        <v>2472</v>
      </c>
      <c r="Q956" t="s">
        <v>935</v>
      </c>
      <c r="R956"/>
    </row>
    <row r="957" spans="1:18"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s="4">
        <v>1098</v>
      </c>
      <c r="P957">
        <v>2196</v>
      </c>
      <c r="Q957" t="s">
        <v>935</v>
      </c>
      <c r="R957"/>
    </row>
    <row r="958" spans="1:18"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s="4">
        <v>1374</v>
      </c>
      <c r="P958">
        <v>2748</v>
      </c>
      <c r="Q958" t="s">
        <v>936</v>
      </c>
      <c r="R958"/>
    </row>
    <row r="959" spans="1:18"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s="4">
        <v>1236</v>
      </c>
      <c r="P959">
        <v>6180</v>
      </c>
      <c r="Q959" t="s">
        <v>939</v>
      </c>
      <c r="R959"/>
    </row>
    <row r="960" spans="1:18"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s="4">
        <v>1374</v>
      </c>
      <c r="P960">
        <v>6870</v>
      </c>
      <c r="Q960" t="s">
        <v>938</v>
      </c>
      <c r="R960"/>
    </row>
    <row r="961" spans="1:18"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s="4">
        <v>758</v>
      </c>
      <c r="P961">
        <v>3790</v>
      </c>
      <c r="Q961" t="s">
        <v>941</v>
      </c>
      <c r="R961"/>
    </row>
    <row r="962" spans="1:18"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s="4">
        <v>672</v>
      </c>
      <c r="P962">
        <v>1344</v>
      </c>
      <c r="Q962" t="s">
        <v>939</v>
      </c>
      <c r="R962"/>
    </row>
    <row r="963" spans="1:18"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s="4">
        <v>1098</v>
      </c>
      <c r="P963">
        <v>5490</v>
      </c>
      <c r="Q963" t="s">
        <v>939</v>
      </c>
      <c r="R963"/>
    </row>
    <row r="964" spans="1:18"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s="4">
        <v>1923</v>
      </c>
      <c r="P964">
        <v>9615</v>
      </c>
      <c r="Q964" t="s">
        <v>939</v>
      </c>
      <c r="R964"/>
    </row>
    <row r="965" spans="1:18"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s="4">
        <v>1202</v>
      </c>
      <c r="P965">
        <v>3606</v>
      </c>
      <c r="Q965" t="s">
        <v>939</v>
      </c>
      <c r="R965"/>
    </row>
    <row r="966" spans="1:18"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s="4">
        <v>810</v>
      </c>
      <c r="P966">
        <v>3240</v>
      </c>
      <c r="Q966" t="s">
        <v>936</v>
      </c>
      <c r="R966"/>
    </row>
    <row r="967" spans="1:18"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s="4">
        <v>1923</v>
      </c>
      <c r="P967">
        <v>3846</v>
      </c>
      <c r="Q967" t="s">
        <v>936</v>
      </c>
      <c r="R967"/>
    </row>
    <row r="968" spans="1:18"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s="4">
        <v>1272</v>
      </c>
      <c r="P968">
        <v>2544</v>
      </c>
      <c r="Q968" t="s">
        <v>937</v>
      </c>
      <c r="R968"/>
    </row>
    <row r="969" spans="1:18"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s="4">
        <v>810</v>
      </c>
      <c r="P969">
        <v>3240</v>
      </c>
      <c r="Q969" t="s">
        <v>937</v>
      </c>
      <c r="R969"/>
    </row>
    <row r="970" spans="1:18"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s="4">
        <v>751</v>
      </c>
      <c r="P970">
        <v>3755</v>
      </c>
      <c r="Q970" t="s">
        <v>938</v>
      </c>
      <c r="R970"/>
    </row>
    <row r="971" spans="1:18"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s="4">
        <v>1923</v>
      </c>
      <c r="P971">
        <v>3846</v>
      </c>
      <c r="Q971" t="s">
        <v>940</v>
      </c>
      <c r="R971"/>
    </row>
    <row r="972" spans="1:18"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s="4">
        <v>810</v>
      </c>
      <c r="P972">
        <v>2430</v>
      </c>
      <c r="Q972" t="s">
        <v>937</v>
      </c>
      <c r="R972"/>
    </row>
    <row r="973" spans="1:18"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s="4">
        <v>758</v>
      </c>
      <c r="P973">
        <v>3032</v>
      </c>
      <c r="Q973" t="s">
        <v>935</v>
      </c>
      <c r="R973"/>
    </row>
    <row r="974" spans="1:18"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s="4">
        <v>1202</v>
      </c>
      <c r="P974">
        <v>6010</v>
      </c>
      <c r="Q974" t="s">
        <v>937</v>
      </c>
      <c r="R974"/>
    </row>
    <row r="975" spans="1:18"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s="4">
        <v>252</v>
      </c>
      <c r="P975">
        <v>756</v>
      </c>
      <c r="Q975" t="s">
        <v>940</v>
      </c>
      <c r="R975"/>
    </row>
    <row r="976" spans="1:18"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s="4">
        <v>758</v>
      </c>
      <c r="P976">
        <v>1516</v>
      </c>
      <c r="Q976" t="s">
        <v>941</v>
      </c>
      <c r="R976"/>
    </row>
    <row r="977" spans="1:18"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s="4">
        <v>1272</v>
      </c>
      <c r="P977">
        <v>6360</v>
      </c>
      <c r="Q977" t="s">
        <v>936</v>
      </c>
      <c r="R977"/>
    </row>
    <row r="978" spans="1:18"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s="4">
        <v>1374</v>
      </c>
      <c r="P978">
        <v>2748</v>
      </c>
      <c r="Q978" t="s">
        <v>937</v>
      </c>
      <c r="R978"/>
    </row>
    <row r="979" spans="1:18"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s="4">
        <v>758</v>
      </c>
      <c r="P979">
        <v>1516</v>
      </c>
      <c r="Q979" t="s">
        <v>937</v>
      </c>
      <c r="R979"/>
    </row>
    <row r="980" spans="1:18"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s="4">
        <v>697</v>
      </c>
      <c r="P980">
        <v>2091</v>
      </c>
      <c r="Q980" t="s">
        <v>939</v>
      </c>
      <c r="R980"/>
    </row>
    <row r="981" spans="1:18"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s="4">
        <v>1488</v>
      </c>
      <c r="P981">
        <v>1488</v>
      </c>
      <c r="Q981" t="s">
        <v>938</v>
      </c>
      <c r="R981"/>
    </row>
    <row r="982" spans="1:18"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s="4">
        <v>1236</v>
      </c>
      <c r="P982">
        <v>4944</v>
      </c>
      <c r="Q982" t="s">
        <v>935</v>
      </c>
      <c r="R982"/>
    </row>
    <row r="983" spans="1:18"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s="4">
        <v>758</v>
      </c>
      <c r="P983">
        <v>758</v>
      </c>
      <c r="Q983" t="s">
        <v>936</v>
      </c>
      <c r="R983"/>
    </row>
    <row r="984" spans="1:18"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s="4">
        <v>751</v>
      </c>
      <c r="P984">
        <v>1502</v>
      </c>
      <c r="Q984" t="s">
        <v>936</v>
      </c>
      <c r="R984"/>
    </row>
    <row r="985" spans="1:18"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s="4">
        <v>1272</v>
      </c>
      <c r="P985">
        <v>6360</v>
      </c>
      <c r="Q985" t="s">
        <v>938</v>
      </c>
      <c r="R985"/>
    </row>
    <row r="986" spans="1:18"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s="4">
        <v>672</v>
      </c>
      <c r="P986">
        <v>2016</v>
      </c>
      <c r="Q986" t="s">
        <v>940</v>
      </c>
      <c r="R986"/>
    </row>
    <row r="987" spans="1:18"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s="4">
        <v>1098</v>
      </c>
      <c r="P987">
        <v>4392</v>
      </c>
      <c r="Q987" t="s">
        <v>939</v>
      </c>
      <c r="R987"/>
    </row>
    <row r="988" spans="1:18"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s="4">
        <v>1098</v>
      </c>
      <c r="P988">
        <v>1098</v>
      </c>
      <c r="Q988" t="s">
        <v>941</v>
      </c>
      <c r="R988"/>
    </row>
    <row r="989" spans="1:18"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s="4">
        <v>810</v>
      </c>
      <c r="P989">
        <v>2430</v>
      </c>
      <c r="Q989" t="s">
        <v>935</v>
      </c>
      <c r="R989"/>
    </row>
    <row r="990" spans="1:18"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s="4">
        <v>1899</v>
      </c>
      <c r="P990">
        <v>7596</v>
      </c>
      <c r="Q990" t="s">
        <v>935</v>
      </c>
      <c r="R990"/>
    </row>
    <row r="991" spans="1:18"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s="4">
        <v>1923</v>
      </c>
      <c r="P991">
        <v>1923</v>
      </c>
      <c r="Q991" t="s">
        <v>938</v>
      </c>
      <c r="R991"/>
    </row>
    <row r="992" spans="1:18"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s="4">
        <v>1098</v>
      </c>
      <c r="P992">
        <v>1098</v>
      </c>
      <c r="Q992" t="s">
        <v>937</v>
      </c>
      <c r="R992"/>
    </row>
    <row r="993" spans="1:18"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s="4">
        <v>1923</v>
      </c>
      <c r="P993">
        <v>1923</v>
      </c>
      <c r="Q993" t="s">
        <v>941</v>
      </c>
      <c r="R993"/>
    </row>
    <row r="994" spans="1:18"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s="4">
        <v>1899</v>
      </c>
      <c r="P994">
        <v>9495</v>
      </c>
      <c r="Q994" t="s">
        <v>937</v>
      </c>
      <c r="R994"/>
    </row>
    <row r="995" spans="1:18"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s="4">
        <v>1236</v>
      </c>
      <c r="P995">
        <v>4944</v>
      </c>
      <c r="Q995" t="s">
        <v>941</v>
      </c>
      <c r="R995"/>
    </row>
    <row r="996" spans="1:18"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s="4">
        <v>751</v>
      </c>
      <c r="P996">
        <v>1502</v>
      </c>
      <c r="Q996" t="s">
        <v>938</v>
      </c>
      <c r="R996"/>
    </row>
    <row r="997" spans="1:18"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s="4">
        <v>1899</v>
      </c>
      <c r="P997">
        <v>3798</v>
      </c>
      <c r="Q997" t="s">
        <v>937</v>
      </c>
      <c r="R997"/>
    </row>
    <row r="998" spans="1:18"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s="4">
        <v>672</v>
      </c>
      <c r="P998">
        <v>3360</v>
      </c>
      <c r="Q998" t="s">
        <v>941</v>
      </c>
      <c r="R998"/>
    </row>
    <row r="999" spans="1:18"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s="4">
        <v>758</v>
      </c>
      <c r="P999">
        <v>1516</v>
      </c>
      <c r="Q999" t="s">
        <v>938</v>
      </c>
      <c r="R999"/>
    </row>
    <row r="1000" spans="1:18"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s="4">
        <v>810</v>
      </c>
      <c r="P1000">
        <v>4050</v>
      </c>
      <c r="Q1000" t="s">
        <v>938</v>
      </c>
      <c r="R1000"/>
    </row>
    <row r="1001" spans="1:18"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s="4">
        <v>1202</v>
      </c>
      <c r="P1001">
        <v>6010</v>
      </c>
      <c r="Q1001" t="s">
        <v>935</v>
      </c>
      <c r="R100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2F442-A5BF-4CDC-850C-9B4C463CFABC}">
  <dimension ref="A1:E71"/>
  <sheetViews>
    <sheetView workbookViewId="0">
      <selection sqref="A1:E71"/>
    </sheetView>
  </sheetViews>
  <sheetFormatPr defaultRowHeight="14.4" x14ac:dyDescent="0.3"/>
  <cols>
    <col min="1" max="1" width="12.5" customWidth="1"/>
    <col min="2" max="2" width="17.625" customWidth="1"/>
    <col min="3" max="3" width="14.25" customWidth="1"/>
    <col min="4" max="4" width="12" customWidth="1"/>
    <col min="5" max="5" width="14.25"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CFD4E-266E-443F-BC34-2FE7CCEA9945}">
  <dimension ref="B4:I29"/>
  <sheetViews>
    <sheetView topLeftCell="A5" workbookViewId="0">
      <selection activeCell="G24" sqref="G24"/>
    </sheetView>
  </sheetViews>
  <sheetFormatPr defaultRowHeight="14.4" x14ac:dyDescent="0.3"/>
  <cols>
    <col min="2" max="2" width="12.625" bestFit="1" customWidth="1"/>
    <col min="3" max="3" width="17.625" bestFit="1" customWidth="1"/>
    <col min="5" max="5" width="14.25" customWidth="1"/>
    <col min="6" max="6" width="16.125" customWidth="1"/>
    <col min="7" max="7" width="27.125" customWidth="1"/>
    <col min="8" max="8" width="15.625" customWidth="1"/>
    <col min="9" max="9" width="18" customWidth="1"/>
  </cols>
  <sheetData>
    <row r="4" spans="2:9" ht="28.8" x14ac:dyDescent="0.3">
      <c r="B4" s="5" t="s">
        <v>946</v>
      </c>
      <c r="C4" t="s">
        <v>934</v>
      </c>
      <c r="E4" t="s">
        <v>944</v>
      </c>
      <c r="F4" t="s">
        <v>953</v>
      </c>
      <c r="G4" t="s">
        <v>945</v>
      </c>
      <c r="I4" s="9" t="s">
        <v>954</v>
      </c>
    </row>
    <row r="5" spans="2:9" x14ac:dyDescent="0.3">
      <c r="B5" s="8" t="s">
        <v>842</v>
      </c>
      <c r="C5" s="10">
        <v>95468</v>
      </c>
      <c r="E5" s="11">
        <v>3520984</v>
      </c>
      <c r="F5" s="7">
        <v>1000</v>
      </c>
      <c r="G5" s="7">
        <v>5.53</v>
      </c>
      <c r="I5" s="11">
        <v>3520.9839999999999</v>
      </c>
    </row>
    <row r="6" spans="2:9" x14ac:dyDescent="0.3">
      <c r="B6" s="8" t="s">
        <v>621</v>
      </c>
      <c r="C6" s="10">
        <v>704509</v>
      </c>
    </row>
    <row r="7" spans="2:9" x14ac:dyDescent="0.3">
      <c r="B7" s="8" t="s">
        <v>747</v>
      </c>
      <c r="C7" s="10">
        <v>511823</v>
      </c>
    </row>
    <row r="8" spans="2:9" x14ac:dyDescent="0.3">
      <c r="B8" s="8" t="s">
        <v>837</v>
      </c>
      <c r="C8" s="10">
        <v>140393</v>
      </c>
      <c r="E8" s="5" t="s">
        <v>948</v>
      </c>
      <c r="F8" t="s">
        <v>934</v>
      </c>
      <c r="G8" t="s">
        <v>947</v>
      </c>
      <c r="H8" s="5" t="s">
        <v>949</v>
      </c>
      <c r="I8" t="s">
        <v>934</v>
      </c>
    </row>
    <row r="9" spans="2:9" x14ac:dyDescent="0.3">
      <c r="B9" s="8" t="s">
        <v>840</v>
      </c>
      <c r="C9" s="10">
        <v>150346</v>
      </c>
      <c r="E9" s="6" t="s">
        <v>877</v>
      </c>
      <c r="F9" s="10">
        <v>97665</v>
      </c>
      <c r="G9" s="11">
        <v>3520.9839999999999</v>
      </c>
      <c r="H9" s="6" t="s">
        <v>868</v>
      </c>
      <c r="I9" s="10">
        <v>329862</v>
      </c>
    </row>
    <row r="10" spans="2:9" x14ac:dyDescent="0.3">
      <c r="B10" s="8" t="s">
        <v>841</v>
      </c>
      <c r="C10" s="10">
        <v>157913</v>
      </c>
      <c r="E10" s="6" t="s">
        <v>918</v>
      </c>
      <c r="F10" s="10">
        <v>106624</v>
      </c>
      <c r="H10" s="6" t="s">
        <v>863</v>
      </c>
      <c r="I10" s="10">
        <v>1005645</v>
      </c>
    </row>
    <row r="11" spans="2:9" x14ac:dyDescent="0.3">
      <c r="B11" s="8" t="s">
        <v>839</v>
      </c>
      <c r="C11" s="10">
        <v>135826</v>
      </c>
      <c r="E11" s="6" t="s">
        <v>910</v>
      </c>
      <c r="F11" s="10">
        <v>101556</v>
      </c>
      <c r="G11" t="s">
        <v>943</v>
      </c>
      <c r="H11" s="6" t="s">
        <v>874</v>
      </c>
      <c r="I11" s="10">
        <v>201151</v>
      </c>
    </row>
    <row r="12" spans="2:9" x14ac:dyDescent="0.3">
      <c r="B12" s="8" t="s">
        <v>795</v>
      </c>
      <c r="C12" s="10">
        <v>737389</v>
      </c>
      <c r="E12" s="6" t="s">
        <v>858</v>
      </c>
      <c r="F12" s="10">
        <v>121905</v>
      </c>
      <c r="H12" s="6" t="s">
        <v>861</v>
      </c>
      <c r="I12" s="10">
        <v>212281</v>
      </c>
    </row>
    <row r="13" spans="2:9" x14ac:dyDescent="0.3">
      <c r="B13" s="8" t="s">
        <v>843</v>
      </c>
      <c r="C13" s="10">
        <v>136938</v>
      </c>
      <c r="E13" s="6" t="s">
        <v>884</v>
      </c>
      <c r="F13" s="10">
        <v>114476</v>
      </c>
      <c r="H13" s="6" t="s">
        <v>794</v>
      </c>
      <c r="I13" s="10">
        <v>297372</v>
      </c>
    </row>
    <row r="14" spans="2:9" x14ac:dyDescent="0.3">
      <c r="B14" s="8" t="s">
        <v>845</v>
      </c>
      <c r="C14" s="10">
        <v>151619</v>
      </c>
      <c r="E14" s="6" t="s">
        <v>932</v>
      </c>
      <c r="F14" s="10">
        <v>542226</v>
      </c>
      <c r="H14" s="6" t="s">
        <v>859</v>
      </c>
      <c r="I14" s="10">
        <v>740831</v>
      </c>
    </row>
    <row r="15" spans="2:9" x14ac:dyDescent="0.3">
      <c r="B15" s="8" t="s">
        <v>822</v>
      </c>
      <c r="C15" s="10">
        <v>449169</v>
      </c>
      <c r="H15" s="6" t="s">
        <v>865</v>
      </c>
      <c r="I15" s="10">
        <v>733842</v>
      </c>
    </row>
    <row r="16" spans="2:9" x14ac:dyDescent="0.3">
      <c r="B16" s="8" t="s">
        <v>836</v>
      </c>
      <c r="C16" s="10">
        <v>149591</v>
      </c>
      <c r="H16" s="6" t="s">
        <v>932</v>
      </c>
      <c r="I16" s="10">
        <v>3520984</v>
      </c>
    </row>
    <row r="17" spans="2:9" ht="28.8" x14ac:dyDescent="0.3">
      <c r="B17" s="6" t="s">
        <v>932</v>
      </c>
      <c r="C17" s="10">
        <v>3520984</v>
      </c>
      <c r="G17" s="9" t="s">
        <v>950</v>
      </c>
    </row>
    <row r="18" spans="2:9" x14ac:dyDescent="0.3">
      <c r="G18" s="7">
        <f>CORREL(Orders[Quantity],Orders[diff_or_dl])</f>
        <v>3.4781737193018245E-3</v>
      </c>
    </row>
    <row r="19" spans="2:9" x14ac:dyDescent="0.3">
      <c r="B19" s="5" t="s">
        <v>948</v>
      </c>
      <c r="C19" t="s">
        <v>951</v>
      </c>
    </row>
    <row r="20" spans="2:9" x14ac:dyDescent="0.3">
      <c r="B20" s="6" t="s">
        <v>566</v>
      </c>
      <c r="C20" s="12">
        <v>1552</v>
      </c>
      <c r="E20" s="5" t="s">
        <v>955</v>
      </c>
      <c r="F20" t="s">
        <v>934</v>
      </c>
      <c r="H20" s="5" t="s">
        <v>952</v>
      </c>
      <c r="I20" t="s">
        <v>934</v>
      </c>
    </row>
    <row r="21" spans="2:9" x14ac:dyDescent="0.3">
      <c r="B21" s="6" t="s">
        <v>496</v>
      </c>
      <c r="C21" s="12">
        <v>940</v>
      </c>
      <c r="E21" s="6" t="s">
        <v>698</v>
      </c>
      <c r="F21" s="10">
        <v>674634</v>
      </c>
      <c r="H21" s="6" t="s">
        <v>940</v>
      </c>
      <c r="I21" s="10">
        <v>677223</v>
      </c>
    </row>
    <row r="22" spans="2:9" x14ac:dyDescent="0.3">
      <c r="B22" s="6" t="s">
        <v>391</v>
      </c>
      <c r="C22" s="12">
        <v>860</v>
      </c>
      <c r="E22" s="6" t="s">
        <v>794</v>
      </c>
      <c r="F22" s="10">
        <v>631585</v>
      </c>
      <c r="H22" s="6" t="s">
        <v>938</v>
      </c>
      <c r="I22" s="10">
        <v>628138</v>
      </c>
    </row>
    <row r="23" spans="2:9" x14ac:dyDescent="0.3">
      <c r="B23" s="6" t="s">
        <v>152</v>
      </c>
      <c r="C23" s="12">
        <v>664</v>
      </c>
      <c r="E23" s="6" t="s">
        <v>699</v>
      </c>
      <c r="F23" s="10">
        <v>586176</v>
      </c>
      <c r="H23" s="6" t="s">
        <v>937</v>
      </c>
      <c r="I23" s="10">
        <v>475447</v>
      </c>
    </row>
    <row r="24" spans="2:9" x14ac:dyDescent="0.3">
      <c r="B24" s="6" t="s">
        <v>543</v>
      </c>
      <c r="C24" s="12">
        <v>514</v>
      </c>
      <c r="E24" s="6" t="s">
        <v>701</v>
      </c>
      <c r="F24" s="10">
        <v>574682</v>
      </c>
      <c r="H24" s="6" t="s">
        <v>939</v>
      </c>
      <c r="I24" s="10">
        <v>461670</v>
      </c>
    </row>
    <row r="25" spans="2:9" x14ac:dyDescent="0.3">
      <c r="B25" s="6" t="s">
        <v>164</v>
      </c>
      <c r="C25" s="12">
        <v>410</v>
      </c>
      <c r="E25" s="6" t="s">
        <v>707</v>
      </c>
      <c r="F25" s="10">
        <v>408194</v>
      </c>
      <c r="H25" s="6" t="s">
        <v>935</v>
      </c>
      <c r="I25" s="10">
        <v>444960</v>
      </c>
    </row>
    <row r="26" spans="2:9" x14ac:dyDescent="0.3">
      <c r="B26" s="6" t="s">
        <v>455</v>
      </c>
      <c r="C26" s="12">
        <v>403</v>
      </c>
      <c r="E26" s="6" t="s">
        <v>620</v>
      </c>
      <c r="F26" s="10">
        <v>331930</v>
      </c>
      <c r="H26" s="6" t="s">
        <v>941</v>
      </c>
      <c r="I26" s="10">
        <v>418354</v>
      </c>
    </row>
    <row r="27" spans="2:9" x14ac:dyDescent="0.3">
      <c r="B27" s="6" t="s">
        <v>170</v>
      </c>
      <c r="C27" s="12">
        <v>123</v>
      </c>
      <c r="E27" s="6" t="s">
        <v>829</v>
      </c>
      <c r="F27" s="10">
        <v>313783</v>
      </c>
      <c r="H27" s="6" t="s">
        <v>936</v>
      </c>
      <c r="I27" s="10">
        <v>415192</v>
      </c>
    </row>
    <row r="28" spans="2:9" x14ac:dyDescent="0.3">
      <c r="B28" s="6" t="s">
        <v>19</v>
      </c>
      <c r="C28" s="12">
        <v>58</v>
      </c>
      <c r="E28" s="6" t="s">
        <v>932</v>
      </c>
      <c r="F28" s="10">
        <v>3520984</v>
      </c>
      <c r="H28" s="6" t="s">
        <v>932</v>
      </c>
      <c r="I28" s="10">
        <v>3520984</v>
      </c>
    </row>
    <row r="29" spans="2:9" x14ac:dyDescent="0.3">
      <c r="B29" s="6" t="s">
        <v>932</v>
      </c>
      <c r="C29" s="12">
        <v>5524</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A5431-BEB1-42B1-9BC0-664BF51F02FF}">
  <dimension ref="A1"/>
  <sheetViews>
    <sheetView showGridLines="0" tabSelected="1" zoomScale="90" zoomScaleNormal="90" workbookViewId="0">
      <selection activeCell="Y11" sqref="Y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FF2435B-A182-4599-8FC8-EC76138CD4E5}">
  <ds:schemaRefs/>
</ds:datastoreItem>
</file>

<file path=customXml/itemProps2.xml><?xml version="1.0" encoding="utf-8"?>
<ds:datastoreItem xmlns:ds="http://schemas.openxmlformats.org/officeDocument/2006/customXml" ds:itemID="{40758E03-FD18-4770-89D4-FC444BE1D13E}">
  <ds:schemaRefs/>
</ds:datastoreItem>
</file>

<file path=customXml/itemProps3.xml><?xml version="1.0" encoding="utf-8"?>
<ds:datastoreItem xmlns:ds="http://schemas.openxmlformats.org/officeDocument/2006/customXml" ds:itemID="{C5944A28-5553-4CAE-B223-F9710EDD785B}">
  <ds:schemaRefs/>
</ds:datastoreItem>
</file>

<file path=customXml/itemProps4.xml><?xml version="1.0" encoding="utf-8"?>
<ds:datastoreItem xmlns:ds="http://schemas.openxmlformats.org/officeDocument/2006/customXml" ds:itemID="{037225E8-A0A6-482B-8B2D-675F3503A8F6}">
  <ds:schemaRefs/>
</ds:datastoreItem>
</file>

<file path=customXml/itemProps5.xml><?xml version="1.0" encoding="utf-8"?>
<ds:datastoreItem xmlns:ds="http://schemas.openxmlformats.org/officeDocument/2006/customXml" ds:itemID="{659659AA-56B1-415F-8C1E-21D0B78C313C}">
  <ds:schemaRefs/>
</ds:datastoreItem>
</file>

<file path=customXml/itemProps6.xml><?xml version="1.0" encoding="utf-8"?>
<ds:datastoreItem xmlns:ds="http://schemas.openxmlformats.org/officeDocument/2006/customXml" ds:itemID="{6C920676-FE75-46D1-B67E-7B8DA7B0FB72}">
  <ds:schemaRefs/>
</ds:datastoreItem>
</file>

<file path=customXml/itemProps7.xml><?xml version="1.0" encoding="utf-8"?>
<ds:datastoreItem xmlns:ds="http://schemas.openxmlformats.org/officeDocument/2006/customXml" ds:itemID="{E6F14172-7100-43E3-AA06-1B9C03943CE8}">
  <ds:schemaRefs/>
</ds:datastoreItem>
</file>

<file path=customXml/itemProps8.xml><?xml version="1.0" encoding="utf-8"?>
<ds:datastoreItem xmlns:ds="http://schemas.openxmlformats.org/officeDocument/2006/customXml" ds:itemID="{B98DE078-0F60-4342-8D8D-9831A4A3B2B7}">
  <ds:schemaRefs/>
</ds:datastoreItem>
</file>

<file path=customXml/itemProps9.xml><?xml version="1.0" encoding="utf-8"?>
<ds:datastoreItem xmlns:ds="http://schemas.openxmlformats.org/officeDocument/2006/customXml" ds:itemID="{FDAF2C00-2EA2-4510-879C-8FD7CC320EFA}">
  <ds:schemaRefs/>
</ds:datastoreItem>
</file>

<file path=customXml/itemProps10.xml><?xml version="1.0" encoding="utf-8"?>
<ds:datastoreItem xmlns:ds="http://schemas.openxmlformats.org/officeDocument/2006/customXml" ds:itemID="{0C2FE583-50E7-4098-9686-146F75CE052A}">
  <ds:schemaRefs/>
</ds:datastoreItem>
</file>

<file path=customXml/itemProps11.xml><?xml version="1.0" encoding="utf-8"?>
<ds:datastoreItem xmlns:ds="http://schemas.openxmlformats.org/officeDocument/2006/customXml" ds:itemID="{1ADFFB1D-0304-4D4E-BC9F-E2288E97554C}">
  <ds:schemaRefs/>
</ds:datastoreItem>
</file>

<file path=customXml/itemProps12.xml><?xml version="1.0" encoding="utf-8"?>
<ds:datastoreItem xmlns:ds="http://schemas.openxmlformats.org/officeDocument/2006/customXml" ds:itemID="{369699C2-2C76-47EA-93F1-F2F72EA3858A}">
  <ds:schemaRefs/>
</ds:datastoreItem>
</file>

<file path=customXml/itemProps13.xml><?xml version="1.0" encoding="utf-8"?>
<ds:datastoreItem xmlns:ds="http://schemas.openxmlformats.org/officeDocument/2006/customXml" ds:itemID="{62308198-0555-4BD4-AEF3-AFF6A62878D0}">
  <ds:schemaRefs/>
</ds:datastoreItem>
</file>

<file path=customXml/itemProps14.xml><?xml version="1.0" encoding="utf-8"?>
<ds:datastoreItem xmlns:ds="http://schemas.openxmlformats.org/officeDocument/2006/customXml" ds:itemID="{5E733083-2267-4BF4-9DFF-DC8B54D1608F}">
  <ds:schemaRefs/>
</ds:datastoreItem>
</file>

<file path=customXml/itemProps15.xml><?xml version="1.0" encoding="utf-8"?>
<ds:datastoreItem xmlns:ds="http://schemas.openxmlformats.org/officeDocument/2006/customXml" ds:itemID="{507922EA-0AB3-46B0-8E20-7715C7114F0F}">
  <ds:schemaRefs/>
</ds:datastoreItem>
</file>

<file path=customXml/itemProps16.xml><?xml version="1.0" encoding="utf-8"?>
<ds:datastoreItem xmlns:ds="http://schemas.openxmlformats.org/officeDocument/2006/customXml" ds:itemID="{F643719B-7618-40A7-9700-4872D99D1FE0}">
  <ds:schemaRefs/>
</ds:datastoreItem>
</file>

<file path=customXml/itemProps17.xml><?xml version="1.0" encoding="utf-8"?>
<ds:datastoreItem xmlns:ds="http://schemas.openxmlformats.org/officeDocument/2006/customXml" ds:itemID="{A6E7031D-BDBC-49E3-A9F8-0DE25E724A16}">
  <ds:schemaRefs/>
</ds:datastoreItem>
</file>

<file path=customXml/itemProps18.xml><?xml version="1.0" encoding="utf-8"?>
<ds:datastoreItem xmlns:ds="http://schemas.openxmlformats.org/officeDocument/2006/customXml" ds:itemID="{540F5BD3-3617-492D-8E19-AEB17FC63973}">
  <ds:schemaRefs/>
</ds:datastoreItem>
</file>

<file path=customXml/itemProps19.xml><?xml version="1.0" encoding="utf-8"?>
<ds:datastoreItem xmlns:ds="http://schemas.openxmlformats.org/officeDocument/2006/customXml" ds:itemID="{17B1F032-74EE-4602-8C06-13BBA159D844}">
  <ds:schemaRefs/>
</ds:datastoreItem>
</file>

<file path=customXml/itemProps20.xml><?xml version="1.0" encoding="utf-8"?>
<ds:datastoreItem xmlns:ds="http://schemas.openxmlformats.org/officeDocument/2006/customXml" ds:itemID="{DFB36E7A-0435-4C6A-BE7D-3AB1811FCA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Charts</vt:lpstr>
      </vt:variant>
      <vt:variant>
        <vt:i4>1</vt:i4>
      </vt:variant>
    </vt:vector>
  </HeadingPairs>
  <TitlesOfParts>
    <vt:vector size="7" baseType="lpstr">
      <vt:lpstr>F and P</vt:lpstr>
      <vt:lpstr>Customers</vt:lpstr>
      <vt:lpstr>Orders</vt:lpstr>
      <vt:lpstr>Products</vt:lpstr>
      <vt:lpstr>Pivot table</vt:lpstr>
      <vt:lpstr>Dashboard</vt:lpstr>
      <vt:lpstr>Chart1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Nishikant Mahajan</dc:creator>
  <cp:lastModifiedBy>Nishikant Mahajan</cp:lastModifiedBy>
  <dcterms:created xsi:type="dcterms:W3CDTF">2026-04-02T14:05:58Z</dcterms:created>
  <dcterms:modified xsi:type="dcterms:W3CDTF">2026-04-08T08:30:26Z</dcterms:modified>
</cp:coreProperties>
</file>