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DELL\Desktop\"/>
    </mc:Choice>
  </mc:AlternateContent>
  <xr:revisionPtr revIDLastSave="0" documentId="13_ncr:1_{9BB2B917-0C81-471E-89F0-6466E81D5015}" xr6:coauthVersionLast="47" xr6:coauthVersionMax="47" xr10:uidLastSave="{00000000-0000-0000-0000-000000000000}"/>
  <bookViews>
    <workbookView xWindow="-120" yWindow="-120" windowWidth="20730" windowHeight="11160" activeTab="1" xr2:uid="{B5D6DC85-9FD7-4612-B11E-DAD6FA60C928}"/>
  </bookViews>
  <sheets>
    <sheet name="Pivot Table" sheetId="1" r:id="rId1"/>
    <sheet name="Dashboard" sheetId="2" r:id="rId2"/>
  </sheets>
  <definedNames>
    <definedName name="Slicer_Region">#N/A</definedName>
    <definedName name="Slicer_Years__Order_Date">#N/A</definedName>
  </definedNames>
  <calcPr calcId="191029"/>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E76295-28EB-4AE9-A43C-7D9749AC856F}"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<sst xmlns="http://schemas.openxmlformats.org/spreadsheetml/2006/main" count="53" uniqueCount="39">
  <si>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 Sales</t>
  </si>
  <si>
    <t>Sum of Quantity</t>
  </si>
  <si>
    <t>Count of Order ID</t>
  </si>
  <si>
    <t>Average of Total 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</si>
  <si>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</si>
  <si>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</si>
  <si>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</si>
  <si>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</si>
  <si>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</si>
  <si>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</si>
  <si>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</si>
  <si>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</si>
  <si>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</si>
  <si>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</si>
  <si>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</si>
  <si>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</si>
  <si>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</si>
  <si>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</si>
  <si>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</si>
  <si>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</si>
  <si>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</si>
  <si>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</si>
  <si>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</si>
  <si>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</si>
  <si>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</si>
  <si>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</si>
  <si>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</si>
  <si>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Los Angeles</t>
  </si>
  <si>
    <t>San Francisco</t>
  </si>
  <si>
    <t>Seattle</t>
  </si>
  <si>
    <t>Furniture</t>
  </si>
  <si>
    <t>Office Supplies</t>
  </si>
  <si>
    <t>Technology</t>
  </si>
  <si>
    <t>Count of Category</t>
  </si>
  <si>
    <t>Consumer</t>
  </si>
  <si>
    <t>Corporate</t>
  </si>
  <si>
    <t>Home Office</t>
  </si>
  <si>
    <t>New York City</t>
  </si>
  <si>
    <t>Philadelphia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</si>
</sst>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 x14ac:knownFonts="1">
    <font>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3">
    <dxf>
      <font>
        <b/>
        <color theme="1"/>
      </font>
      <border>
        <bottom style="thin">
          <color theme="4"/>
        </bottom>
        <vertical/>
        <horizontal/>
      </border>
    </dxf>
    <dxf>
      <font>
        <b/>
        <i val="0"/>
        <color theme="1"/>
        <name val="Times New Roman"/>
        <family val="1"/>
      </font>
      <fill>
        <patternFill patternType="solid">
          <fgColor auto="1"/>
          <bgColor theme="2"/>
        </patternFill>
      </fill>
      <border diagonalUp="0" diagonalDown="0">
        <left/>
        <right/>
        <top/>
        <bottom/>
        <vertical/>
        <horizontal/>
      </border>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s>
  <tableStyles count="1" defaultTableStyle="TableStyleMedium2" defaultPivotStyle="PivotStyleLight16">
    <tableStyle name="my slicer" pivot="0" table="0" count="10" xr9:uid="{6E177EAB-46D0-4443-88E6-D0C7DB9566B0}">
      <tableStyleElement type="wholeTable" dxfId="1"/>
      <tableStyleElement type="headerRow" dxfId="0"/>
    </tableStyle>
  </tableStyles>
  <colors>
    <mruColors>
      <color rgb="FFFF66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Table!PivotTable5</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FF66FF"/>
          </a:solidFill>
          <a:ln>
            <a:noFill/>
          </a:ln>
          <a:effectLst/>
        </c:spPr>
      </c:pivotFmt>
      <c:pivotFmt>
        <c:idx val="9"/>
        <c:spPr>
          <a:solidFill>
            <a:srgbClr val="FFFF00"/>
          </a:soli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2835504655897029"/>
          <c:y val="0.25626051177218012"/>
          <c:w val="0.85026354892645017"/>
          <c:h val="0.74373948822781988"/>
        </c:manualLayout>
      </c:layout>
      <c:pieChart>
        <c:varyColors val="1"/>
        <c:ser>
          <c:idx val="0"/>
          <c:order val="0"/>
          <c:tx>
            <c:strRef>
              <c:f>'Pivot Table'!$G$3</c:f>
              <c:strCache>
                <c:ptCount val="1"/>
                <c:pt idx="0">
                  <c:v>Total</c:v>
                </c:pt>
              </c:strCache>
            </c:strRef>
          </c:tx>
          <c:dPt>
            <c:idx val="0"/>
            <c:bubble3D val="0"/>
            <c:spPr>
              <a:solidFill>
                <a:srgbClr val="C00000"/>
              </a:solidFill>
              <a:ln>
                <a:noFill/>
              </a:ln>
              <a:effectLst/>
            </c:spPr>
            <c:extLst>
              <c:ext xmlns:c16="http://schemas.microsoft.com/office/drawing/2014/chart" uri="{C3380CC4-5D6E-409C-BE32-E72D297353CC}">
                <c16:uniqueId val="{00000001-FECA-4EA7-94F7-0A891439E7A3}"/>
              </c:ext>
            </c:extLst>
          </c:dPt>
          <c:dPt>
            <c:idx val="1"/>
            <c:bubble3D val="0"/>
            <c:spPr>
              <a:solidFill>
                <a:srgbClr val="FF66FF"/>
              </a:solidFill>
              <a:ln>
                <a:noFill/>
              </a:ln>
              <a:effectLst/>
            </c:spPr>
            <c:extLst>
              <c:ext xmlns:c16="http://schemas.microsoft.com/office/drawing/2014/chart" uri="{C3380CC4-5D6E-409C-BE32-E72D297353CC}">
                <c16:uniqueId val="{00000003-FECA-4EA7-94F7-0A891439E7A3}"/>
              </c:ext>
            </c:extLst>
          </c:dPt>
          <c:dPt>
            <c:idx val="2"/>
            <c:bubble3D val="0"/>
            <c:spPr>
              <a:solidFill>
                <a:srgbClr val="FFFF00"/>
              </a:solidFill>
              <a:ln>
                <a:noFill/>
              </a:ln>
              <a:effectLst/>
            </c:spPr>
            <c:extLst>
              <c:ext xmlns:c16="http://schemas.microsoft.com/office/drawing/2014/chart" uri="{C3380CC4-5D6E-409C-BE32-E72D297353CC}">
                <c16:uniqueId val="{00000005-FECA-4EA7-94F7-0A891439E7A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ECA-4EA7-94F7-0A891439E7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Table'!$F$4:$F$8</c:f>
              <c:strCache>
                <c:ptCount val="4"/>
                <c:pt idx="0">
                  <c:v>First Class</c:v>
                </c:pt>
                <c:pt idx="1">
                  <c:v>Same Day</c:v>
                </c:pt>
                <c:pt idx="2">
                  <c:v>Second Class</c:v>
                </c:pt>
                <c:pt idx="3">
                  <c:v>Standard Class</c:v>
                </c:pt>
              </c:strCache>
            </c:strRef>
          </c:cat>
          <c:val>
            <c:numRef>
              <c:f>'Pivot Table'!$G$4:$G$8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FECA-4EA7-94F7-0A891439E7A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3.2935241443860681E-2"/>
          <c:y val="3.5692320951720279E-2"/>
          <c:w val="0.92802377494564159"/>
          <c:h val="0.197796350483602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Table!PivotTable6</c:name>
    <c:fmtId val="5"/>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FF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40777263939691E-2"/>
          <c:y val="0.16607462525904637"/>
          <c:w val="0.83773336278718102"/>
          <c:h val="0.80990733826071382"/>
        </c:manualLayout>
      </c:layout>
      <c:doughnutChart>
        <c:varyColors val="1"/>
        <c:ser>
          <c:idx val="0"/>
          <c:order val="0"/>
          <c:tx>
            <c:strRef>
              <c:f>'Pivot Table'!$G$11</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0BF9-4193-8781-A0ED44C9584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0BF9-4193-8781-A0ED44C95846}"/>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0BF9-4193-8781-A0ED44C95846}"/>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0BF9-4193-8781-A0ED44C9584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F9-4193-8781-A0ED44C9584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F9-4193-8781-A0ED44C95846}"/>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F9-4193-8781-A0ED44C95846}"/>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F9-4193-8781-A0ED44C9584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Table'!$F$12:$F$16</c:f>
              <c:strCache>
                <c:ptCount val="4"/>
                <c:pt idx="0">
                  <c:v>Central</c:v>
                </c:pt>
                <c:pt idx="1">
                  <c:v>East</c:v>
                </c:pt>
                <c:pt idx="2">
                  <c:v>South</c:v>
                </c:pt>
                <c:pt idx="3">
                  <c:v>West</c:v>
                </c:pt>
              </c:strCache>
            </c:strRef>
          </c:cat>
          <c:val>
            <c:numRef>
              <c:f>'Pivot Table'!$G$12:$G$16</c:f>
              <c:numCache>
                <c:formatCode>_(* #,##0_);_(* \(#,##0\);_(* "-"??_);_(@_)</c:formatCode>
                <c:ptCount val="4"/>
                <c:pt idx="0">
                  <c:v>2323</c:v>
                </c:pt>
                <c:pt idx="1">
                  <c:v>2848</c:v>
                </c:pt>
                <c:pt idx="2">
                  <c:v>1620</c:v>
                </c:pt>
                <c:pt idx="3">
                  <c:v>3203</c:v>
                </c:pt>
              </c:numCache>
            </c:numRef>
          </c:val>
          <c:extLst>
            <c:ext xmlns:c16="http://schemas.microsoft.com/office/drawing/2014/chart" uri="{C3380CC4-5D6E-409C-BE32-E72D297353CC}">
              <c16:uniqueId val="{00000008-0BF9-4193-8781-A0ED44C95846}"/>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Table!PivotTable7</c:name>
    <c:fmtId val="3"/>
  </c:pivotSource>
  <c:chart>
    <c:autoTitleDeleted val="1"/>
    <c:pivotFmts>
      <c:pivotFmt>
        <c:idx val="0"/>
        <c:spPr>
          <a:solidFill>
            <a:schemeClr val="accent1"/>
          </a:solidFill>
          <a:ln w="28575" cap="rnd">
            <a:solidFill>
              <a:schemeClr val="accent1"/>
            </a:solidFill>
            <a:round/>
          </a:ln>
          <a:effectLst/>
        </c:spPr>
        <c:marker>
          <c:symbol val="square"/>
          <c:size val="8"/>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square"/>
          <c:size val="8"/>
          <c:spPr>
            <a:solidFill>
              <a:srgbClr val="FFFF00"/>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square"/>
          <c:size val="8"/>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square"/>
          <c:size val="8"/>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28575" cap="rnd">
              <a:solidFill>
                <a:srgbClr val="FF0000"/>
              </a:solidFill>
              <a:round/>
            </a:ln>
            <a:effectLst/>
          </c:spPr>
          <c:marker>
            <c:symbol val="square"/>
            <c:size val="8"/>
            <c:spPr>
              <a:solidFill>
                <a:srgbClr val="FFFF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Table'!$K$4:$K$16</c:f>
              <c:numCache>
                <c:formatCode>_(* #,##0_);_(* \(#,##0\);_(* "-"??_);_(@_)</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99E6-4BB6-A2DF-BF014D4B4713}"/>
            </c:ext>
          </c:extLst>
        </c:ser>
        <c:dLbls>
          <c:showLegendKey val="0"/>
          <c:showVal val="0"/>
          <c:showCatName val="0"/>
          <c:showSerName val="0"/>
          <c:showPercent val="0"/>
          <c:showBubbleSize val="0"/>
        </c:dLbls>
        <c:marker val="1"/>
        <c:smooth val="0"/>
        <c:axId val="1281731936"/>
        <c:axId val="1281732296"/>
      </c:lineChart>
      <c:catAx>
        <c:axId val="128173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crossAx val="1281732296"/>
        <c:crosses val="autoZero"/>
        <c:auto val="1"/>
        <c:lblAlgn val="ctr"/>
        <c:lblOffset val="100"/>
        <c:noMultiLvlLbl val="0"/>
      </c:catAx>
      <c:valAx>
        <c:axId val="1281732296"/>
        <c:scaling>
          <c:orientation val="minMax"/>
        </c:scaling>
        <c:delete val="1"/>
        <c:axPos val="l"/>
        <c:numFmt formatCode="_(* #,##0_);_(* \(#,##0\);_(* &quot;-&quot;??_);_(@_)" sourceLinked="1"/>
        <c:majorTickMark val="none"/>
        <c:minorTickMark val="none"/>
        <c:tickLblPos val="nextTo"/>
        <c:crossAx val="12817319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0185067526415994E-16"/>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0185067526415994E-16"/>
              <c:y val="-0.189814814814814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2731334408019993E-1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2731334408019993E-1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0185067526415994E-16"/>
              <c:y val="-0.189814814814814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0185067526415994E-16"/>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2731334408019993E-1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0185067526415994E-16"/>
              <c:y val="-0.189814814814814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0185067526415994E-16"/>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1.2731334408019993E-1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1.0185067526415994E-16"/>
              <c:y val="-0.189814814814814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1.0185067526415994E-16"/>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a:noFill/>
          </a:ln>
          <a:effectLst/>
        </c:spPr>
        <c:dLbl>
          <c:idx val="0"/>
          <c:layout>
            <c:manualLayout>
              <c:x val="-1.2731334408019993E-1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FF00"/>
          </a:solidFill>
          <a:ln>
            <a:noFill/>
          </a:ln>
          <a:effectLst/>
        </c:spPr>
        <c:dLbl>
          <c:idx val="0"/>
          <c:layout>
            <c:manualLayout>
              <c:x val="-1.0185067526415994E-16"/>
              <c:y val="-0.18981481481481485"/>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FF00"/>
          </a:solidFill>
          <a:ln>
            <a:noFill/>
          </a:ln>
          <a:effectLst/>
        </c:spPr>
        <c:dLbl>
          <c:idx val="0"/>
          <c:layout>
            <c:manualLayout>
              <c:x val="0"/>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F00"/>
          </a:solidFill>
          <a:ln>
            <a:noFill/>
          </a:ln>
          <a:effectLst/>
        </c:spPr>
        <c:dLbl>
          <c:idx val="0"/>
          <c:layout>
            <c:manualLayout>
              <c:x val="-1.0185067526415994E-16"/>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8296147625635"/>
          <c:y val="5.453304417880183E-2"/>
          <c:w val="0.88241703852374365"/>
          <c:h val="0.67990649454820307"/>
        </c:manualLayout>
      </c:layout>
      <c:barChart>
        <c:barDir val="col"/>
        <c:grouping val="clustered"/>
        <c:varyColors val="0"/>
        <c:ser>
          <c:idx val="0"/>
          <c:order val="0"/>
          <c:tx>
            <c:strRef>
              <c:f>'Pivot Table'!$G$20</c:f>
              <c:strCache>
                <c:ptCount val="1"/>
                <c:pt idx="0">
                  <c:v>Total</c:v>
                </c:pt>
              </c:strCache>
            </c:strRef>
          </c:tx>
          <c:spPr>
            <a:solidFill>
              <a:srgbClr val="FFFF00"/>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0-BB48-424A-9458-016E2DCD6177}"/>
              </c:ext>
            </c:extLst>
          </c:dPt>
          <c:dPt>
            <c:idx val="3"/>
            <c:invertIfNegative val="0"/>
            <c:bubble3D val="0"/>
            <c:spPr>
              <a:solidFill>
                <a:srgbClr val="FFFF00"/>
              </a:solidFill>
              <a:ln>
                <a:noFill/>
              </a:ln>
              <a:effectLst/>
            </c:spPr>
            <c:extLst>
              <c:ext xmlns:c16="http://schemas.microsoft.com/office/drawing/2014/chart" uri="{C3380CC4-5D6E-409C-BE32-E72D297353CC}">
                <c16:uniqueId val="{00000002-BB48-424A-9458-016E2DCD6177}"/>
              </c:ext>
            </c:extLst>
          </c:dPt>
          <c:dPt>
            <c:idx val="4"/>
            <c:invertIfNegative val="0"/>
            <c:bubble3D val="0"/>
            <c:spPr>
              <a:solidFill>
                <a:srgbClr val="FFFF00"/>
              </a:solidFill>
              <a:ln>
                <a:noFill/>
              </a:ln>
              <a:effectLst/>
            </c:spPr>
            <c:extLst>
              <c:ext xmlns:c16="http://schemas.microsoft.com/office/drawing/2014/chart" uri="{C3380CC4-5D6E-409C-BE32-E72D297353CC}">
                <c16:uniqueId val="{00000003-BB48-424A-9458-016E2DCD6177}"/>
              </c:ext>
            </c:extLst>
          </c:dPt>
          <c:dLbls>
            <c:dLbl>
              <c:idx val="0"/>
              <c:layout>
                <c:manualLayout>
                  <c:x val="-1.2731334408019993E-17"/>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48-424A-9458-016E2DCD6177}"/>
                </c:ext>
              </c:extLst>
            </c:dLbl>
            <c:dLbl>
              <c:idx val="2"/>
              <c:layout>
                <c:manualLayout>
                  <c:x val="-1.0185067526415994E-16"/>
                  <c:y val="-0.18981481481481485"/>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0.2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48-424A-9458-016E2DCD6177}"/>
                </c:ext>
              </c:extLst>
            </c:dLbl>
            <c:dLbl>
              <c:idx val="4"/>
              <c:layout>
                <c:manualLayout>
                  <c:x val="-1.0185067526415994E-16"/>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48-424A-9458-016E2DCD6177}"/>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Table'!$F$21:$F$26</c:f>
              <c:strCache>
                <c:ptCount val="5"/>
                <c:pt idx="0">
                  <c:v>Los Angeles</c:v>
                </c:pt>
                <c:pt idx="1">
                  <c:v>New York City</c:v>
                </c:pt>
                <c:pt idx="2">
                  <c:v>Philadelphia</c:v>
                </c:pt>
                <c:pt idx="3">
                  <c:v>San Francisco</c:v>
                </c:pt>
                <c:pt idx="4">
                  <c:v>Seattle</c:v>
                </c:pt>
              </c:strCache>
            </c:strRef>
          </c:cat>
          <c:val>
            <c:numRef>
              <c:f>'Pivot Table'!$G$21:$G$26</c:f>
              <c:numCache>
                <c:formatCode>_(* #,##0_);_(* \(#,##0\);_(* "-"??_);_(@_)</c:formatCode>
                <c:ptCount val="5"/>
                <c:pt idx="0">
                  <c:v>420552.67000000062</c:v>
                </c:pt>
                <c:pt idx="1">
                  <c:v>654439.39600000007</c:v>
                </c:pt>
                <c:pt idx="2">
                  <c:v>309972.94000000047</c:v>
                </c:pt>
                <c:pt idx="3">
                  <c:v>279337.47199999989</c:v>
                </c:pt>
                <c:pt idx="4">
                  <c:v>297559.24000000005</c:v>
                </c:pt>
              </c:numCache>
            </c:numRef>
          </c:val>
          <c:extLst>
            <c:ext xmlns:c16="http://schemas.microsoft.com/office/drawing/2014/chart" uri="{C3380CC4-5D6E-409C-BE32-E72D297353CC}">
              <c16:uniqueId val="{00000004-BB48-424A-9458-016E2DCD6177}"/>
            </c:ext>
          </c:extLst>
        </c:ser>
        <c:dLbls>
          <c:showLegendKey val="0"/>
          <c:showVal val="0"/>
          <c:showCatName val="0"/>
          <c:showSerName val="0"/>
          <c:showPercent val="0"/>
          <c:showBubbleSize val="0"/>
        </c:dLbls>
        <c:gapWidth val="219"/>
        <c:overlap val="-27"/>
        <c:axId val="491876432"/>
        <c:axId val="491878952"/>
      </c:barChart>
      <c:catAx>
        <c:axId val="4918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crossAx val="491878952"/>
        <c:crosses val="autoZero"/>
        <c:auto val="1"/>
        <c:lblAlgn val="ctr"/>
        <c:lblOffset val="100"/>
        <c:noMultiLvlLbl val="0"/>
      </c:catAx>
      <c:valAx>
        <c:axId val="491878952"/>
        <c:scaling>
          <c:orientation val="minMax"/>
        </c:scaling>
        <c:delete val="1"/>
        <c:axPos val="l"/>
        <c:numFmt formatCode="_(* #,##0_);_(* \(#,##0\);_(* &quot;-&quot;??_);_(@_)" sourceLinked="1"/>
        <c:majorTickMark val="none"/>
        <c:minorTickMark val="none"/>
        <c:tickLblPos val="nextTo"/>
        <c:crossAx val="4918764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5531513721901727"/>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2333849132098437"/>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544738169180392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31824146981628"/>
          <c:y val="6.0185185185185182E-2"/>
          <c:w val="0.74375131233595804"/>
          <c:h val="0.84204505686789155"/>
        </c:manualLayout>
      </c:layout>
      <c:barChart>
        <c:barDir val="bar"/>
        <c:grouping val="clustered"/>
        <c:varyColors val="0"/>
        <c:ser>
          <c:idx val="0"/>
          <c:order val="0"/>
          <c:tx>
            <c:strRef>
              <c:f>'Pivot Table'!$G$29</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Table'!$F$30:$F$33</c:f>
              <c:strCache>
                <c:ptCount val="3"/>
                <c:pt idx="0">
                  <c:v>Furniture</c:v>
                </c:pt>
                <c:pt idx="1">
                  <c:v>Office Supplies</c:v>
                </c:pt>
                <c:pt idx="2">
                  <c:v>Technology</c:v>
                </c:pt>
              </c:strCache>
            </c:strRef>
          </c:cat>
          <c:val>
            <c:numRef>
              <c:f>'Pivot Table'!$G$30:$G$33</c:f>
              <c:numCache>
                <c:formatCode>_(* #,##0_);_(* \(#,##0\);_(* "-"??_);_(@_)</c:formatCode>
                <c:ptCount val="3"/>
                <c:pt idx="0">
                  <c:v>2121</c:v>
                </c:pt>
                <c:pt idx="1">
                  <c:v>6026</c:v>
                </c:pt>
                <c:pt idx="2">
                  <c:v>1847</c:v>
                </c:pt>
              </c:numCache>
            </c:numRef>
          </c:val>
          <c:extLst>
            <c:ext xmlns:c16="http://schemas.microsoft.com/office/drawing/2014/chart" uri="{C3380CC4-5D6E-409C-BE32-E72D297353CC}">
              <c16:uniqueId val="{00000004-468C-4753-B893-911CBAF588F3}"/>
            </c:ext>
          </c:extLst>
        </c:ser>
        <c:dLbls>
          <c:showLegendKey val="0"/>
          <c:showVal val="0"/>
          <c:showCatName val="0"/>
          <c:showSerName val="0"/>
          <c:showPercent val="0"/>
          <c:showBubbleSize val="0"/>
        </c:dLbls>
        <c:gapWidth val="182"/>
        <c:axId val="498791120"/>
        <c:axId val="498793640"/>
      </c:barChart>
      <c:catAx>
        <c:axId val="49879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Times New Roman" panose="02020603050405020304" pitchFamily="18" charset="0"/>
                <a:ea typeface="Verdana" panose="020B0604030504040204" pitchFamily="34" charset="0"/>
                <a:cs typeface="Times New Roman" panose="02020603050405020304" pitchFamily="18" charset="0"/>
              </a:defRPr>
            </a:pPr>
            <a:endParaRPr lang="en-US"/>
          </a:p>
        </c:txPr>
        <c:crossAx val="498793640"/>
        <c:crosses val="autoZero"/>
        <c:auto val="1"/>
        <c:lblAlgn val="ctr"/>
        <c:lblOffset val="100"/>
        <c:noMultiLvlLbl val="0"/>
      </c:catAx>
      <c:valAx>
        <c:axId val="498793640"/>
        <c:scaling>
          <c:orientation val="minMax"/>
        </c:scaling>
        <c:delete val="1"/>
        <c:axPos val="b"/>
        <c:numFmt formatCode="_(* #,##0_);_(* \(#,##0\);_(* &quot;-&quot;??_);_(@_)" sourceLinked="1"/>
        <c:majorTickMark val="none"/>
        <c:minorTickMark val="none"/>
        <c:tickLblPos val="nextTo"/>
        <c:crossAx val="49879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Table!PivotTable10</c:name>
    <c:fmtId val="5"/>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layout>
            <c:manualLayout>
              <c:x val="3.9298262985832513E-2"/>
              <c:y val="-4.8199733374185159E-17"/>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dLbl>
          <c:idx val="0"/>
          <c:layout>
            <c:manualLayout>
              <c:x val="4.4210545859061576E-2"/>
              <c:y val="0"/>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dLbl>
          <c:idx val="0"/>
          <c:layout>
            <c:manualLayout>
              <c:x val="2.9473697239374295E-2"/>
              <c:y val="-9.6399466748370318E-17"/>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28543307086615"/>
          <c:y val="0.21032188684747741"/>
          <c:w val="0.61724934383202101"/>
          <c:h val="0.66021033829104692"/>
        </c:manualLayout>
      </c:layout>
      <c:barChart>
        <c:barDir val="bar"/>
        <c:grouping val="clustered"/>
        <c:varyColors val="0"/>
        <c:ser>
          <c:idx val="0"/>
          <c:order val="0"/>
          <c:tx>
            <c:strRef>
              <c:f>'Pivot Table'!$G$35</c:f>
              <c:strCache>
                <c:ptCount val="1"/>
                <c:pt idx="0">
                  <c:v>Total</c:v>
                </c:pt>
              </c:strCache>
            </c:strRef>
          </c:tx>
          <c:spPr>
            <a:solidFill>
              <a:srgbClr val="FFFF00"/>
            </a:solidFill>
            <a:ln>
              <a:noFill/>
            </a:ln>
            <a:effectLst/>
          </c:spPr>
          <c:invertIfNegative val="0"/>
          <c:dPt>
            <c:idx val="0"/>
            <c:invertIfNegative val="0"/>
            <c:bubble3D val="0"/>
            <c:extLst>
              <c:ext xmlns:c16="http://schemas.microsoft.com/office/drawing/2014/chart" uri="{C3380CC4-5D6E-409C-BE32-E72D297353CC}">
                <c16:uniqueId val="{00000003-3CBB-44A6-A0CE-1CD9FE645859}"/>
              </c:ext>
            </c:extLst>
          </c:dPt>
          <c:dPt>
            <c:idx val="1"/>
            <c:invertIfNegative val="0"/>
            <c:bubble3D val="0"/>
            <c:extLst>
              <c:ext xmlns:c16="http://schemas.microsoft.com/office/drawing/2014/chart" uri="{C3380CC4-5D6E-409C-BE32-E72D297353CC}">
                <c16:uniqueId val="{00000002-3CBB-44A6-A0CE-1CD9FE645859}"/>
              </c:ext>
            </c:extLst>
          </c:dPt>
          <c:dPt>
            <c:idx val="2"/>
            <c:invertIfNegative val="0"/>
            <c:bubble3D val="0"/>
            <c:extLst>
              <c:ext xmlns:c16="http://schemas.microsoft.com/office/drawing/2014/chart" uri="{C3380CC4-5D6E-409C-BE32-E72D297353CC}">
                <c16:uniqueId val="{00000001-3CBB-44A6-A0CE-1CD9FE645859}"/>
              </c:ext>
            </c:extLst>
          </c:dPt>
          <c:dLbls>
            <c:dLbl>
              <c:idx val="0"/>
              <c:layout>
                <c:manualLayout>
                  <c:x val="2.9473697239374295E-2"/>
                  <c:y val="-9.6399466748370318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BB-44A6-A0CE-1CD9FE645859}"/>
                </c:ext>
              </c:extLst>
            </c:dLbl>
            <c:dLbl>
              <c:idx val="1"/>
              <c:layout>
                <c:manualLayout>
                  <c:x val="4.421054585906157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BB-44A6-A0CE-1CD9FE645859}"/>
                </c:ext>
              </c:extLst>
            </c:dLbl>
            <c:dLbl>
              <c:idx val="2"/>
              <c:layout>
                <c:manualLayout>
                  <c:x val="3.9298262985832513E-2"/>
                  <c:y val="-4.81997333741851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BB-44A6-A0CE-1CD9FE645859}"/>
                </c:ext>
              </c:extLst>
            </c:dLbl>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Table'!$F$36:$F$39</c:f>
              <c:strCache>
                <c:ptCount val="3"/>
                <c:pt idx="0">
                  <c:v>Consumer</c:v>
                </c:pt>
                <c:pt idx="1">
                  <c:v>Corporate</c:v>
                </c:pt>
                <c:pt idx="2">
                  <c:v>Home Office</c:v>
                </c:pt>
              </c:strCache>
            </c:strRef>
          </c:cat>
          <c:val>
            <c:numRef>
              <c:f>'Pivot Table'!$G$36:$G$39</c:f>
              <c:numCache>
                <c:formatCode>_(* #,##0_);_(* \(#,##0\);_(* "-"??_);_(@_)</c:formatCode>
                <c:ptCount val="3"/>
                <c:pt idx="0">
                  <c:v>13030</c:v>
                </c:pt>
                <c:pt idx="1">
                  <c:v>7598</c:v>
                </c:pt>
                <c:pt idx="2">
                  <c:v>4495</c:v>
                </c:pt>
              </c:numCache>
            </c:numRef>
          </c:val>
          <c:extLst>
            <c:ext xmlns:c16="http://schemas.microsoft.com/office/drawing/2014/chart" uri="{C3380CC4-5D6E-409C-BE32-E72D297353CC}">
              <c16:uniqueId val="{00000000-3CBB-44A6-A0CE-1CD9FE645859}"/>
            </c:ext>
          </c:extLst>
        </c:ser>
        <c:dLbls>
          <c:showLegendKey val="0"/>
          <c:showVal val="0"/>
          <c:showCatName val="0"/>
          <c:showSerName val="0"/>
          <c:showPercent val="0"/>
          <c:showBubbleSize val="0"/>
        </c:dLbls>
        <c:gapWidth val="182"/>
        <c:axId val="2133011280"/>
        <c:axId val="2133012720"/>
      </c:barChart>
      <c:catAx>
        <c:axId val="213301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133012720"/>
        <c:crosses val="autoZero"/>
        <c:auto val="1"/>
        <c:lblAlgn val="ctr"/>
        <c:lblOffset val="100"/>
        <c:noMultiLvlLbl val="0"/>
      </c:catAx>
      <c:valAx>
        <c:axId val="2133012720"/>
        <c:scaling>
          <c:orientation val="minMax"/>
        </c:scaling>
        <c:delete val="1"/>
        <c:axPos val="b"/>
        <c:numFmt formatCode="_(* #,##0_);_(* \(#,##0\);_(* &quot;-&quot;??_);_(@_)" sourceLinked="1"/>
        <c:majorTickMark val="none"/>
        <c:minorTickMark val="none"/>
        <c:tickLblPos val="nextTo"/>
        <c:crossAx val="213301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4.png"/><Relationship Id="rId10" Type="http://schemas.openxmlformats.org/officeDocument/2006/relationships/chart" Target="../charts/chart5.xml"/><Relationship Id="rId4" Type="http://schemas.microsoft.com/office/2007/relationships/hdphoto" Target="../media/hdphoto1.wdp"/><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90714</xdr:colOff>
      <xdr:row>0</xdr:row>
      <xdr:rowOff>25732</xdr:rowOff>
    </xdr:from>
    <xdr:to>
      <xdr:col>17</xdr:col>
      <xdr:colOff>390618</xdr:colOff>
      <xdr:row>36</xdr:row>
      <xdr:rowOff>13462</xdr:rowOff>
    </xdr:to>
    <xdr:grpSp>
      <xdr:nvGrpSpPr>
        <xdr:cNvPr id="28" name="Group 27">
          <a:extLst>
            <a:ext uri="{FF2B5EF4-FFF2-40B4-BE49-F238E27FC236}">
              <a16:creationId xmlns:a16="http://schemas.microsoft.com/office/drawing/2014/main" id="{17135C3A-6438-2C0B-2EEA-DFCC38E6F89D}"/>
            </a:ext>
          </a:extLst>
        </xdr:cNvPr>
        <xdr:cNvGrpSpPr/>
      </xdr:nvGrpSpPr>
      <xdr:grpSpPr>
        <a:xfrm>
          <a:off x="90714" y="25732"/>
          <a:ext cx="10722663" cy="6688075"/>
          <a:chOff x="59530" y="68631"/>
          <a:chExt cx="10722663" cy="6686455"/>
        </a:xfrm>
        <a:solidFill>
          <a:schemeClr val="bg2"/>
        </a:solidFill>
      </xdr:grpSpPr>
      <xdr:sp macro="" textlink="">
        <xdr:nvSpPr>
          <xdr:cNvPr id="2" name="Rectangle: Rounded Corners 1">
            <a:extLst>
              <a:ext uri="{FF2B5EF4-FFF2-40B4-BE49-F238E27FC236}">
                <a16:creationId xmlns:a16="http://schemas.microsoft.com/office/drawing/2014/main" id="{1549B0D2-4A5F-927E-88FD-E6316F085C84}"/>
              </a:ext>
            </a:extLst>
          </xdr:cNvPr>
          <xdr:cNvSpPr/>
        </xdr:nvSpPr>
        <xdr:spPr>
          <a:xfrm>
            <a:off x="59530" y="68631"/>
            <a:ext cx="1256535" cy="6686455"/>
          </a:xfrm>
          <a:prstGeom prst="roundRect">
            <a:avLst>
              <a:gd name="adj" fmla="val 11562"/>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A4">
        <xdr:nvSpPr>
          <xdr:cNvPr id="3" name="Rectangle: Rounded Corners 2">
            <a:extLst>
              <a:ext uri="{FF2B5EF4-FFF2-40B4-BE49-F238E27FC236}">
                <a16:creationId xmlns:a16="http://schemas.microsoft.com/office/drawing/2014/main" id="{E06A92BA-DBAF-459D-B16E-66321C7CBCD6}"/>
              </a:ext>
            </a:extLst>
          </xdr:cNvPr>
          <xdr:cNvSpPr/>
        </xdr:nvSpPr>
        <xdr:spPr>
          <a:xfrm>
            <a:off x="1427187" y="71885"/>
            <a:ext cx="2202474" cy="1011478"/>
          </a:xfrm>
          <a:prstGeom prst="roundRect">
            <a:avLst>
              <a:gd name="adj" fmla="val 22538"/>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500" b="1" i="0" u="none" strike="noStrike">
              <a:solidFill>
                <a:schemeClr val="bg1"/>
              </a:solidFill>
              <a:latin typeface="Aptos Narrow"/>
            </a:endParaRPr>
          </a:p>
          <a:p>
            <a:pPr algn="l"/>
            <a:endParaRPr lang="en-US" sz="1500" b="1" i="0" u="none" strike="noStrike">
              <a:solidFill>
                <a:schemeClr val="bg1"/>
              </a:solidFill>
              <a:latin typeface="Aptos Narrow"/>
            </a:endParaRPr>
          </a:p>
        </xdr:txBody>
      </xdr:sp>
      <xdr:sp macro="" textlink="">
        <xdr:nvSpPr>
          <xdr:cNvPr id="8" name="Rectangle: Rounded Corners 7">
            <a:extLst>
              <a:ext uri="{FF2B5EF4-FFF2-40B4-BE49-F238E27FC236}">
                <a16:creationId xmlns:a16="http://schemas.microsoft.com/office/drawing/2014/main" id="{D84B608B-F467-C8D1-09C7-DBD8DA9265D3}"/>
              </a:ext>
            </a:extLst>
          </xdr:cNvPr>
          <xdr:cNvSpPr/>
        </xdr:nvSpPr>
        <xdr:spPr>
          <a:xfrm>
            <a:off x="3791706" y="71885"/>
            <a:ext cx="2202474" cy="1011478"/>
          </a:xfrm>
          <a:prstGeom prst="roundRect">
            <a:avLst>
              <a:gd name="adj" fmla="val 22538"/>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64689762-245D-F515-B7B1-430174C4F60D}"/>
              </a:ext>
            </a:extLst>
          </xdr:cNvPr>
          <xdr:cNvSpPr/>
        </xdr:nvSpPr>
        <xdr:spPr>
          <a:xfrm>
            <a:off x="6145274" y="71885"/>
            <a:ext cx="2202475" cy="1011478"/>
          </a:xfrm>
          <a:prstGeom prst="roundRect">
            <a:avLst>
              <a:gd name="adj" fmla="val 22538"/>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C7C28C0D-EE5D-6277-5FF8-FC9EA8990A1E}"/>
              </a:ext>
            </a:extLst>
          </xdr:cNvPr>
          <xdr:cNvSpPr/>
        </xdr:nvSpPr>
        <xdr:spPr>
          <a:xfrm>
            <a:off x="8496777" y="71885"/>
            <a:ext cx="2204541" cy="1011478"/>
          </a:xfrm>
          <a:prstGeom prst="roundRect">
            <a:avLst>
              <a:gd name="adj" fmla="val 22538"/>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9AC28A69-BC2F-E206-0813-F171C5268A10}"/>
              </a:ext>
            </a:extLst>
          </xdr:cNvPr>
          <xdr:cNvSpPr/>
        </xdr:nvSpPr>
        <xdr:spPr>
          <a:xfrm>
            <a:off x="1428791" y="1305065"/>
            <a:ext cx="2267801" cy="2321086"/>
          </a:xfrm>
          <a:prstGeom prst="roundRect">
            <a:avLst>
              <a:gd name="adj" fmla="val 12596"/>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Rounded Corners 12">
            <a:extLst>
              <a:ext uri="{FF2B5EF4-FFF2-40B4-BE49-F238E27FC236}">
                <a16:creationId xmlns:a16="http://schemas.microsoft.com/office/drawing/2014/main" id="{86E0F17D-DE8A-6151-BDAB-ADB9622F295D}"/>
              </a:ext>
            </a:extLst>
          </xdr:cNvPr>
          <xdr:cNvSpPr/>
        </xdr:nvSpPr>
        <xdr:spPr>
          <a:xfrm>
            <a:off x="3827290" y="1305065"/>
            <a:ext cx="2265734" cy="2321086"/>
          </a:xfrm>
          <a:prstGeom prst="roundRect">
            <a:avLst>
              <a:gd name="adj" fmla="val 12596"/>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9B2AA7DA-1E79-3806-F082-2254B7B4B228}"/>
              </a:ext>
            </a:extLst>
          </xdr:cNvPr>
          <xdr:cNvSpPr/>
        </xdr:nvSpPr>
        <xdr:spPr>
          <a:xfrm>
            <a:off x="6279703" y="1296079"/>
            <a:ext cx="4502490" cy="2303115"/>
          </a:xfrm>
          <a:prstGeom prst="roundRect">
            <a:avLst>
              <a:gd name="adj" fmla="val 12997"/>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2AF73AB0-DFC3-F331-D6DE-2802501A289A}"/>
              </a:ext>
            </a:extLst>
          </xdr:cNvPr>
          <xdr:cNvSpPr/>
        </xdr:nvSpPr>
        <xdr:spPr>
          <a:xfrm>
            <a:off x="1395072" y="3833243"/>
            <a:ext cx="3038979" cy="2878049"/>
          </a:xfrm>
          <a:prstGeom prst="roundRect">
            <a:avLst>
              <a:gd name="adj" fmla="val 9172"/>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E85C4098-F673-A576-3CBE-1B00FE26A976}"/>
              </a:ext>
            </a:extLst>
          </xdr:cNvPr>
          <xdr:cNvSpPr/>
        </xdr:nvSpPr>
        <xdr:spPr>
          <a:xfrm>
            <a:off x="4537227" y="3833243"/>
            <a:ext cx="3038979" cy="2878049"/>
          </a:xfrm>
          <a:prstGeom prst="roundRect">
            <a:avLst>
              <a:gd name="adj" fmla="val 9172"/>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Rounded Corners 16">
            <a:extLst>
              <a:ext uri="{FF2B5EF4-FFF2-40B4-BE49-F238E27FC236}">
                <a16:creationId xmlns:a16="http://schemas.microsoft.com/office/drawing/2014/main" id="{F5A8D567-0FC9-B0AE-2B64-30B13B0F931A}"/>
              </a:ext>
            </a:extLst>
          </xdr:cNvPr>
          <xdr:cNvSpPr/>
        </xdr:nvSpPr>
        <xdr:spPr>
          <a:xfrm>
            <a:off x="7679382" y="3833243"/>
            <a:ext cx="3038979" cy="2878049"/>
          </a:xfrm>
          <a:prstGeom prst="roundRect">
            <a:avLst>
              <a:gd name="adj" fmla="val 9172"/>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 name="Picture 18">
            <a:extLst>
              <a:ext uri="{FF2B5EF4-FFF2-40B4-BE49-F238E27FC236}">
                <a16:creationId xmlns:a16="http://schemas.microsoft.com/office/drawing/2014/main" id="{DDDD9087-539C-BB01-1514-00E057B521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3" y="361295"/>
            <a:ext cx="464610" cy="464610"/>
          </a:xfrm>
          <a:prstGeom prst="rect">
            <a:avLst/>
          </a:prstGeom>
          <a:grpFill/>
          <a:ln w="9525" cmpd="sng">
            <a:noFill/>
          </a:ln>
        </xdr:spPr>
      </xdr:pic>
      <xdr:pic>
        <xdr:nvPicPr>
          <xdr:cNvPr id="21" name="Picture 20">
            <a:extLst>
              <a:ext uri="{FF2B5EF4-FFF2-40B4-BE49-F238E27FC236}">
                <a16:creationId xmlns:a16="http://schemas.microsoft.com/office/drawing/2014/main" id="{3B30D034-7203-5FB5-D79F-5A792A5C9D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14884" y="336519"/>
            <a:ext cx="495549" cy="495549"/>
          </a:xfrm>
          <a:prstGeom prst="rect">
            <a:avLst/>
          </a:prstGeom>
          <a:grpFill/>
          <a:ln w="9525" cmpd="sng">
            <a:noFill/>
          </a:ln>
        </xdr:spPr>
      </xdr:pic>
      <xdr:pic>
        <xdr:nvPicPr>
          <xdr:cNvPr id="23" name="Picture 22">
            <a:extLst>
              <a:ext uri="{FF2B5EF4-FFF2-40B4-BE49-F238E27FC236}">
                <a16:creationId xmlns:a16="http://schemas.microsoft.com/office/drawing/2014/main" id="{2784CECD-C7D0-284F-515D-BA6EF1D58F2C}"/>
              </a:ext>
            </a:extLst>
          </xdr:cNvPr>
          <xdr:cNvPicPr>
            <a:picLocks noChangeAspect="1"/>
          </xdr:cNvPicPr>
        </xdr:nvPicPr>
        <xdr:blipFill>
          <a:blip xmlns:r="http://schemas.openxmlformats.org/officeDocument/2006/relationships" r:embed="rId3" cstate="print">
            <a:biLevel thresh="50000"/>
            <a:extLst>
              <a:ext uri="{BEBA8EAE-BF5A-486C-A8C5-ECC9F3942E4B}">
                <a14:imgProps xmlns:a14="http://schemas.microsoft.com/office/drawing/2010/main">
                  <a14:imgLayer r:embed="rId4">
                    <a14:imgEffect>
                      <a14:saturation sat="0"/>
                    </a14:imgEffect>
                  </a14:imgLayer>
                </a14:imgProps>
              </a:ext>
              <a:ext uri="{28A0092B-C50C-407E-A947-70E740481C1C}">
                <a14:useLocalDpi xmlns:a14="http://schemas.microsoft.com/office/drawing/2010/main" val="0"/>
              </a:ext>
            </a:extLst>
          </a:blip>
          <a:stretch>
            <a:fillRect/>
          </a:stretch>
        </xdr:blipFill>
        <xdr:spPr>
          <a:xfrm>
            <a:off x="1464050" y="344584"/>
            <a:ext cx="650795" cy="553176"/>
          </a:xfrm>
          <a:prstGeom prst="rect">
            <a:avLst/>
          </a:prstGeom>
          <a:grpFill/>
          <a:ln w="9525" cmpd="sng">
            <a:noFill/>
          </a:ln>
        </xdr:spPr>
      </xdr:pic>
      <xdr:pic>
        <xdr:nvPicPr>
          <xdr:cNvPr id="25" name="Picture 24">
            <a:extLst>
              <a:ext uri="{FF2B5EF4-FFF2-40B4-BE49-F238E27FC236}">
                <a16:creationId xmlns:a16="http://schemas.microsoft.com/office/drawing/2014/main" id="{3502ABD7-03EC-15FE-ED2B-AC296ACE64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32158" y="362415"/>
            <a:ext cx="464610" cy="464610"/>
          </a:xfrm>
          <a:prstGeom prst="rect">
            <a:avLst/>
          </a:prstGeom>
          <a:grpFill/>
          <a:ln w="9525" cmpd="sng">
            <a:noFill/>
          </a:ln>
        </xdr:spPr>
      </xdr:pic>
    </xdr:grpSp>
    <xdr:clientData/>
  </xdr:twoCellAnchor>
  <xdr:twoCellAnchor>
    <xdr:from>
      <xdr:col>3</xdr:col>
      <xdr:colOff>580260</xdr:colOff>
      <xdr:row>1</xdr:row>
      <xdr:rowOff>109484</xdr:rowOff>
    </xdr:from>
    <xdr:to>
      <xdr:col>5</xdr:col>
      <xdr:colOff>394139</xdr:colOff>
      <xdr:row>3</xdr:row>
      <xdr:rowOff>109484</xdr:rowOff>
    </xdr:to>
    <xdr:sp macro="" textlink="'Pivot Table'!A4">
      <xdr:nvSpPr>
        <xdr:cNvPr id="33" name="TextBox 32">
          <a:extLst>
            <a:ext uri="{FF2B5EF4-FFF2-40B4-BE49-F238E27FC236}">
              <a16:creationId xmlns:a16="http://schemas.microsoft.com/office/drawing/2014/main" id="{EDD31C59-3F14-273A-989D-3777ED112BC6}"/>
            </a:ext>
          </a:extLst>
        </xdr:cNvPr>
        <xdr:cNvSpPr txBox="1"/>
      </xdr:nvSpPr>
      <xdr:spPr>
        <a:xfrm>
          <a:off x="2419570" y="295605"/>
          <a:ext cx="1040086" cy="37224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5B6874C6-4733-480D-B7B1-C9187FA999F0}" type="TxLink">
            <a:rPr lang="en-US" sz="1500" b="1" i="1" u="none" strike="noStrike" cap="none" spc="0">
              <a:ln w="0"/>
              <a:solidFill>
                <a:schemeClr val="tx1"/>
              </a:solidFill>
              <a:effectLst>
                <a:outerShdw blurRad="38100" dist="19050" dir="2700000" algn="tl" rotWithShape="0">
                  <a:schemeClr val="dk1">
                    <a:alpha val="40000"/>
                  </a:schemeClr>
                </a:outerShdw>
              </a:effectLst>
              <a:latin typeface="Aptos Narrow"/>
            </a:rPr>
            <a:pPr/>
            <a:t> 5,820,182 </a:t>
          </a:fld>
          <a:endParaRPr lang="en-US" sz="15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502746</xdr:colOff>
      <xdr:row>1</xdr:row>
      <xdr:rowOff>109484</xdr:rowOff>
    </xdr:from>
    <xdr:to>
      <xdr:col>9</xdr:col>
      <xdr:colOff>316625</xdr:colOff>
      <xdr:row>3</xdr:row>
      <xdr:rowOff>109484</xdr:rowOff>
    </xdr:to>
    <xdr:sp macro="" textlink="'Pivot Table'!A16">
      <xdr:nvSpPr>
        <xdr:cNvPr id="34" name="TextBox 33">
          <a:extLst>
            <a:ext uri="{FF2B5EF4-FFF2-40B4-BE49-F238E27FC236}">
              <a16:creationId xmlns:a16="http://schemas.microsoft.com/office/drawing/2014/main" id="{37AB6D8D-9774-4FB4-BA37-AF7F24E04F8D}"/>
            </a:ext>
          </a:extLst>
        </xdr:cNvPr>
        <xdr:cNvSpPr txBox="1"/>
      </xdr:nvSpPr>
      <xdr:spPr>
        <a:xfrm>
          <a:off x="4794470" y="295605"/>
          <a:ext cx="1040086" cy="37224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F422B3FF-E3CA-4146-B2D1-701684FF1E52}" type="TxLink">
            <a:rPr lang="en-US" sz="1500" b="1" i="1"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t> 582.37 </a:t>
          </a:fld>
          <a:endParaRPr lang="en-US" sz="1500" b="1" i="1"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xdr:txBody>
    </xdr:sp>
    <xdr:clientData/>
  </xdr:twoCellAnchor>
  <xdr:twoCellAnchor>
    <xdr:from>
      <xdr:col>11</xdr:col>
      <xdr:colOff>425232</xdr:colOff>
      <xdr:row>1</xdr:row>
      <xdr:rowOff>109484</xdr:rowOff>
    </xdr:from>
    <xdr:to>
      <xdr:col>13</xdr:col>
      <xdr:colOff>239111</xdr:colOff>
      <xdr:row>3</xdr:row>
      <xdr:rowOff>109484</xdr:rowOff>
    </xdr:to>
    <xdr:sp macro="" textlink="'Pivot Table'!A13">
      <xdr:nvSpPr>
        <xdr:cNvPr id="35" name="TextBox 34">
          <a:extLst>
            <a:ext uri="{FF2B5EF4-FFF2-40B4-BE49-F238E27FC236}">
              <a16:creationId xmlns:a16="http://schemas.microsoft.com/office/drawing/2014/main" id="{71A8749D-F5AE-4DA7-BC05-90052E91821E}"/>
            </a:ext>
          </a:extLst>
        </xdr:cNvPr>
        <xdr:cNvSpPr txBox="1"/>
      </xdr:nvSpPr>
      <xdr:spPr>
        <a:xfrm>
          <a:off x="7169370" y="295605"/>
          <a:ext cx="1040086" cy="37224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86C62089-FB82-438A-9354-FDED89717666}" type="TxLink">
            <a:rPr lang="en-US" sz="1500" b="1" i="1"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t> 9,994 </a:t>
          </a:fld>
          <a:endParaRPr lang="en-US" sz="1500" b="1" i="1"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xdr:txBody>
    </xdr:sp>
    <xdr:clientData/>
  </xdr:twoCellAnchor>
  <xdr:twoCellAnchor>
    <xdr:from>
      <xdr:col>15</xdr:col>
      <xdr:colOff>347717</xdr:colOff>
      <xdr:row>1</xdr:row>
      <xdr:rowOff>109484</xdr:rowOff>
    </xdr:from>
    <xdr:to>
      <xdr:col>17</xdr:col>
      <xdr:colOff>161596</xdr:colOff>
      <xdr:row>3</xdr:row>
      <xdr:rowOff>109484</xdr:rowOff>
    </xdr:to>
    <xdr:sp macro="" textlink="'Pivot Table'!A9">
      <xdr:nvSpPr>
        <xdr:cNvPr id="36" name="TextBox 35">
          <a:extLst>
            <a:ext uri="{FF2B5EF4-FFF2-40B4-BE49-F238E27FC236}">
              <a16:creationId xmlns:a16="http://schemas.microsoft.com/office/drawing/2014/main" id="{64ACD57E-24D3-4FC9-A15A-DB6C1F99EDCB}"/>
            </a:ext>
          </a:extLst>
        </xdr:cNvPr>
        <xdr:cNvSpPr txBox="1"/>
      </xdr:nvSpPr>
      <xdr:spPr>
        <a:xfrm>
          <a:off x="9544269" y="295605"/>
          <a:ext cx="1040086" cy="37224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7A3B4D7A-D64E-4B59-989E-0BB981875455}" type="TxLink">
            <a:rPr lang="en-US" sz="1500" b="1" i="1"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t> 25,123 </a:t>
          </a:fld>
          <a:endParaRPr lang="en-US" sz="1500" b="1" i="1"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xdr:txBody>
    </xdr:sp>
    <xdr:clientData/>
  </xdr:twoCellAnchor>
  <xdr:twoCellAnchor>
    <xdr:from>
      <xdr:col>3</xdr:col>
      <xdr:colOff>563151</xdr:colOff>
      <xdr:row>3</xdr:row>
      <xdr:rowOff>123373</xdr:rowOff>
    </xdr:from>
    <xdr:to>
      <xdr:col>5</xdr:col>
      <xdr:colOff>377030</xdr:colOff>
      <xdr:row>5</xdr:row>
      <xdr:rowOff>123373</xdr:rowOff>
    </xdr:to>
    <xdr:sp macro="" textlink="'Pivot Table'!A4">
      <xdr:nvSpPr>
        <xdr:cNvPr id="37" name="TextBox 36">
          <a:extLst>
            <a:ext uri="{FF2B5EF4-FFF2-40B4-BE49-F238E27FC236}">
              <a16:creationId xmlns:a16="http://schemas.microsoft.com/office/drawing/2014/main" id="{EFA62BC4-3FE4-473A-88C7-FFB58DDE4B45}"/>
            </a:ext>
          </a:extLst>
        </xdr:cNvPr>
        <xdr:cNvSpPr txBox="1"/>
      </xdr:nvSpPr>
      <xdr:spPr>
        <a:xfrm>
          <a:off x="2402461" y="681735"/>
          <a:ext cx="1040086" cy="37224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Total Sales</a:t>
          </a:r>
          <a:endParaRPr lang="en-US" sz="12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460383</xdr:colOff>
      <xdr:row>3</xdr:row>
      <xdr:rowOff>123373</xdr:rowOff>
    </xdr:from>
    <xdr:to>
      <xdr:col>9</xdr:col>
      <xdr:colOff>274262</xdr:colOff>
      <xdr:row>5</xdr:row>
      <xdr:rowOff>123373</xdr:rowOff>
    </xdr:to>
    <xdr:sp macro="" textlink="'Pivot Table'!A4">
      <xdr:nvSpPr>
        <xdr:cNvPr id="89" name="TextBox 88">
          <a:extLst>
            <a:ext uri="{FF2B5EF4-FFF2-40B4-BE49-F238E27FC236}">
              <a16:creationId xmlns:a16="http://schemas.microsoft.com/office/drawing/2014/main" id="{7B7D817D-FD43-4796-B2B0-F9EC4A462B8D}"/>
            </a:ext>
          </a:extLst>
        </xdr:cNvPr>
        <xdr:cNvSpPr txBox="1"/>
      </xdr:nvSpPr>
      <xdr:spPr>
        <a:xfrm>
          <a:off x="4752107" y="681735"/>
          <a:ext cx="1040086" cy="37224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Average Sales</a:t>
          </a:r>
          <a:endParaRPr lang="en-US" sz="12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357615</xdr:colOff>
      <xdr:row>3</xdr:row>
      <xdr:rowOff>123373</xdr:rowOff>
    </xdr:from>
    <xdr:to>
      <xdr:col>13</xdr:col>
      <xdr:colOff>171494</xdr:colOff>
      <xdr:row>5</xdr:row>
      <xdr:rowOff>123373</xdr:rowOff>
    </xdr:to>
    <xdr:sp macro="" textlink="'Pivot Table'!A4">
      <xdr:nvSpPr>
        <xdr:cNvPr id="90" name="TextBox 89">
          <a:extLst>
            <a:ext uri="{FF2B5EF4-FFF2-40B4-BE49-F238E27FC236}">
              <a16:creationId xmlns:a16="http://schemas.microsoft.com/office/drawing/2014/main" id="{6463ED84-8164-4130-91F9-F6E2471271AB}"/>
            </a:ext>
          </a:extLst>
        </xdr:cNvPr>
        <xdr:cNvSpPr txBox="1"/>
      </xdr:nvSpPr>
      <xdr:spPr>
        <a:xfrm>
          <a:off x="7101753" y="681735"/>
          <a:ext cx="1040086" cy="37224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Transactions</a:t>
          </a:r>
          <a:endParaRPr lang="en-US" sz="12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254846</xdr:colOff>
      <xdr:row>3</xdr:row>
      <xdr:rowOff>123373</xdr:rowOff>
    </xdr:from>
    <xdr:to>
      <xdr:col>17</xdr:col>
      <xdr:colOff>68725</xdr:colOff>
      <xdr:row>5</xdr:row>
      <xdr:rowOff>123373</xdr:rowOff>
    </xdr:to>
    <xdr:sp macro="" textlink="'Pivot Table'!A4">
      <xdr:nvSpPr>
        <xdr:cNvPr id="91" name="TextBox 90">
          <a:extLst>
            <a:ext uri="{FF2B5EF4-FFF2-40B4-BE49-F238E27FC236}">
              <a16:creationId xmlns:a16="http://schemas.microsoft.com/office/drawing/2014/main" id="{3464AED4-9C5E-46E6-9651-841B95E57847}"/>
            </a:ext>
          </a:extLst>
        </xdr:cNvPr>
        <xdr:cNvSpPr txBox="1"/>
      </xdr:nvSpPr>
      <xdr:spPr>
        <a:xfrm>
          <a:off x="9451398" y="681735"/>
          <a:ext cx="1040086" cy="37224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Quntity Sold</a:t>
          </a:r>
          <a:endParaRPr lang="en-US" sz="12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306160</xdr:colOff>
      <xdr:row>7</xdr:row>
      <xdr:rowOff>7429</xdr:rowOff>
    </xdr:from>
    <xdr:to>
      <xdr:col>5</xdr:col>
      <xdr:colOff>555625</xdr:colOff>
      <xdr:row>17</xdr:row>
      <xdr:rowOff>11339</xdr:rowOff>
    </xdr:to>
    <xdr:graphicFrame macro="">
      <xdr:nvGraphicFramePr>
        <xdr:cNvPr id="92" name="Chart 91">
          <a:extLst>
            <a:ext uri="{FF2B5EF4-FFF2-40B4-BE49-F238E27FC236}">
              <a16:creationId xmlns:a16="http://schemas.microsoft.com/office/drawing/2014/main" id="{77946BDD-2AE0-4EDD-9491-26A9A57C0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290743</xdr:colOff>
      <xdr:row>7</xdr:row>
      <xdr:rowOff>131380</xdr:rowOff>
    </xdr:from>
    <xdr:to>
      <xdr:col>9</xdr:col>
      <xdr:colOff>430892</xdr:colOff>
      <xdr:row>17</xdr:row>
      <xdr:rowOff>90715</xdr:rowOff>
    </xdr:to>
    <xdr:graphicFrame macro="">
      <xdr:nvGraphicFramePr>
        <xdr:cNvPr id="93" name="Chart 92">
          <a:extLst>
            <a:ext uri="{FF2B5EF4-FFF2-40B4-BE49-F238E27FC236}">
              <a16:creationId xmlns:a16="http://schemas.microsoft.com/office/drawing/2014/main" id="{996C0C79-BD2C-4F40-89CF-EEDFD8E43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232019</xdr:colOff>
      <xdr:row>7</xdr:row>
      <xdr:rowOff>134327</xdr:rowOff>
    </xdr:from>
    <xdr:to>
      <xdr:col>17</xdr:col>
      <xdr:colOff>204107</xdr:colOff>
      <xdr:row>17</xdr:row>
      <xdr:rowOff>38880</xdr:rowOff>
    </xdr:to>
    <xdr:graphicFrame macro="">
      <xdr:nvGraphicFramePr>
        <xdr:cNvPr id="94" name="Chart 93">
          <a:extLst>
            <a:ext uri="{FF2B5EF4-FFF2-40B4-BE49-F238E27FC236}">
              <a16:creationId xmlns:a16="http://schemas.microsoft.com/office/drawing/2014/main" id="{A006984C-55AE-4B69-963E-A1A8F0549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371794</xdr:colOff>
      <xdr:row>20</xdr:row>
      <xdr:rowOff>163796</xdr:rowOff>
    </xdr:from>
    <xdr:to>
      <xdr:col>6</xdr:col>
      <xdr:colOff>485966</xdr:colOff>
      <xdr:row>34</xdr:row>
      <xdr:rowOff>0</xdr:rowOff>
    </xdr:to>
    <xdr:graphicFrame macro="">
      <xdr:nvGraphicFramePr>
        <xdr:cNvPr id="96" name="Chart 95">
          <a:extLst>
            <a:ext uri="{FF2B5EF4-FFF2-40B4-BE49-F238E27FC236}">
              <a16:creationId xmlns:a16="http://schemas.microsoft.com/office/drawing/2014/main" id="{86D5E4E0-716C-4682-BFF8-AAC98BBB9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360828</xdr:colOff>
      <xdr:row>21</xdr:row>
      <xdr:rowOff>178001</xdr:rowOff>
    </xdr:from>
    <xdr:to>
      <xdr:col>12</xdr:col>
      <xdr:colOff>79375</xdr:colOff>
      <xdr:row>33</xdr:row>
      <xdr:rowOff>102054</xdr:rowOff>
    </xdr:to>
    <xdr:graphicFrame macro="">
      <xdr:nvGraphicFramePr>
        <xdr:cNvPr id="97" name="Chart 96">
          <a:extLst>
            <a:ext uri="{FF2B5EF4-FFF2-40B4-BE49-F238E27FC236}">
              <a16:creationId xmlns:a16="http://schemas.microsoft.com/office/drawing/2014/main" id="{5BC154B1-D1CC-4F2E-85FD-E216B466E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544286</xdr:colOff>
      <xdr:row>20</xdr:row>
      <xdr:rowOff>170090</xdr:rowOff>
    </xdr:from>
    <xdr:to>
      <xdr:col>17</xdr:col>
      <xdr:colOff>68035</xdr:colOff>
      <xdr:row>33</xdr:row>
      <xdr:rowOff>79377</xdr:rowOff>
    </xdr:to>
    <xdr:graphicFrame macro="">
      <xdr:nvGraphicFramePr>
        <xdr:cNvPr id="98" name="Chart 97">
          <a:extLst>
            <a:ext uri="{FF2B5EF4-FFF2-40B4-BE49-F238E27FC236}">
              <a16:creationId xmlns:a16="http://schemas.microsoft.com/office/drawing/2014/main" id="{E15514FA-90DC-4399-9A67-F282A6B22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259336</xdr:colOff>
      <xdr:row>17</xdr:row>
      <xdr:rowOff>108345</xdr:rowOff>
    </xdr:from>
    <xdr:to>
      <xdr:col>5</xdr:col>
      <xdr:colOff>204106</xdr:colOff>
      <xdr:row>19</xdr:row>
      <xdr:rowOff>108345</xdr:rowOff>
    </xdr:to>
    <xdr:sp macro="" textlink="'Pivot Table'!A4">
      <xdr:nvSpPr>
        <xdr:cNvPr id="99" name="TextBox 98">
          <a:extLst>
            <a:ext uri="{FF2B5EF4-FFF2-40B4-BE49-F238E27FC236}">
              <a16:creationId xmlns:a16="http://schemas.microsoft.com/office/drawing/2014/main" id="{4C9B649D-B3E3-4FE3-A41F-D95E4ECF4744}"/>
            </a:ext>
          </a:extLst>
        </xdr:cNvPr>
        <xdr:cNvSpPr txBox="1"/>
      </xdr:nvSpPr>
      <xdr:spPr>
        <a:xfrm>
          <a:off x="2098646" y="3272397"/>
          <a:ext cx="1170977" cy="372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Ship Mode Sale %</a:t>
          </a:r>
          <a:endParaRPr lang="en-US" sz="12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25946</xdr:colOff>
      <xdr:row>17</xdr:row>
      <xdr:rowOff>108345</xdr:rowOff>
    </xdr:from>
    <xdr:to>
      <xdr:col>9</xdr:col>
      <xdr:colOff>378246</xdr:colOff>
      <xdr:row>19</xdr:row>
      <xdr:rowOff>108345</xdr:rowOff>
    </xdr:to>
    <xdr:sp macro="" textlink="'Pivot Table'!A4">
      <xdr:nvSpPr>
        <xdr:cNvPr id="100" name="TextBox 99">
          <a:extLst>
            <a:ext uri="{FF2B5EF4-FFF2-40B4-BE49-F238E27FC236}">
              <a16:creationId xmlns:a16="http://schemas.microsoft.com/office/drawing/2014/main" id="{D7244BA6-723B-484B-B379-43D3C8FE58F9}"/>
            </a:ext>
          </a:extLst>
        </xdr:cNvPr>
        <xdr:cNvSpPr txBox="1"/>
      </xdr:nvSpPr>
      <xdr:spPr>
        <a:xfrm>
          <a:off x="4317670" y="3272397"/>
          <a:ext cx="1578507" cy="372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Region wise Transactions</a:t>
          </a:r>
          <a:endParaRPr lang="en-US" sz="12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12</xdr:col>
      <xdr:colOff>178191</xdr:colOff>
      <xdr:row>17</xdr:row>
      <xdr:rowOff>108345</xdr:rowOff>
    </xdr:from>
    <xdr:to>
      <xdr:col>15</xdr:col>
      <xdr:colOff>495691</xdr:colOff>
      <xdr:row>19</xdr:row>
      <xdr:rowOff>108345</xdr:rowOff>
    </xdr:to>
    <xdr:sp macro="" textlink="'Pivot Table'!A4">
      <xdr:nvSpPr>
        <xdr:cNvPr id="101" name="TextBox 100">
          <a:extLst>
            <a:ext uri="{FF2B5EF4-FFF2-40B4-BE49-F238E27FC236}">
              <a16:creationId xmlns:a16="http://schemas.microsoft.com/office/drawing/2014/main" id="{F397E1BE-E651-4577-B4E4-D9890B207EE7}"/>
            </a:ext>
          </a:extLst>
        </xdr:cNvPr>
        <xdr:cNvSpPr txBox="1"/>
      </xdr:nvSpPr>
      <xdr:spPr>
        <a:xfrm>
          <a:off x="7535432" y="3272397"/>
          <a:ext cx="2156811" cy="372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Monthly</a:t>
          </a:r>
          <a:r>
            <a:rPr lang="en-US" sz="1200" b="1" i="1" u="none" strike="noStrike" cap="none" spc="0" baseline="0">
              <a:ln w="0"/>
              <a:solidFill>
                <a:schemeClr val="tx1"/>
              </a:solidFill>
              <a:effectLst>
                <a:outerShdw blurRad="38100" dist="19050" dir="2700000" algn="tl" rotWithShape="0">
                  <a:schemeClr val="dk1">
                    <a:alpha val="40000"/>
                  </a:schemeClr>
                </a:outerShdw>
              </a:effectLst>
              <a:latin typeface="Aptos Narrow"/>
            </a:rPr>
            <a:t> Quntity ordered</a:t>
          </a:r>
        </a:p>
      </xdr:txBody>
    </xdr:sp>
    <xdr:clientData/>
  </xdr:twoCellAnchor>
  <xdr:twoCellAnchor>
    <xdr:from>
      <xdr:col>3</xdr:col>
      <xdr:colOff>343419</xdr:colOff>
      <xdr:row>34</xdr:row>
      <xdr:rowOff>54894</xdr:rowOff>
    </xdr:from>
    <xdr:to>
      <xdr:col>5</xdr:col>
      <xdr:colOff>485970</xdr:colOff>
      <xdr:row>36</xdr:row>
      <xdr:rowOff>54894</xdr:rowOff>
    </xdr:to>
    <xdr:sp macro="" textlink="'Pivot Table'!A4">
      <xdr:nvSpPr>
        <xdr:cNvPr id="102" name="TextBox 101">
          <a:extLst>
            <a:ext uri="{FF2B5EF4-FFF2-40B4-BE49-F238E27FC236}">
              <a16:creationId xmlns:a16="http://schemas.microsoft.com/office/drawing/2014/main" id="{DEB2DE2E-9C77-4343-BDDE-2501BB93BCE3}"/>
            </a:ext>
          </a:extLst>
        </xdr:cNvPr>
        <xdr:cNvSpPr txBox="1"/>
      </xdr:nvSpPr>
      <xdr:spPr>
        <a:xfrm>
          <a:off x="2180383" y="6664078"/>
          <a:ext cx="1367194" cy="38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Top 5 cities wise Sale</a:t>
          </a:r>
          <a:endParaRPr lang="en-US" sz="12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314266</xdr:colOff>
      <xdr:row>34</xdr:row>
      <xdr:rowOff>25730</xdr:rowOff>
    </xdr:from>
    <xdr:to>
      <xdr:col>11</xdr:col>
      <xdr:colOff>233267</xdr:colOff>
      <xdr:row>36</xdr:row>
      <xdr:rowOff>25730</xdr:rowOff>
    </xdr:to>
    <xdr:sp macro="" textlink="'Pivot Table'!A4">
      <xdr:nvSpPr>
        <xdr:cNvPr id="103" name="TextBox 102">
          <a:extLst>
            <a:ext uri="{FF2B5EF4-FFF2-40B4-BE49-F238E27FC236}">
              <a16:creationId xmlns:a16="http://schemas.microsoft.com/office/drawing/2014/main" id="{921ACE02-126E-4CFF-8CA2-04E1ACEACAD3}"/>
            </a:ext>
          </a:extLst>
        </xdr:cNvPr>
        <xdr:cNvSpPr txBox="1"/>
      </xdr:nvSpPr>
      <xdr:spPr>
        <a:xfrm>
          <a:off x="5212837" y="6634914"/>
          <a:ext cx="1755966" cy="38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Categoy Wise Transactions</a:t>
          </a:r>
          <a:endParaRPr lang="en-US" sz="12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204244</xdr:colOff>
      <xdr:row>34</xdr:row>
      <xdr:rowOff>12902</xdr:rowOff>
    </xdr:from>
    <xdr:to>
      <xdr:col>16</xdr:col>
      <xdr:colOff>466533</xdr:colOff>
      <xdr:row>36</xdr:row>
      <xdr:rowOff>12902</xdr:rowOff>
    </xdr:to>
    <xdr:sp macro="" textlink="'Pivot Table'!A4">
      <xdr:nvSpPr>
        <xdr:cNvPr id="104" name="TextBox 103">
          <a:extLst>
            <a:ext uri="{FF2B5EF4-FFF2-40B4-BE49-F238E27FC236}">
              <a16:creationId xmlns:a16="http://schemas.microsoft.com/office/drawing/2014/main" id="{28057D85-DCD2-435A-9230-CBE8870B072D}"/>
            </a:ext>
          </a:extLst>
        </xdr:cNvPr>
        <xdr:cNvSpPr txBox="1"/>
      </xdr:nvSpPr>
      <xdr:spPr>
        <a:xfrm>
          <a:off x="8164423" y="6622086"/>
          <a:ext cx="2099253" cy="38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Segmentwise</a:t>
          </a:r>
          <a:r>
            <a:rPr lang="en-US" sz="1200" b="1" i="1" u="none" strike="noStrike" cap="none" spc="0" baseline="0">
              <a:ln w="0"/>
              <a:solidFill>
                <a:schemeClr val="tx1"/>
              </a:solidFill>
              <a:effectLst>
                <a:outerShdw blurRad="38100" dist="19050" dir="2700000" algn="tl" rotWithShape="0">
                  <a:schemeClr val="dk1">
                    <a:alpha val="40000"/>
                  </a:schemeClr>
                </a:outerShdw>
              </a:effectLst>
              <a:latin typeface="Aptos Narrow"/>
            </a:rPr>
            <a:t> </a:t>
          </a:r>
          <a:r>
            <a:rPr lang="en-US" sz="1200" b="1" i="1" u="none" strike="noStrike" cap="none" spc="0">
              <a:ln w="0"/>
              <a:solidFill>
                <a:schemeClr val="tx1"/>
              </a:solidFill>
              <a:effectLst>
                <a:outerShdw blurRad="38100" dist="19050" dir="2700000" algn="tl" rotWithShape="0">
                  <a:schemeClr val="dk1">
                    <a:alpha val="40000"/>
                  </a:schemeClr>
                </a:outerShdw>
              </a:effectLst>
              <a:latin typeface="Aptos Narrow"/>
            </a:rPr>
            <a:t>Wise Transactions</a:t>
          </a:r>
          <a:endParaRPr lang="en-US" sz="1200" b="1" i="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109483</xdr:colOff>
      <xdr:row>7</xdr:row>
      <xdr:rowOff>14784</xdr:rowOff>
    </xdr:from>
    <xdr:to>
      <xdr:col>2</xdr:col>
      <xdr:colOff>87585</xdr:colOff>
      <xdr:row>24</xdr:row>
      <xdr:rowOff>87586</xdr:rowOff>
    </xdr:to>
    <xdr:grpSp>
      <xdr:nvGrpSpPr>
        <xdr:cNvPr id="6" name="Group 5">
          <a:extLst>
            <a:ext uri="{FF2B5EF4-FFF2-40B4-BE49-F238E27FC236}">
              <a16:creationId xmlns:a16="http://schemas.microsoft.com/office/drawing/2014/main" id="{BDB2967A-2415-07F1-C3D3-6DA73238E865}"/>
            </a:ext>
          </a:extLst>
        </xdr:cNvPr>
        <xdr:cNvGrpSpPr/>
      </xdr:nvGrpSpPr>
      <xdr:grpSpPr>
        <a:xfrm>
          <a:off x="109483" y="1317629"/>
          <a:ext cx="1204309" cy="3236854"/>
          <a:chOff x="131380" y="857801"/>
          <a:chExt cx="1204309" cy="3236854"/>
        </a:xfrm>
      </xdr:grpSpPr>
      <mc:AlternateContent xmlns:mc="http://schemas.openxmlformats.org/markup-compatibility/2006">
        <mc:Choice xmlns:a14="http://schemas.microsoft.com/office/drawing/2010/main" Requires="a14">
          <xdr:graphicFrame macro="">
            <xdr:nvGraphicFramePr>
              <xdr:cNvPr id="105" name="Region">
                <a:extLst>
                  <a:ext uri="{FF2B5EF4-FFF2-40B4-BE49-F238E27FC236}">
                    <a16:creationId xmlns:a16="http://schemas.microsoft.com/office/drawing/2014/main" id="{4371E909-B16F-4DC7-B9C8-F03661FFDB34}"/>
                  </a:ext>
                </a:extLst>
              </xdr:cNvPr>
              <xdr:cNvGraphicFramePr/>
            </xdr:nvGraphicFramePr>
            <xdr:xfrm>
              <a:off x="186120" y="857801"/>
              <a:ext cx="1149569" cy="1539872"/>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4223" y="1317629"/>
                <a:ext cx="1149569" cy="1539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Years (Order Date)">
                <a:extLst>
                  <a:ext uri="{FF2B5EF4-FFF2-40B4-BE49-F238E27FC236}">
                    <a16:creationId xmlns:a16="http://schemas.microsoft.com/office/drawing/2014/main" id="{E390FE79-9EAD-4932-9FA1-1167AFC89275}"/>
                  </a:ext>
                </a:extLst>
              </xdr:cNvPr>
              <xdr:cNvGraphicFramePr/>
            </xdr:nvGraphicFramePr>
            <xdr:xfrm>
              <a:off x="131380" y="2565732"/>
              <a:ext cx="1160516" cy="1528923"/>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09483" y="3025560"/>
                <a:ext cx="1160516" cy="1528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153277</xdr:colOff>
      <xdr:row>0</xdr:row>
      <xdr:rowOff>98536</xdr:rowOff>
    </xdr:from>
    <xdr:to>
      <xdr:col>2</xdr:col>
      <xdr:colOff>54741</xdr:colOff>
      <xdr:row>5</xdr:row>
      <xdr:rowOff>54742</xdr:rowOff>
    </xdr:to>
    <xdr:sp macro="" textlink="">
      <xdr:nvSpPr>
        <xdr:cNvPr id="7" name="Rectangle: Rounded Corners 6">
          <a:extLst>
            <a:ext uri="{FF2B5EF4-FFF2-40B4-BE49-F238E27FC236}">
              <a16:creationId xmlns:a16="http://schemas.microsoft.com/office/drawing/2014/main" id="{DC591414-61EF-C016-7580-B5AEE29946F0}"/>
            </a:ext>
          </a:extLst>
        </xdr:cNvPr>
        <xdr:cNvSpPr/>
      </xdr:nvSpPr>
      <xdr:spPr>
        <a:xfrm>
          <a:off x="153277" y="98536"/>
          <a:ext cx="1127671" cy="8868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208019</xdr:colOff>
      <xdr:row>1</xdr:row>
      <xdr:rowOff>76639</xdr:rowOff>
    </xdr:from>
    <xdr:to>
      <xdr:col>2</xdr:col>
      <xdr:colOff>21898</xdr:colOff>
      <xdr:row>4</xdr:row>
      <xdr:rowOff>98534</xdr:rowOff>
    </xdr:to>
    <xdr:sp macro="" textlink="'Pivot Table'!A4">
      <xdr:nvSpPr>
        <xdr:cNvPr id="12" name="TextBox 11">
          <a:extLst>
            <a:ext uri="{FF2B5EF4-FFF2-40B4-BE49-F238E27FC236}">
              <a16:creationId xmlns:a16="http://schemas.microsoft.com/office/drawing/2014/main" id="{809AFB8A-49D0-4DEA-B1C8-555F6CD99EDB}"/>
            </a:ext>
          </a:extLst>
        </xdr:cNvPr>
        <xdr:cNvSpPr txBox="1"/>
      </xdr:nvSpPr>
      <xdr:spPr>
        <a:xfrm>
          <a:off x="208019" y="262760"/>
          <a:ext cx="1040086" cy="580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500" b="1" i="1" u="none" strike="noStrike" cap="none" spc="50">
              <a:ln w="0"/>
              <a:solidFill>
                <a:schemeClr val="bg2"/>
              </a:solidFill>
              <a:effectLst>
                <a:innerShdw blurRad="63500" dist="50800" dir="13500000">
                  <a:srgbClr val="000000">
                    <a:alpha val="50000"/>
                  </a:srgbClr>
                </a:innerShdw>
              </a:effectLst>
              <a:latin typeface="Aptos Narrow"/>
            </a:rPr>
            <a:t>Sales</a:t>
          </a:r>
          <a:r>
            <a:rPr lang="en-US" sz="1500" b="1" i="1" u="none" strike="noStrike" cap="none" spc="50" baseline="0">
              <a:ln w="0"/>
              <a:solidFill>
                <a:schemeClr val="bg2"/>
              </a:solidFill>
              <a:effectLst>
                <a:innerShdw blurRad="63500" dist="50800" dir="13500000">
                  <a:srgbClr val="000000">
                    <a:alpha val="50000"/>
                  </a:srgbClr>
                </a:innerShdw>
              </a:effectLst>
              <a:latin typeface="Aptos Narrow"/>
            </a:rPr>
            <a:t> DashBoartd</a:t>
          </a:r>
          <a:endParaRPr lang="en-US" sz="1500" b="1" i="1" cap="none" spc="50">
            <a:ln w="0"/>
            <a:solidFill>
              <a:schemeClr val="bg2"/>
            </a:solidFill>
            <a:effectLst>
              <a:innerShdw blurRad="63500" dist="50800" dir="13500000">
                <a:srgbClr val="000000">
                  <a:alpha val="50000"/>
                </a:srgbClr>
              </a:inn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06.704770023149" backgroundQuery="1" createdVersion="8" refreshedVersion="8" minRefreshableVersion="3" recordCount="9994" xr:uid="{59E40961-ECF0-489E-89BB-95E308439D53}">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1/2/2014"/>
          <s v="Jan"/>
          <s v="Feb"/>
          <s v="Mar"/>
          <s v="Apr"/>
          <s v="May"/>
          <s v="Jun"/>
          <s v="Jul"/>
          <s v="Aug"/>
          <s v="Sep"/>
          <s v="Oct"/>
          <s v="Nov"/>
          <s v="Dec"/>
          <s v="&gt;12/31/2017"/>
        </groupItems>
      </fieldGroup>
    </cacheField>
    <cacheField name="Quarters (Order Date)" numFmtId="0" databaseField="0">
      <fieldGroup base="2">
        <rangePr groupBy="quarters" startDate="2014-01-02T00:00:00" endDate="2017-12-31T00:00:00"/>
        <groupItems count="6">
          <s v="&lt;1/2/2014"/>
          <s v="Qtr1"/>
          <s v="Qtr2"/>
          <s v="Qtr3"/>
          <s v="Qtr4"/>
          <s v="&gt;12/31/2017"/>
        </groupItems>
      </fieldGroup>
    </cacheField>
    <cacheField name="Years (Order Date)" numFmtId="0" databaseField="0">
      <fieldGroup base="2">
        <rangePr groupBy="years" startDate="2014-01-02T00:00:00" endDate="2017-12-31T00:00:00"/>
        <groupItems count="6">
          <s v="&lt;1/2/2014"/>
          <s v="2014"/>
          <s v="2015"/>
          <s v="2016"/>
          <s v="2017"/>
          <s v="&gt;12/31/2017"/>
        </groupItems>
      </fieldGroup>
    </cacheField>
  </cacheFields>
  <extLst>
    <ext xmlns:x14="http://schemas.microsoft.com/office/spreadsheetml/2009/9/main" uri="{725AE2AE-9491-48be-B2B4-4EB974FC3084}">
      <x14:pivotCacheDefinition pivotCacheId="96199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D96DBE-8CAA-499E-91EA-2FF37D015D23}" name="PivotTable9" cacheId="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29:G3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sortType="descending"/>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1">
    <format dxfId="2">
      <pivotArea outline="0" collapsedLevelsAreSubtotals="1" fieldPosition="0"/>
    </format>
  </format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BC0984-A7A0-4D6F-94E3-BB070EA43CAF}" name="PivotTable10" cacheId="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F35:G39"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axis="axisRow" showAll="0">
      <items count="4">
        <item x="0"/>
        <item x="1"/>
        <item x="2"/>
        <item t="default"/>
      </items>
    </pivotField>
    <pivotField showAll="0"/>
    <pivotField showAll="0" sortType="descending"/>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12">
      <pivotArea outline="0" collapsedLevelsAreSubtotals="1" fieldPosition="0"/>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EABE0-CF2F-4A63-ABEB-49297F388452}" name="PivotTable4" cacheId="6"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5:A16"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 Sales" fld="19" subtotal="average" baseField="0" baseItem="0" numFmtId="43"/>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9E804C-54B4-4799-AA42-03FF4AAC807A}" name="PivotTable8" cacheId="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F20:G2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axis="axisRow" showAll="0" measureFilter="1" sortType="a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266"/>
    </i>
    <i>
      <x v="329"/>
    </i>
    <i>
      <x v="374"/>
    </i>
    <i>
      <x v="438"/>
    </i>
    <i>
      <x v="452"/>
    </i>
    <i t="grand">
      <x/>
    </i>
  </rowItems>
  <colItems count="1">
    <i/>
  </colItems>
  <dataFields count="1">
    <dataField name="Sum of Total Sales" fld="19" baseField="0" baseItem="0"/>
  </dataFields>
  <formats count="1">
    <format dxfId="4">
      <pivotArea outline="0" collapsedLevelsAreSubtotals="1" fieldPosition="0"/>
    </format>
  </formats>
  <chartFormats count="5">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9" count="1" selected="0">
            <x v="266"/>
          </reference>
        </references>
      </pivotArea>
    </chartFormat>
    <chartFormat chart="5" format="22">
      <pivotArea type="data" outline="0" fieldPosition="0">
        <references count="2">
          <reference field="4294967294" count="1" selected="0">
            <x v="0"/>
          </reference>
          <reference field="9" count="1" selected="0">
            <x v="374"/>
          </reference>
        </references>
      </pivotArea>
    </chartFormat>
    <chartFormat chart="5" format="23">
      <pivotArea type="data" outline="0" fieldPosition="0">
        <references count="2">
          <reference field="4294967294" count="1" selected="0">
            <x v="0"/>
          </reference>
          <reference field="9" count="1" selected="0">
            <x v="438"/>
          </reference>
        </references>
      </pivotArea>
    </chartFormat>
    <chartFormat chart="5" format="24">
      <pivotArea type="data" outline="0" fieldPosition="0">
        <references count="2">
          <reference field="4294967294" count="1" selected="0">
            <x v="0"/>
          </reference>
          <reference field="9" count="1" selected="0">
            <x v="45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FCAD51-DDB4-4123-B810-330CD72B324A}" name="PivotTable3" cacheId="6"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424CEA-6E9C-41C8-96B7-0EF52D068213}" name="PivotTable2" cacheId="6"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8:A9"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1CA98F-7D5A-4B70-BF6E-A750D06C89E0}" name="PivotTable7" cacheId="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J3:K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
    <format dxfId="7">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A3482B-93AC-4B7F-9EEC-610CE6656E6B}" name="PivotTable1" cacheId="6"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 Sales" fld="19"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902C0B-4F22-4307-8D4E-3568FFE74CF0}" name="PivotTable6" cacheId="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fieldListSortAscending="1">
  <location ref="F11:G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1">
    <format dxfId="9">
      <pivotArea outline="0" collapsedLevelsAreSubtotals="1" fieldPosition="0"/>
    </format>
  </formats>
  <chartFormats count="5">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0"/>
          </reference>
        </references>
      </pivotArea>
    </chartFormat>
    <chartFormat chart="5" format="9">
      <pivotArea type="data" outline="0" fieldPosition="0">
        <references count="2">
          <reference field="4294967294" count="1" selected="0">
            <x v="0"/>
          </reference>
          <reference field="12" count="1" selected="0">
            <x v="1"/>
          </reference>
        </references>
      </pivotArea>
    </chartFormat>
    <chartFormat chart="5" format="10">
      <pivotArea type="data" outline="0" fieldPosition="0">
        <references count="2">
          <reference field="4294967294" count="1" selected="0">
            <x v="0"/>
          </reference>
          <reference field="12" count="1" selected="0">
            <x v="2"/>
          </reference>
        </references>
      </pivotArea>
    </chartFormat>
    <chartFormat chart="5" format="1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1E4CBB-3615-49AD-886E-77DEFD806017}" name="PivotTable5" cacheId="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F3:G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 Sales" fld="19" baseField="0" baseItem="0"/>
  </dataFields>
  <formats count="2">
    <format dxfId="11">
      <pivotArea outline="0" collapsedLevelsAreSubtotals="1" fieldPosition="0"/>
    </format>
    <format dxfId="10">
      <pivotArea collapsedLevelsAreSubtotals="1" fieldPosition="0">
        <references count="1">
          <reference field="4" count="0"/>
        </references>
      </pivotArea>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7050C7-A822-4C35-A100-833DFE627CF1}"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96199950">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3E45515-8EBC-4277-9D43-B4DAB04AC1D0}" sourceName="Years (Order Date)">
  <pivotTables>
    <pivotTable tabId="1" name="PivotTable7"/>
    <pivotTable tabId="1" name="PivotTable1"/>
    <pivotTable tabId="1" name="PivotTable10"/>
    <pivotTable tabId="1" name="PivotTable2"/>
    <pivotTable tabId="1" name="PivotTable3"/>
    <pivotTable tabId="1" name="PivotTable4"/>
    <pivotTable tabId="1" name="PivotTable5"/>
    <pivotTable tabId="1" name="PivotTable6"/>
    <pivotTable tabId="1" name="PivotTable8"/>
    <pivotTable tabId="1" name="PivotTable9"/>
  </pivotTables>
  <data>
    <tabular pivotCacheId="96199950">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AF96205-EEA9-4627-A2BB-5F0BC28FDF18}" cache="Slicer_Region" caption="Region" style="my slicer" rowHeight="257175"/>
  <slicer name="Years (Order Date)" xr10:uid="{623663FA-356D-49B6-932B-5AA963949527}" cache="Slicer_Years__Order_Date" caption="Years (Order Date)" style="my slic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92064-6339-4CDF-8E58-E0921D3FB1F7}">
  <dimension ref="A3:K39"/>
  <sheetViews>
    <sheetView workbookViewId="0">
      <selection activeCell="J3" sqref="J3"/>
    </sheetView>
  </sheetViews>
  <sheetFormatPr defaultRowHeight="15" x14ac:dyDescent="0.25"/>
  <cols>
    <col min="1" max="1" width="20.85546875" bestFit="1" customWidth="1"/>
    <col min="6" max="7" width="17.7109375" bestFit="1" customWidth="1"/>
    <col min="10" max="10" width="13.42578125" bestFit="1" customWidth="1"/>
    <col min="11" max="11" width="15.5703125" bestFit="1" customWidth="1"/>
  </cols>
  <sheetData>
    <row r="3" spans="1:11" x14ac:dyDescent="0.25">
      <c r="A3" t="s">
        <v>0</v>
      </c>
      <c r="F3" s="3" t="s">
        <v>4</v>
      </c>
      <c r="G3" t="s">
        <v>0</v>
      </c>
      <c r="J3" s="3" t="s">
        <v>4</v>
      </c>
      <c r="K3" t="s">
        <v>1</v>
      </c>
    </row>
    <row r="4" spans="1:11" x14ac:dyDescent="0.25">
      <c r="A4" s="2">
        <v>5820182.2795999506</v>
      </c>
      <c r="F4" s="4" t="s">
        <v>5</v>
      </c>
      <c r="G4" s="1">
        <v>919412.99020000047</v>
      </c>
      <c r="J4" s="4" t="s">
        <v>15</v>
      </c>
      <c r="K4" s="2">
        <v>1504</v>
      </c>
    </row>
    <row r="5" spans="1:11" x14ac:dyDescent="0.25">
      <c r="F5" s="4" t="s">
        <v>6</v>
      </c>
      <c r="G5" s="1">
        <v>330970.20699999994</v>
      </c>
      <c r="J5" s="4" t="s">
        <v>16</v>
      </c>
      <c r="K5" s="2">
        <v>1351</v>
      </c>
    </row>
    <row r="6" spans="1:11" x14ac:dyDescent="0.25">
      <c r="F6" s="4" t="s">
        <v>7</v>
      </c>
      <c r="G6" s="1">
        <v>1164496.7828999995</v>
      </c>
      <c r="J6" s="4" t="s">
        <v>17</v>
      </c>
      <c r="K6" s="2">
        <v>2060</v>
      </c>
    </row>
    <row r="7" spans="1:11" x14ac:dyDescent="0.25">
      <c r="F7" s="4" t="s">
        <v>8</v>
      </c>
      <c r="G7" s="1">
        <v>3405302.2994999653</v>
      </c>
      <c r="J7" s="4" t="s">
        <v>18</v>
      </c>
      <c r="K7" s="2">
        <v>1761</v>
      </c>
    </row>
    <row r="8" spans="1:11" x14ac:dyDescent="0.25">
      <c r="A8" t="s">
        <v>1</v>
      </c>
      <c r="F8" s="4" t="s">
        <v>9</v>
      </c>
      <c r="G8" s="2">
        <v>5820182.2795999646</v>
      </c>
      <c r="J8" s="4" t="s">
        <v>19</v>
      </c>
      <c r="K8" s="2">
        <v>2057</v>
      </c>
    </row>
    <row r="9" spans="1:11" x14ac:dyDescent="0.25">
      <c r="A9" s="2">
        <v>25123</v>
      </c>
      <c r="J9" s="4" t="s">
        <v>20</v>
      </c>
      <c r="K9" s="2">
        <v>1776</v>
      </c>
    </row>
    <row r="10" spans="1:11" x14ac:dyDescent="0.25">
      <c r="J10" s="4" t="s">
        <v>21</v>
      </c>
      <c r="K10" s="2">
        <v>1835</v>
      </c>
    </row>
    <row r="11" spans="1:11" x14ac:dyDescent="0.25">
      <c r="F11" s="3" t="s">
        <v>4</v>
      </c>
      <c r="G11" t="s">
        <v>14</v>
      </c>
      <c r="J11" s="4" t="s">
        <v>22</v>
      </c>
      <c r="K11" s="2">
        <v>2099</v>
      </c>
    </row>
    <row r="12" spans="1:11" x14ac:dyDescent="0.25">
      <c r="A12" t="s">
        <v>2</v>
      </c>
      <c r="F12" s="4" t="s">
        <v>10</v>
      </c>
      <c r="G12" s="2">
        <v>2323</v>
      </c>
      <c r="J12" s="4" t="s">
        <v>23</v>
      </c>
      <c r="K12" s="2">
        <v>2858</v>
      </c>
    </row>
    <row r="13" spans="1:11" x14ac:dyDescent="0.25">
      <c r="A13" s="2">
        <v>9994</v>
      </c>
      <c r="F13" s="4" t="s">
        <v>11</v>
      </c>
      <c r="G13" s="2">
        <v>2848</v>
      </c>
      <c r="J13" s="4" t="s">
        <v>24</v>
      </c>
      <c r="K13" s="2">
        <v>2043</v>
      </c>
    </row>
    <row r="14" spans="1:11" x14ac:dyDescent="0.25">
      <c r="F14" s="4" t="s">
        <v>12</v>
      </c>
      <c r="G14" s="2">
        <v>1620</v>
      </c>
      <c r="J14" s="4" t="s">
        <v>25</v>
      </c>
      <c r="K14" s="2">
        <v>3039</v>
      </c>
    </row>
    <row r="15" spans="1:11" x14ac:dyDescent="0.25">
      <c r="A15" t="s">
        <v>3</v>
      </c>
      <c r="F15" s="4" t="s">
        <v>13</v>
      </c>
      <c r="G15" s="2">
        <v>3203</v>
      </c>
      <c r="J15" s="4" t="s">
        <v>26</v>
      </c>
      <c r="K15" s="2">
        <v>2740</v>
      </c>
    </row>
    <row r="16" spans="1:11" x14ac:dyDescent="0.25">
      <c r="A16" s="1">
        <v>582.36764854912451</v>
      </c>
      <c r="F16" s="4" t="s">
        <v>9</v>
      </c>
      <c r="G16" s="2">
        <v>9994</v>
      </c>
      <c r="J16" s="4" t="s">
        <v>9</v>
      </c>
      <c r="K16" s="2">
        <v>25123</v>
      </c>
    </row>
    <row r="20" spans="6:7" x14ac:dyDescent="0.25">
      <c r="F20" s="3" t="s">
        <v>4</v>
      </c>
      <c r="G20" t="s">
        <v>0</v>
      </c>
    </row>
    <row r="21" spans="6:7" x14ac:dyDescent="0.25">
      <c r="F21" s="4" t="s">
        <v>27</v>
      </c>
      <c r="G21" s="2">
        <v>420552.67000000062</v>
      </c>
    </row>
    <row r="22" spans="6:7" x14ac:dyDescent="0.25">
      <c r="F22" s="4" t="s">
        <v>37</v>
      </c>
      <c r="G22" s="2">
        <v>654439.39600000007</v>
      </c>
    </row>
    <row r="23" spans="6:7" x14ac:dyDescent="0.25">
      <c r="F23" s="4" t="s">
        <v>38</v>
      </c>
      <c r="G23" s="2">
        <v>309972.94000000047</v>
      </c>
    </row>
    <row r="24" spans="6:7" x14ac:dyDescent="0.25">
      <c r="F24" s="4" t="s">
        <v>28</v>
      </c>
      <c r="G24" s="2">
        <v>279337.47199999989</v>
      </c>
    </row>
    <row r="25" spans="6:7" x14ac:dyDescent="0.25">
      <c r="F25" s="4" t="s">
        <v>29</v>
      </c>
      <c r="G25" s="2">
        <v>297559.24000000005</v>
      </c>
    </row>
    <row r="26" spans="6:7" x14ac:dyDescent="0.25">
      <c r="F26" s="4" t="s">
        <v>9</v>
      </c>
      <c r="G26" s="2">
        <v>1961861.7180000008</v>
      </c>
    </row>
    <row r="29" spans="6:7" x14ac:dyDescent="0.25">
      <c r="F29" s="3" t="s">
        <v>4</v>
      </c>
      <c r="G29" t="s">
        <v>33</v>
      </c>
    </row>
    <row r="30" spans="6:7" x14ac:dyDescent="0.25">
      <c r="F30" s="4" t="s">
        <v>30</v>
      </c>
      <c r="G30" s="2">
        <v>2121</v>
      </c>
    </row>
    <row r="31" spans="6:7" x14ac:dyDescent="0.25">
      <c r="F31" s="4" t="s">
        <v>31</v>
      </c>
      <c r="G31" s="2">
        <v>6026</v>
      </c>
    </row>
    <row r="32" spans="6:7" x14ac:dyDescent="0.25">
      <c r="F32" s="4" t="s">
        <v>32</v>
      </c>
      <c r="G32" s="2">
        <v>1847</v>
      </c>
    </row>
    <row r="33" spans="6:7" x14ac:dyDescent="0.25">
      <c r="F33" s="4" t="s">
        <v>9</v>
      </c>
      <c r="G33" s="2">
        <v>9994</v>
      </c>
    </row>
    <row r="35" spans="6:7" x14ac:dyDescent="0.25">
      <c r="F35" s="3" t="s">
        <v>4</v>
      </c>
      <c r="G35" t="s">
        <v>1</v>
      </c>
    </row>
    <row r="36" spans="6:7" x14ac:dyDescent="0.25">
      <c r="F36" s="4" t="s">
        <v>34</v>
      </c>
      <c r="G36" s="2">
        <v>13030</v>
      </c>
    </row>
    <row r="37" spans="6:7" x14ac:dyDescent="0.25">
      <c r="F37" s="4" t="s">
        <v>35</v>
      </c>
      <c r="G37" s="2">
        <v>7598</v>
      </c>
    </row>
    <row r="38" spans="6:7" x14ac:dyDescent="0.25">
      <c r="F38" s="4" t="s">
        <v>36</v>
      </c>
      <c r="G38" s="2">
        <v>4495</v>
      </c>
    </row>
    <row r="39" spans="6:7" x14ac:dyDescent="0.25">
      <c r="F39" s="4" t="s">
        <v>9</v>
      </c>
      <c r="G39" s="2">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2583-9B73-417D-B9C6-F73288FFA9D6}">
  <dimension ref="A1"/>
  <sheetViews>
    <sheetView tabSelected="1" zoomScale="87" zoomScaleNormal="87" workbookViewId="0">
      <selection activeCell="T10" sqref="T10"/>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2 d 2 4 9 3 a - c f 6 a - 4 6 4 9 - 9 e b 7 - 1 e 0 2 8 d 0 b e 8 8 f "   x m l n s = " h t t p : / / s c h e m a s . m i c r o s o f t . c o m / D a t a M a s h u p " > A A A A A B Q F A A B Q S w M E F A A C A A g A 2 o a 9 W n F y y L S k A A A A 9 g A A A B I A H A B D b 2 5 m a W c v U G F j a 2 F n Z S 5 4 b W w g o h g A K K A U A A A A A A A A A A A A A A A A A A A A A A A A A A A A h Y 9 B D o I w F E S v Q r q n h a q J I Z + y c C u J C d G 4 b W q F R v g Y W i x 3 c + G R v I I Y R d 2 5 n J k 3 y c z 9 e o N s a O r g o j t r W k x J T C M S a F T t w W C Z k t 4 d w y X J B G y k O s l S B y O M N h m s S U n l 3 D l h z H t P / Y y 2 X c l 4 F M V s n 6 8 L V e l G h g a t k 6 g 0 + b Q O / 1 t E w O 4 1 R n A a z z n l i 3 E T s M m E 3 O A X 4 G P 2 T H 9 M W P W 1 6 z s t N I b b A t g k g b 0 / i A d Q S w M E F A A C A A g A 2 o a 9 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q G v V r 7 M X w G D g I A A K w F A A A T A B w A R m 9 y b X V s Y X M v U 2 V j d G l v b j E u b S C i G A A o o B Q A A A A A A A A A A A A A A A A A A A A A A A A A A A C V U 0 2 P 2 j A Q v S P x H y z v B a q E C q n q o S s O q 7 B V U W n L Y l A P g F Y m m Z J 0 H R v 5 Q 7 B C / P d O E j 7 C J i x q L o R 5 M + + 9 c Z 4 N h D Z R k r D i t 3 v f b D Q b J u Y a I s L c G r S x S g P p E Q G 2 2 S D 4 M O V 0 m F U e t y G I z m + l X 5 Z K v b S + J g I 6 g Z I W p D U t G n y Z T w 2 O z / u P w + G 8 r z Z S K B 6 Z e T 7 l n 6 n 9 k V Z / U d z P 5 o 3 f L R r K 2 o c G 4 p O 8 Z V 6 C x n x D + t z y z l a Y L W 1 7 R D o h P G K 1 g 7 Z X 2 L 2 j J a 5 n F g N Y i u a L L X a z g Y W 0 V 2 6 h 3 v d E R j 1 a d C 7 2 s 4 x / c S J D M 6 m y e D j f g E c 4 k n F N + B J X P y C H e q t O 1 y O z Q 9 e D E C z k g m v T y 8 w u z m 6 D m M s V 8 k 9 e 1 3 A m n 2 g u z R + l 0 0 A J l 8 o M z C Q q b r z d j o 7 V h g z 6 K D a Q 9 v O n T t a 7 9 8 i O / t L Y U i A W a 8 T C 1 p Y A 3 B O O U I T v O c T i Z P 0 O 8 k N F U K E L H O 6 c 1 k u d s J 8 8 r U 4 y W K W Y n u q U c t L q 1 2 o 9 s d U i s y W 7 p + p I G c s F C Q r D b 0 5 m D C v M f n V G q 8 h h 8 O r 2 Q I 2 V q r H E 3 N K / C h 4 J a 5 c f 6 S S E j 1 O Z n P a X L l 2 C z s E n x 6 U t t i 1 5 3 9 f H h m w S G 5 O h w o D d j t B F 3 l D q a h z Q B w X p T x m 9 r d r 9 L 9 k L v 7 m F + t j V O X i I I m Q p Y n U W x W o h 9 4 5 S F 7 n p R G W p Y P g X 7 w 4 B H s Z k d l f + F I s P s + P Z X 7 m k t 3 e 9 8 J j d 0 E v V 8 r f e t 5 u N R N b L 3 P 8 D U E s B A i 0 A F A A C A A g A 2 o a 9 W n F y y L S k A A A A 9 g A A A B I A A A A A A A A A A A A A A A A A A A A A A E N v b m Z p Z y 9 Q Y W N r Y W d l L n h t b F B L A Q I t A B Q A A g A I A N q G v V o P y u m r p A A A A O k A A A A T A A A A A A A A A A A A A A A A A P A A A A B b Q 2 9 u d G V u d F 9 U e X B l c 1 0 u e G 1 s U E s B A i 0 A F A A C A A g A 2 o a 9 W v s x f A Y O A g A A r A U A A B M A A A A A A A A A A A A A A A A A 4 Q E A A E Z v c m 1 1 b G F z L 1 N l Y 3 R p b 2 4 x L m 1 Q S w U G A A A A A A M A A w D C A A A A P 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R g A A A A A A A A n 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z E z M z F l Z W M x L W Y 0 M G E t N D A x M i 0 4 M 2 U x L T U 5 Y T l j M m Q 1 Y j Q 2 M y 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Q a X Z v d C B U Y W J s Z S I g L z 4 8 R W 5 0 c n k g V H l w Z T 0 i U m V j b 3 Z l c n l U Y X J n Z X R D b 2 x 1 b W 4 i I F Z h b H V l P S J s M S I g L z 4 8 R W 5 0 c n k g V H l w Z T 0 i U m V j b 3 Z l c n l U Y X J n Z X R S b 3 c i I F Z h b H V l P S J s M y I g L z 4 8 R W 5 0 c n k g V H l w Z T 0 i U G l 2 b 3 R P Y m p l Y 3 R O Y W 1 l I i B W Y W x 1 Z T 0 i c 1 B p d m 9 0 I F R h Y m x l I V B p d m 9 0 V G F i b G U x I i A v P j x F b n R y e S B U e X B l P S J G a W x s Z W R D b 2 1 w b G V 0 Z V J l c 3 V s d F R v V 2 9 y a 3 N o Z W V 0 I i B W Y W x 1 Z T 0 i b D A i I C 8 + P E V u d H J 5 I F R 5 c G U 9 I k Z p b G x T d G F 0 d X M i I F Z h b H V l P S J z Q 2 9 t c G x l d G U 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C B T Y W x l c y Z x d W 9 0 O 1 0 i I C 8 + P E V u d H J 5 I F R 5 c G U 9 I k Z p b G x D b 2 x 1 b W 5 U e X B l c y I g V m F s d W U 9 I n N B d 1 l K Q 1 F Z R 0 J n W U d C Z 1 l E Q m d Z R 0 J n W U Z B d 1 U 9 I i A v P j x F b n R y e S B U e X B l P S J G a W x s T G F z d F V w Z G F 0 Z W Q i I F Z h b H V l P S J k M j A y N S 0 w N S 0 y O V Q x M T o y N D o 1 M i 4 3 O D E 5 M z g 2 W i I g L z 4 8 R W 5 0 c n k g V H l w Z T 0 i R m l s b E V y c m 9 y Q 2 9 1 b n Q i I F Z h b H V l P S J s M C I g L z 4 8 R W 5 0 c n k g V H l w Z T 0 i R m l s b E V y c m 9 y Q 2 9 k Z S I g V m F s d W U 9 I n N V b m t u b 3 d u I i A v P j x F b n R y e S B U e X B l P S J G a W x s Q 2 9 1 b n Q i I F Z h b H V l P S J s O T k 5 N C I g L z 4 8 R W 5 0 c n k g V H l w Z T 0 i Q W R k Z W R U b 0 R h d G F N b 2 R l b C I g V m F s d W U 9 I m w w I i A v P j x F b n R y e S B U e X B l P S J S Z W x h d G l v b n N o a X B J b m Z v Q 2 9 u d G F p b m V y I i B W Y W x 1 Z T 0 i c 3 s m c X V v d D t j b 2 x 1 b W 5 D b 3 V u d C Z x d W 9 0 O z o y M C w m c X V v d D t r Z X l D b 2 x 1 b W 5 O Y W 1 l c y Z x d W 9 0 O z p b X S w m c X V v d D t x d W V y e V J l b G F 0 a W 9 u c 2 h p c H M m c X V v d D s 6 W 1 0 s J n F 1 b 3 Q 7 Y 2 9 s d W 1 u S W R l b n R p d G l l c y Z x d W 9 0 O z p b J n F 1 b 3 Q 7 U 2 V j d G l v b j E v U 3 V w Z X J z d G 9 y Z S 9 B d X R v U m V t b 3 Z l Z E N v b H V t b n M x L n t S b 3 c g S U Q s M H 0 m c X V v d D s s J n F 1 b 3 Q 7 U 2 V j d G l v b j E v U 3 V w Z X J z d G 9 y Z S 9 B d X R v U m V t b 3 Z l Z E N v b H V t b n M x L n t P c m R l c i B J R C w x f S Z x d W 9 0 O y w m c X V v d D t T Z W N 0 a W 9 u M S 9 T d X B l c n N 0 b 3 J l L 0 F 1 d G 9 S Z W 1 v d m V k Q 2 9 s d W 1 u c z E u e 0 9 y Z G V y I E R h d G U s M n 0 m c X V v d D s s J n F 1 b 3 Q 7 U 2 V j d G l v b j E v U 3 V w Z X J z d G 9 y Z S 9 B d X R v U m V t b 3 Z l Z E N v b H V t b n M x L n t T a G l w I E R h d G U s M 3 0 m c X V v d D s s J n F 1 b 3 Q 7 U 2 V j d G l v b j E v U 3 V w Z X J z d G 9 y Z S 9 B d X R v U m V t b 3 Z l Z E N v b H V t b n M x L n t T a G l w I E 1 v Z G U s N H 0 m c X V v d D s s J n F 1 b 3 Q 7 U 2 V j d G l v b j E v U 3 V w Z X J z d G 9 y Z S 9 B d X R v U m V t b 3 Z l Z E N v b H V t b n M x L n t D d X N 0 b 2 1 l c i B J R C w 1 f S Z x d W 9 0 O y w m c X V v d D t T Z W N 0 a W 9 u M S 9 T d X B l c n N 0 b 3 J l L 0 F 1 d G 9 S Z W 1 v d m V k Q 2 9 s d W 1 u c z E u e 0 N 1 c 3 R v b W V y I E 5 h b W U s N n 0 m c X V v d D s s J n F 1 b 3 Q 7 U 2 V j d G l v b j E v U 3 V w Z X J z d G 9 y Z S 9 B d X R v U m V t b 3 Z l Z E N v b H V t b n M x L n t T Z W d t Z W 5 0 L D d 9 J n F 1 b 3 Q 7 L C Z x d W 9 0 O 1 N l Y 3 R p b 2 4 x L 1 N 1 c G V y c 3 R v c m U v Q X V 0 b 1 J l b W 9 2 Z W R D b 2 x 1 b W 5 z M S 5 7 Q 2 9 1 b n R y e S w 4 f S Z x d W 9 0 O y w m c X V v d D t T Z W N 0 a W 9 u M S 9 T d X B l c n N 0 b 3 J l L 0 F 1 d G 9 S Z W 1 v d m V k Q 2 9 s d W 1 u c z E u e 0 N p d H k s O X 0 m c X V v d D s s J n F 1 b 3 Q 7 U 2 V j d G l v b j E v U 3 V w Z X J z d G 9 y Z S 9 B d X R v U m V t b 3 Z l Z E N v b H V t b n M x L n t T d G F 0 Z S w x M H 0 m c X V v d D s s J n F 1 b 3 Q 7 U 2 V j d G l v b j E v U 3 V w Z X J z d G 9 y Z S 9 B d X R v U m V t b 3 Z l Z E N v b H V t b n M x L n t Q b 3 N 0 Y W w g Q 2 9 k Z S w x M X 0 m c X V v d D s s J n F 1 b 3 Q 7 U 2 V j d G l v b j E v U 3 V w Z X J z d G 9 y Z S 9 B d X R v U m V t b 3 Z l Z E N v b H V t b n M x L n t S Z W d p b 2 4 s M T J 9 J n F 1 b 3 Q 7 L C Z x d W 9 0 O 1 N l Y 3 R p b 2 4 x L 1 N 1 c G V y c 3 R v c m U v Q X V 0 b 1 J l b W 9 2 Z W R D b 2 x 1 b W 5 z M S 5 7 U H J v Z H V j d C B J R C w x M 3 0 m c X V v d D s s J n F 1 b 3 Q 7 U 2 V j d G l v b j E v U 3 V w Z X J z d G 9 y Z S 9 B d X R v U m V t b 3 Z l Z E N v b H V t b n M x L n t D Y X R l Z 2 9 y e S w x N H 0 m c X V v d D s s J n F 1 b 3 Q 7 U 2 V j d G l v b j E v U 3 V w Z X J z d G 9 y Z S 9 B d X R v U m V t b 3 Z l Z E N v b H V t b n M x L n t T d W I t Q 2 F 0 Z W d v c n k s M T V 9 J n F 1 b 3 Q 7 L C Z x d W 9 0 O 1 N l Y 3 R p b 2 4 x L 1 N 1 c G V y c 3 R v c m U v Q X V 0 b 1 J l b W 9 2 Z W R D b 2 x 1 b W 5 z M S 5 7 U H J v Z H V j d C B O Y W 1 l L D E 2 f S Z x d W 9 0 O y w m c X V v d D t T Z W N 0 a W 9 u M S 9 T d X B l c n N 0 b 3 J l L 0 F 1 d G 9 S Z W 1 v d m V k Q 2 9 s d W 1 u c z E u e 1 B y a W N l L 1 V u a X Q s M T d 9 J n F 1 b 3 Q 7 L C Z x d W 9 0 O 1 N l Y 3 R p b 2 4 x L 1 N 1 c G V y c 3 R v c m U v Q X V 0 b 1 J l b W 9 2 Z W R D b 2 x 1 b W 5 z M S 5 7 U X V h b n R p d H k s M T h 9 J n F 1 b 3 Q 7 L C Z x d W 9 0 O 1 N l Y 3 R p b 2 4 x L 1 N 1 c G V y c 3 R v c m U v Q X V 0 b 1 J l b W 9 2 Z W R D b 2 x 1 b W 5 z M S 5 7 V G 9 0 Y W w g U 2 F s Z X M s M T l 9 J n F 1 b 3 Q 7 X S w m c X V v d D t D b 2 x 1 b W 5 D b 3 V u d C Z x d W 9 0 O z o y M C w m c X V v d D t L Z X l D b 2 x 1 b W 5 O Y W 1 l c y Z x d W 9 0 O z p b X S w m c X V v d D t D 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C B T Y W x l c y w x O X 0 m c X V v d D t d L C Z x d W 9 0 O 1 J l b G F 0 a W 9 u c 2 h p c E l u Z m 8 m c X V v d D s 6 W 1 1 9 I i A v P j w v U 3 R h Y m x l R W 5 0 c m l l c z 4 8 L 0 l 0 Z W 0 + P E l 0 Z W 0 + P E l 0 Z W 1 M b 2 N h d G l v b j 4 8 S X R l b V R 5 c G U + R m 9 y b X V s Y T w v S X R l b V R 5 c G U + P E l 0 Z W 1 Q Y X R o P l N l Y 3 R p b 2 4 x L 1 N 1 c G V y c 3 R v c m U v U 2 9 1 c m N l P C 9 J d G V t U G F 0 a D 4 8 L 0 l 0 Z W 1 M b 2 N h d G l v b j 4 8 U 3 R h Y m x l R W 5 0 c m l l c y A v P j w v S X R l b T 4 8 S X R l b T 4 8 S X R l b U x v Y 2 F 0 a W 9 u P j x J d G V t V H l w Z T 5 G b 3 J t d W x h P C 9 J d G V t V H l w Z T 4 8 S X R l b V B h d G g + U 2 V j d G l v b j E v U 3 V w Z X J z d G 9 y Z S 8 l M j B T d X B l c n N 0 b 3 J l X 1 N o Z W V 0 P C 9 J d G V t U G F 0 a D 4 8 L 0 l 0 Z W 1 M b 2 N h d G l v b j 4 8 U 3 R h Y m x l R W 5 0 c m l l c y A v P j w v S X R l b T 4 8 S X R l b T 4 8 S X R l b U x v Y 2 F 0 a W 9 u P j x J d G V t V H l w Z T 5 G b 3 J t d W x h P C 9 J d G V t V H l w Z T 4 8 S X R l b V B h d G g + U 2 V j d G l v b j E v U 3 V w Z X J z d G 9 y Z S 9 Q c m 9 t b 3 R l Z C U y M E h l Y W R l c n M 8 L 0 l 0 Z W 1 Q Y X R o P j w v S X R l b U x v Y 2 F 0 a W 9 u P j x T d G F i b G V F b n R y a W V z I C 8 + P C 9 J d G V t P j x J d G V t P j x J d G V t T G 9 j Y X R p b 2 4 + P E l 0 Z W 1 U e X B l P k Z v c m 1 1 b G E 8 L 0 l 0 Z W 1 U e X B l P j x J d G V t U G F 0 a D 5 T Z W N 0 a W 9 u M S 9 T d X B l c n N 0 b 3 J l L 0 N o Y W 5 n Z W Q l M j B U e X B l P C 9 J d G V t U G F 0 a D 4 8 L 0 l 0 Z W 1 M b 2 N h d G l v b j 4 8 U 3 R h Y m x l R W 5 0 c m l l c y A v P j w v S X R l b T 4 8 S X R l b T 4 8 S X R l b U x v Y 2 F 0 a W 9 u P j x J d G V t V H l w Z T 5 G b 3 J t d W x h P C 9 J d G V t V H l w Z T 4 8 S X R l b V B h d G g + U 2 V j d G l v b j E v U 3 V w Z X J z d G 9 y Z S 9 D a G F u Z 2 V k J T I w V H l w Z S U y M H d p d G g l M j B M b 2 N h b G U 8 L 0 l 0 Z W 1 Q Y X R o P j w v S X R l b U x v Y 2 F 0 a W 9 u P j x T d G F i b G V F b n R y a W V z I C 8 + P C 9 J d G V t P j x J d G V t P j x J d G V t T G 9 j Y X R p b 2 4 + P E l 0 Z W 1 U e X B l P k Z v c m 1 1 b G E 8 L 0 l 0 Z W 1 U e X B l P j x J d G V t U G F 0 a D 5 T Z W N 0 a W 9 u M S 9 T d X B l c n N 0 b 3 J l L 0 N o Y W 5 n Z W Q l M j B U e X B l J T I w d 2 l 0 a C U y M E x v Y 2 F s Z T E 8 L 0 l 0 Z W 1 Q Y X R o P j w v S X R l b U x v Y 2 F 0 a W 9 u P j x T d G F i b G V F b n R y a W V z I C 8 + P C 9 J d G V t P j x J d G V t P j x J d G V t T G 9 j Y X R p b 2 4 + P E l 0 Z W 1 U e X B l P k Z v c m 1 1 b G E 8 L 0 l 0 Z W 1 U e X B l P j x J d G V t U G F 0 a D 5 T Z W N 0 a W 9 u M S 9 T d X B l c n N 0 b 3 J l L 0 F k Z G V k J T I w Q 3 V z d G 9 t P C 9 J d G V t U G F 0 a D 4 8 L 0 l 0 Z W 1 M b 2 N h d G l v b j 4 8 U 3 R h Y m x l R W 5 0 c m l l c y A v P j w v S X R l b T 4 8 S X R l b T 4 8 S X R l b U x v Y 2 F 0 a W 9 u P j x J d G V t V H l w Z T 5 G b 3 J t d W x h P C 9 J d G V t V H l w Z T 4 8 S X R l b V B h d G g + U 2 V j d G l v b j E v U 3 V w Z X J z d G 9 y Z S 9 D a G F u Z 2 V k J T I w V H l w Z T E 8 L 0 l 0 Z W 1 Q Y X R o P j w v S X R l b U x v Y 2 F 0 a W 9 u P j x T d G F i b G V F b n R y a W V z I C 8 + P C 9 J d G V t P j w v S X R l b X M + P C 9 M b 2 N h b F B h Y 2 t h Z 2 V N Z X R h Z G F 0 Y U Z p b G U + F g A A A F B L B Q Y A A A A A A A A A A A A A A A A A A A A A A A A m A Q A A A Q A A A N C M n d 8 B F d E R j H o A w E / C l + s B A A A A V e 5 A k J W G m E W w t e u w F p O W u A A A A A A C A A A A A A A Q Z g A A A A E A A C A A A A A 3 y o S I e i 0 D 4 u U j i 2 9 c I Y f k F i f J e m b X Q s z p L Z 9 S n i w B 3 Q A A A A A O g A A A A A I A A C A A A A D W 6 a O G F A d L T p i H 6 L 3 y h 4 d Y I l C Q 5 6 1 r 2 2 S V m r I c 6 t B 3 q F A A A A A S d r 2 + C I R P 8 7 m B q G H 3 O 0 X G B P Z b q d b C K C x + m H C 4 w + q G W Q Z x f d 3 3 B 6 s 7 v n S + A w G v I 9 j e U X Z p o 6 y a R q w 4 x N m 0 D M Q w J I 6 i 9 J M C u C 5 7 F l G v 9 C V f U 0 A A A A A s K o Z d k x / g i c i B J 3 O F s j C D / / p L d T 1 4 4 8 b g U A v v D D 9 v Q l 2 I N l H a S R Q v d Y z I G D G m i 1 B S U h 3 M p B Y i V 5 o S R B x J q 6 l k < / D a t a M a s h u p > 
</file>

<file path=customXml/itemProps1.xml><?xml version="1.0" encoding="utf-8"?>
<ds:datastoreItem xmlns:ds="http://schemas.openxmlformats.org/officeDocument/2006/customXml" ds:itemID="{07EE419D-C55C-4D5A-821D-51457E5240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Mahajan</dc:creator>
  <cp:lastModifiedBy>Lokesh Mahajan</cp:lastModifiedBy>
  <dcterms:created xsi:type="dcterms:W3CDTF">2025-05-28T10:13:08Z</dcterms:created>
  <dcterms:modified xsi:type="dcterms:W3CDTF">2025-05-29T13:00:49Z</dcterms:modified>
</cp:coreProperties>
</file>