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ahaj\Downloads\"/>
    </mc:Choice>
  </mc:AlternateContent>
  <xr:revisionPtr revIDLastSave="0" documentId="13_ncr:1_{3C5A764B-D03E-4411-A618-81A516430ED7}" xr6:coauthVersionLast="47" xr6:coauthVersionMax="47" xr10:uidLastSave="{00000000-0000-0000-0000-000000000000}"/>
  <bookViews>
    <workbookView xWindow="-108" yWindow="-108" windowWidth="23256" windowHeight="12456" tabRatio="826" firstSheet="1" activeTab="7" xr2:uid="{0E77BB40-0432-472F-A7F9-9D499825C3D8}"/>
  </bookViews>
  <sheets>
    <sheet name="brand distribution" sheetId="4" r:id="rId1"/>
    <sheet name="Average price by fuel type" sheetId="5" r:id="rId2"/>
    <sheet name="cars by model year" sheetId="6" r:id="rId3"/>
    <sheet name="Transmission distribution" sheetId="7" r:id="rId4"/>
    <sheet name="Fuel type count" sheetId="9" r:id="rId5"/>
    <sheet name="slicer" sheetId="10" r:id="rId6"/>
    <sheet name="car_price_dataset" sheetId="2" r:id="rId7"/>
    <sheet name="Dashboard" sheetId="1" r:id="rId8"/>
  </sheets>
  <definedNames>
    <definedName name="ExternalData_1" localSheetId="6" hidden="1">'car_price_dataset'!$A$1:$K$2001</definedName>
    <definedName name="Slicer_Brand">#N/A</definedName>
    <definedName name="Slicer_Fuel_Type">#N/A</definedName>
    <definedName name="Slicer_Model_Year">#N/A</definedName>
    <definedName name="Slicer_Transmiss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0" l="1"/>
  <c r="C6" i="10"/>
  <c r="A6" i="10"/>
  <c r="D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A594D-32DA-47C4-8A82-10DE671C00FC}" keepAlive="1" name="Query - car_price_dataset" description="Connection to the 'car_price_dataset' query in the workbook." type="5" refreshedVersion="8" background="1" saveData="1">
    <dbPr connection="Provider=Microsoft.Mashup.OleDb.1;Data Source=$Workbook$;Location=car_price_dataset;Extended Properties=&quot;&quot;" command="SELECT * FROM [car_price_dataset]"/>
  </connection>
</connections>
</file>

<file path=xl/sharedStrings.xml><?xml version="1.0" encoding="utf-8"?>
<sst xmlns="http://schemas.openxmlformats.org/spreadsheetml/2006/main" count="6048" uniqueCount="34">
  <si>
    <t>Car_ID</t>
  </si>
  <si>
    <t>Brand</t>
  </si>
  <si>
    <t>Model_Year</t>
  </si>
  <si>
    <t>Engine_Size</t>
  </si>
  <si>
    <t>Fuel_Type</t>
  </si>
  <si>
    <t>Transmission</t>
  </si>
  <si>
    <t>Mileage</t>
  </si>
  <si>
    <t>Doors</t>
  </si>
  <si>
    <t>Owner_Count</t>
  </si>
  <si>
    <t>Horsepower</t>
  </si>
  <si>
    <t>Price</t>
  </si>
  <si>
    <t>Ford</t>
  </si>
  <si>
    <t>Hybrid</t>
  </si>
  <si>
    <t>Manual</t>
  </si>
  <si>
    <t>Hyundai</t>
  </si>
  <si>
    <t>Electric</t>
  </si>
  <si>
    <t>BMW</t>
  </si>
  <si>
    <t>Diesel</t>
  </si>
  <si>
    <t>Petrol</t>
  </si>
  <si>
    <t>Automatic</t>
  </si>
  <si>
    <t>Honda</t>
  </si>
  <si>
    <t>Tesla</t>
  </si>
  <si>
    <t>Toyota</t>
  </si>
  <si>
    <t>Row Labels</t>
  </si>
  <si>
    <t>Grand Total</t>
  </si>
  <si>
    <t>Count of Brand</t>
  </si>
  <si>
    <t>Average of Price</t>
  </si>
  <si>
    <t>Count of Model_Year</t>
  </si>
  <si>
    <t>Count of Transmission</t>
  </si>
  <si>
    <t>Count of Fuel_Type</t>
  </si>
  <si>
    <t>Count of Car_ID</t>
  </si>
  <si>
    <t>Average of Mileage</t>
  </si>
  <si>
    <t>Max of Price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</si>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</sst>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C09]* #,##0_-;\-[$$-C09]* #,##0_-;_-[$$-C09]* &quot;-&quot;??_-;_-@_-"/>
    <numFmt numFmtId="165" formatCode="_-[$$-409]* #,##0_ ;_-[$$-409]* \-#,##0\ ;_-[$$-409]* &quot;-&quot;??_ ;_-@_ "/>
  </numFmts>
  <fonts count="4" x14ac:knownFonts="1">
    <font>
      <sz val="11"/>
      <color theme="1"/>
      <name val="Aptos Narrow"/>
      <family val="2"/>
      <scheme val="minor"/>
    </font>
    <font>
      <sz val="11"/>
      <color theme="1"/>
      <name val="Aptos Narrow"/>
      <family val="2"/>
      <scheme val="minor"/>
    </font>
    <font>
      <b/>
      <sz val="22"/>
      <color theme="0"/>
      <name val="Aptos Narrow"/>
      <family val="2"/>
      <scheme val="minor"/>
    </font>
    <font>
      <sz val="11"/>
      <color theme="1"/>
      <name val="Arial Black"/>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 fontId="0" fillId="0" borderId="0" xfId="0" applyNumberFormat="1"/>
    <xf numFmtId="1" fontId="0" fillId="0" borderId="0" xfId="1" applyNumberFormat="1" applyFont="1"/>
    <xf numFmtId="0" fontId="2" fillId="2" borderId="0" xfId="0" applyFont="1" applyFill="1" applyAlignment="1">
      <alignment horizontal="center"/>
    </xf>
    <xf numFmtId="164" fontId="0" fillId="0" borderId="0" xfId="0" applyNumberFormat="1"/>
    <xf numFmtId="165" fontId="0" fillId="0" borderId="0" xfId="2" applyNumberFormat="1" applyFont="1"/>
    <xf numFmtId="0" fontId="3" fillId="0" borderId="0" xfId="0" applyFont="1"/>
    <xf numFmtId="0" fontId="0" fillId="0" borderId="0" xfId="0" applyNumberFormat="1"/>
  </cellXfs>
  <cellStyles count="3">
    <cellStyle name="Currency" xfId="2" builtinId="4"/>
    <cellStyle name="Normal" xfId="0" builtinId="0"/>
    <cellStyle name="Percent" xfId="1" builtinId="5"/>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Dashboard.xlsx]brand distribution!PivotTable2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 </a:t>
            </a:r>
            <a:r>
              <a:rPr lang="en-US"/>
              <a:t>Distribution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'brand distribution'!$B$3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7A0-41AC-AF20-5731874AB9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A0-41AC-AF20-5731874AB9D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A0-41AC-AF20-5731874AB9D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A0-41AC-AF20-5731874AB9D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7A0-41AC-AF20-5731874AB9D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A0-41AC-AF20-5731874AB9DB}"/>
              </c:ext>
            </c:extLst>
          </c:dPt>
          <c:cat>
            <c:strRef>
              <c:f>'brand distribution'!$A$4:$A$10</c:f>
              <c:strCache>
                <c:ptCount val="6"/>
                <c:pt idx="0">
                  <c:v>BMW</c:v>
                </c:pt>
                <c:pt idx="1">
                  <c:v>Ford</c:v>
                </c:pt>
                <c:pt idx="2">
                  <c:v>Honda</c:v>
                </c:pt>
                <c:pt idx="3">
                  <c:v>Hyundai</c:v>
                </c:pt>
                <c:pt idx="4">
                  <c:v>Tesla</c:v>
                </c:pt>
                <c:pt idx="5">
                  <c:v>Toyota</c:v>
                </c:pt>
              </c:strCache>
            </c:strRef>
          </c:cat>
          <c:val>
            <c:numRef>
              <c:f>'brand distribution'!$B$4:$B$10</c:f>
              <c:numCache>
                <c:formatCode>General</c:formatCode>
                <c:ptCount val="6"/>
                <c:pt idx="0">
                  <c:v>326</c:v>
                </c:pt>
                <c:pt idx="1">
                  <c:v>326</c:v>
                </c:pt>
                <c:pt idx="2">
                  <c:v>329</c:v>
                </c:pt>
                <c:pt idx="3">
                  <c:v>337</c:v>
                </c:pt>
                <c:pt idx="4">
                  <c:v>330</c:v>
                </c:pt>
                <c:pt idx="5">
                  <c:v>352</c:v>
                </c:pt>
              </c:numCache>
            </c:numRef>
          </c:val>
          <c:extLst>
            <c:ext xmlns:c16="http://schemas.microsoft.com/office/drawing/2014/chart" uri="{C3380CC4-5D6E-409C-BE32-E72D297353CC}">
              <c16:uniqueId val="{00000000-5002-48B5-86E6-E14D9035CF6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Dashboard.xlsx]Average price by fuel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Price by Fuel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price by fuel type'!$B$3</c:f>
              <c:strCache>
                <c:ptCount val="1"/>
                <c:pt idx="0">
                  <c:v>Total</c:v>
                </c:pt>
              </c:strCache>
            </c:strRef>
          </c:tx>
          <c:spPr>
            <a:solidFill>
              <a:schemeClr val="accent1"/>
            </a:solidFill>
            <a:ln>
              <a:noFill/>
            </a:ln>
            <a:effectLst/>
            <a:sp3d/>
          </c:spPr>
          <c:invertIfNegative val="0"/>
          <c:cat>
            <c:strRef>
              <c:f>'Average price by fuel type'!$A$4:$A$8</c:f>
              <c:strCache>
                <c:ptCount val="4"/>
                <c:pt idx="0">
                  <c:v>Diesel</c:v>
                </c:pt>
                <c:pt idx="1">
                  <c:v>Electric</c:v>
                </c:pt>
                <c:pt idx="2">
                  <c:v>Hybrid</c:v>
                </c:pt>
                <c:pt idx="3">
                  <c:v>Petrol</c:v>
                </c:pt>
              </c:strCache>
            </c:strRef>
          </c:cat>
          <c:val>
            <c:numRef>
              <c:f>'Average price by fuel type'!$B$4:$B$8</c:f>
              <c:numCache>
                <c:formatCode>General</c:formatCode>
                <c:ptCount val="4"/>
                <c:pt idx="0">
                  <c:v>45810.225325884494</c:v>
                </c:pt>
                <c:pt idx="1">
                  <c:v>45711.340289256237</c:v>
                </c:pt>
                <c:pt idx="2">
                  <c:v>46004.613675213681</c:v>
                </c:pt>
                <c:pt idx="3">
                  <c:v>47132.047847358132</c:v>
                </c:pt>
              </c:numCache>
            </c:numRef>
          </c:val>
          <c:extLst>
            <c:ext xmlns:c16="http://schemas.microsoft.com/office/drawing/2014/chart" uri="{C3380CC4-5D6E-409C-BE32-E72D297353CC}">
              <c16:uniqueId val="{00000000-6864-47C2-A213-E753A079C5D3}"/>
            </c:ext>
          </c:extLst>
        </c:ser>
        <c:dLbls>
          <c:showLegendKey val="0"/>
          <c:showVal val="0"/>
          <c:showCatName val="0"/>
          <c:showSerName val="0"/>
          <c:showPercent val="0"/>
          <c:showBubbleSize val="0"/>
        </c:dLbls>
        <c:gapWidth val="150"/>
        <c:shape val="box"/>
        <c:axId val="581719808"/>
        <c:axId val="581725568"/>
        <c:axId val="0"/>
      </c:bar3DChart>
      <c:catAx>
        <c:axId val="58171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25568"/>
        <c:crosses val="autoZero"/>
        <c:auto val="1"/>
        <c:lblAlgn val="ctr"/>
        <c:lblOffset val="100"/>
        <c:noMultiLvlLbl val="0"/>
      </c:catAx>
      <c:valAx>
        <c:axId val="58172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Dashboard.xlsx]cars by model 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Cars by Model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'cars by model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'cars by model year'!$A$4:$A$23</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'cars by model year'!$B$4:$B$23</c:f>
              <c:numCache>
                <c:formatCode>General</c:formatCode>
                <c:ptCount val="19"/>
                <c:pt idx="0">
                  <c:v>96</c:v>
                </c:pt>
                <c:pt idx="1">
                  <c:v>110</c:v>
                </c:pt>
                <c:pt idx="2">
                  <c:v>113</c:v>
                </c:pt>
                <c:pt idx="3">
                  <c:v>124</c:v>
                </c:pt>
                <c:pt idx="4">
                  <c:v>107</c:v>
                </c:pt>
                <c:pt idx="5">
                  <c:v>104</c:v>
                </c:pt>
                <c:pt idx="6">
                  <c:v>86</c:v>
                </c:pt>
                <c:pt idx="7">
                  <c:v>114</c:v>
                </c:pt>
                <c:pt idx="8">
                  <c:v>109</c:v>
                </c:pt>
                <c:pt idx="9">
                  <c:v>92</c:v>
                </c:pt>
                <c:pt idx="10">
                  <c:v>96</c:v>
                </c:pt>
                <c:pt idx="11">
                  <c:v>108</c:v>
                </c:pt>
                <c:pt idx="12">
                  <c:v>114</c:v>
                </c:pt>
                <c:pt idx="13">
                  <c:v>99</c:v>
                </c:pt>
                <c:pt idx="14">
                  <c:v>113</c:v>
                </c:pt>
                <c:pt idx="15">
                  <c:v>88</c:v>
                </c:pt>
                <c:pt idx="16">
                  <c:v>118</c:v>
                </c:pt>
                <c:pt idx="17">
                  <c:v>99</c:v>
                </c:pt>
                <c:pt idx="18">
                  <c:v>110</c:v>
                </c:pt>
              </c:numCache>
            </c:numRef>
          </c:val>
          <c:smooth val="0"/>
          <c:extLst>
            <c:ext xmlns:c16="http://schemas.microsoft.com/office/drawing/2014/chart" uri="{C3380CC4-5D6E-409C-BE32-E72D297353CC}">
              <c16:uniqueId val="{00000000-DDAB-4AE6-A9F4-8C2750BA9727}"/>
            </c:ext>
          </c:extLst>
        </c:ser>
        <c:dLbls>
          <c:showLegendKey val="0"/>
          <c:showVal val="0"/>
          <c:showCatName val="0"/>
          <c:showSerName val="0"/>
          <c:showPercent val="0"/>
          <c:showBubbleSize val="0"/>
        </c:dLbls>
        <c:marker val="1"/>
        <c:smooth val="0"/>
        <c:axId val="581736128"/>
        <c:axId val="581736608"/>
      </c:lineChart>
      <c:catAx>
        <c:axId val="58173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36608"/>
        <c:crosses val="autoZero"/>
        <c:auto val="1"/>
        <c:lblAlgn val="ctr"/>
        <c:lblOffset val="100"/>
        <c:noMultiLvlLbl val="0"/>
      </c:catAx>
      <c:valAx>
        <c:axId val="58173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Dashboard.xlsx]Transmission distribution!PivotTable5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Transmission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'Transmission distribution'!$B$3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85-41D5-AEE3-35ED01481FC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85-41D5-AEE3-35ED01481FC2}"/>
              </c:ext>
            </c:extLst>
          </c:dPt>
          <c:cat>
            <c:strRef>
              <c:f>'Transmission distribution'!$A$4:$A$6</c:f>
              <c:strCache>
                <c:ptCount val="2"/>
                <c:pt idx="0">
                  <c:v>Automatic</c:v>
                </c:pt>
                <c:pt idx="1">
                  <c:v>Manual</c:v>
                </c:pt>
              </c:strCache>
            </c:strRef>
          </c:cat>
          <c:val>
            <c:numRef>
              <c:f>'Transmission distribution'!$B$4:$B$6</c:f>
              <c:numCache>
                <c:formatCode>General</c:formatCode>
                <c:ptCount val="2"/>
                <c:pt idx="0">
                  <c:v>1018</c:v>
                </c:pt>
                <c:pt idx="1">
                  <c:v>982</c:v>
                </c:pt>
              </c:numCache>
            </c:numRef>
          </c:val>
          <c:extLst>
            <c:ext xmlns:c16="http://schemas.microsoft.com/office/drawing/2014/chart" uri="{C3380CC4-5D6E-409C-BE32-E72D297353CC}">
              <c16:uniqueId val="{00000000-B905-4C48-BD95-408E32DCA67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Dashboard.xlsx]Fuel type count!PivotTable7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Fuel Type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'Fuel type count'!$B$3</c:f>
              <c:strCache>
                <c:ptCount val="1"/>
                <c:pt idx="0">
                  <c:v>Total</c:v>
                </c:pt>
              </c:strCache>
            </c:strRef>
          </c:tx>
          <c:spPr>
            <a:solidFill>
              <a:schemeClr val="accent1"/>
            </a:solidFill>
            <a:ln>
              <a:noFill/>
            </a:ln>
            <a:effectLst/>
          </c:spPr>
          <c:invertIfNegative val="0"/>
          <c:cat>
            <c:strRef>
              <c:f>'Fuel type count'!$A$4:$A$8</c:f>
              <c:strCache>
                <c:ptCount val="4"/>
                <c:pt idx="0">
                  <c:v>Diesel</c:v>
                </c:pt>
                <c:pt idx="1">
                  <c:v>Electric</c:v>
                </c:pt>
                <c:pt idx="2">
                  <c:v>Hybrid</c:v>
                </c:pt>
                <c:pt idx="3">
                  <c:v>Petrol</c:v>
                </c:pt>
              </c:strCache>
            </c:strRef>
          </c:cat>
          <c:val>
            <c:numRef>
              <c:f>'Fuel type count'!$B$4:$B$8</c:f>
              <c:numCache>
                <c:formatCode>General</c:formatCode>
                <c:ptCount val="4"/>
                <c:pt idx="0">
                  <c:v>537</c:v>
                </c:pt>
                <c:pt idx="1">
                  <c:v>484</c:v>
                </c:pt>
                <c:pt idx="2">
                  <c:v>468</c:v>
                </c:pt>
                <c:pt idx="3">
                  <c:v>511</c:v>
                </c:pt>
              </c:numCache>
            </c:numRef>
          </c:val>
          <c:extLst>
            <c:ext xmlns:c16="http://schemas.microsoft.com/office/drawing/2014/chart" uri="{C3380CC4-5D6E-409C-BE32-E72D297353CC}">
              <c16:uniqueId val="{00000000-DAD6-4B7E-8C11-8AD48C4E5FDE}"/>
            </c:ext>
          </c:extLst>
        </c:ser>
        <c:dLbls>
          <c:showLegendKey val="0"/>
          <c:showVal val="0"/>
          <c:showCatName val="0"/>
          <c:showSerName val="0"/>
          <c:showPercent val="0"/>
          <c:showBubbleSize val="0"/>
        </c:dLbls>
        <c:gapWidth val="219"/>
        <c:overlap val="-27"/>
        <c:axId val="581722688"/>
        <c:axId val="581739488"/>
      </c:barChart>
      <c:catAx>
        <c:axId val="5817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39488"/>
        <c:crosses val="autoZero"/>
        <c:auto val="1"/>
        <c:lblAlgn val="ctr"/>
        <c:lblOffset val="100"/>
        <c:noMultiLvlLbl val="0"/>
      </c:catAx>
      <c:valAx>
        <c:axId val="58173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2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Dashboard.xlsx]Fuel type count!PivotTable7</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Fuel Type Count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0677620607491354"/>
          <c:y val="0.15228589541476975"/>
          <c:w val="0.69513344169772628"/>
          <c:h val="0.58874178311842962"/>
        </c:manualLayout>
      </c:layout>
      <c:barChart>
        <c:barDir val="col"/>
        <c:grouping val="clustered"/>
        <c:varyColors val="0"/>
        <c:ser>
          <c:idx val="0"/>
          <c:order val="0"/>
          <c:tx>
            <c:strRef>
              <c:f>'Fuel type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'Fuel type count'!$A$4:$A$8</c:f>
              <c:strCache>
                <c:ptCount val="4"/>
                <c:pt idx="0">
                  <c:v>Diesel</c:v>
                </c:pt>
                <c:pt idx="1">
                  <c:v>Electric</c:v>
                </c:pt>
                <c:pt idx="2">
                  <c:v>Hybrid</c:v>
                </c:pt>
                <c:pt idx="3">
                  <c:v>Petrol</c:v>
                </c:pt>
              </c:strCache>
            </c:strRef>
          </c:cat>
          <c:val>
            <c:numRef>
              <c:f>'Fuel type count'!$B$4:$B$8</c:f>
              <c:numCache>
                <c:formatCode>General</c:formatCode>
                <c:ptCount val="4"/>
                <c:pt idx="0">
                  <c:v>537</c:v>
                </c:pt>
                <c:pt idx="1">
                  <c:v>484</c:v>
                </c:pt>
                <c:pt idx="2">
                  <c:v>468</c:v>
                </c:pt>
                <c:pt idx="3">
                  <c:v>511</c:v>
                </c:pt>
              </c:numCache>
            </c:numRef>
          </c:val>
          <c:extLst>
            <c:ext xmlns:c16="http://schemas.microsoft.com/office/drawing/2014/chart" uri="{C3380CC4-5D6E-409C-BE32-E72D297353CC}">
              <c16:uniqueId val="{00000000-2E07-4BC8-9101-CC270ECF1E6C}"/>
            </c:ext>
          </c:extLst>
        </c:ser>
        <c:dLbls>
          <c:dLblPos val="outEnd"/>
          <c:showLegendKey val="0"/>
          <c:showVal val="1"/>
          <c:showCatName val="0"/>
          <c:showSerName val="0"/>
          <c:showPercent val="0"/>
          <c:showBubbleSize val="0"/>
        </c:dLbls>
        <c:gapWidth val="199"/>
        <c:axId val="581722688"/>
        <c:axId val="581739488"/>
      </c:barChart>
      <c:catAx>
        <c:axId val="5817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81739488"/>
        <c:crosses val="autoZero"/>
        <c:auto val="1"/>
        <c:lblAlgn val="ctr"/>
        <c:lblOffset val="100"/>
        <c:noMultiLvlLbl val="0"/>
      </c:catAx>
      <c:valAx>
        <c:axId val="5817394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2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Dashboard.xlsx]Transmission distribution!PivotTable5</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a:t>Transmission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188432796324919E-2"/>
          <c:y val="0.17552422694895339"/>
          <c:w val="0.84701371100338008"/>
          <c:h val="0.7783392671632352"/>
        </c:manualLayout>
      </c:layout>
      <c:pie3DChart>
        <c:varyColors val="1"/>
        <c:ser>
          <c:idx val="0"/>
          <c:order val="0"/>
          <c:tx>
            <c:strRef>
              <c:f>'Transmission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73A-4DD7-A47D-BB23BC5C839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73A-4DD7-A47D-BB23BC5C83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'Transmission distribution'!$A$4:$A$6</c:f>
              <c:strCache>
                <c:ptCount val="2"/>
                <c:pt idx="0">
                  <c:v>Automatic</c:v>
                </c:pt>
                <c:pt idx="1">
                  <c:v>Manual</c:v>
                </c:pt>
              </c:strCache>
            </c:strRef>
          </c:cat>
          <c:val>
            <c:numRef>
              <c:f>'Transmission distribution'!$B$4:$B$6</c:f>
              <c:numCache>
                <c:formatCode>General</c:formatCode>
                <c:ptCount val="2"/>
                <c:pt idx="0">
                  <c:v>1018</c:v>
                </c:pt>
                <c:pt idx="1">
                  <c:v>982</c:v>
                </c:pt>
              </c:numCache>
            </c:numRef>
          </c:val>
          <c:extLst>
            <c:ext xmlns:c16="http://schemas.microsoft.com/office/drawing/2014/chart" uri="{C3380CC4-5D6E-409C-BE32-E72D297353CC}">
              <c16:uniqueId val="{00000004-673A-4DD7-A47D-BB23BC5C839D}"/>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Dashboard.xlsx]cars by model year!PivotTable4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Cars by Model Year</a:t>
            </a:r>
          </a:p>
        </c:rich>
      </c:tx>
      <c:layout>
        <c:manualLayout>
          <c:xMode val="edge"/>
          <c:yMode val="edge"/>
          <c:x val="0.24124028718070367"/>
          <c:y val="3.69566956901199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'cars by model year'!$B$3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'cars by model year'!$A$4:$A$23</c:f>
              <c:strCach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strCache>
            </c:strRef>
          </c:cat>
          <c:val>
            <c:numRef>
              <c:f>'cars by model year'!$B$4:$B$23</c:f>
              <c:numCache>
                <c:formatCode>General</c:formatCode>
                <c:ptCount val="19"/>
                <c:pt idx="0">
                  <c:v>96</c:v>
                </c:pt>
                <c:pt idx="1">
                  <c:v>110</c:v>
                </c:pt>
                <c:pt idx="2">
                  <c:v>113</c:v>
                </c:pt>
                <c:pt idx="3">
                  <c:v>124</c:v>
                </c:pt>
                <c:pt idx="4">
                  <c:v>107</c:v>
                </c:pt>
                <c:pt idx="5">
                  <c:v>104</c:v>
                </c:pt>
                <c:pt idx="6">
                  <c:v>86</c:v>
                </c:pt>
                <c:pt idx="7">
                  <c:v>114</c:v>
                </c:pt>
                <c:pt idx="8">
                  <c:v>109</c:v>
                </c:pt>
                <c:pt idx="9">
                  <c:v>92</c:v>
                </c:pt>
                <c:pt idx="10">
                  <c:v>96</c:v>
                </c:pt>
                <c:pt idx="11">
                  <c:v>108</c:v>
                </c:pt>
                <c:pt idx="12">
                  <c:v>114</c:v>
                </c:pt>
                <c:pt idx="13">
                  <c:v>99</c:v>
                </c:pt>
                <c:pt idx="14">
                  <c:v>113</c:v>
                </c:pt>
                <c:pt idx="15">
                  <c:v>88</c:v>
                </c:pt>
                <c:pt idx="16">
                  <c:v>118</c:v>
                </c:pt>
                <c:pt idx="17">
                  <c:v>99</c:v>
                </c:pt>
                <c:pt idx="18">
                  <c:v>110</c:v>
                </c:pt>
              </c:numCache>
            </c:numRef>
          </c:val>
          <c:smooth val="0"/>
          <c:extLst>
            <c:ext xmlns:c16="http://schemas.microsoft.com/office/drawing/2014/chart" uri="{C3380CC4-5D6E-409C-BE32-E72D297353CC}">
              <c16:uniqueId val="{00000000-EC1F-4E0D-A815-B7C84C4E67A6}"/>
            </c:ext>
          </c:extLst>
        </c:ser>
        <c:dLbls>
          <c:showLegendKey val="0"/>
          <c:showVal val="0"/>
          <c:showCatName val="0"/>
          <c:showSerName val="0"/>
          <c:showPercent val="0"/>
          <c:showBubbleSize val="0"/>
        </c:dLbls>
        <c:marker val="1"/>
        <c:smooth val="0"/>
        <c:axId val="581736128"/>
        <c:axId val="581736608"/>
      </c:lineChart>
      <c:catAx>
        <c:axId val="581736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36608"/>
        <c:crosses val="autoZero"/>
        <c:auto val="1"/>
        <c:lblAlgn val="ctr"/>
        <c:lblOffset val="100"/>
        <c:noMultiLvlLbl val="0"/>
      </c:catAx>
      <c:valAx>
        <c:axId val="58173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36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Dashboard.xlsx]Average price by fuel type!PivotTable3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by fuel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81316606111473"/>
          <c:y val="0.22192316771194481"/>
          <c:w val="0.75083092738407697"/>
          <c:h val="0.53811407776103737"/>
        </c:manualLayout>
      </c:layout>
      <c:bar3DChart>
        <c:barDir val="col"/>
        <c:grouping val="clustered"/>
        <c:varyColors val="0"/>
        <c:ser>
          <c:idx val="0"/>
          <c:order val="0"/>
          <c:tx>
            <c:strRef>
              <c:f>'Average price by fuel type'!$B$3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price by fuel type'!$A$4:$A$8</c:f>
              <c:strCache>
                <c:ptCount val="4"/>
                <c:pt idx="0">
                  <c:v>Diesel</c:v>
                </c:pt>
                <c:pt idx="1">
                  <c:v>Electric</c:v>
                </c:pt>
                <c:pt idx="2">
                  <c:v>Hybrid</c:v>
                </c:pt>
                <c:pt idx="3">
                  <c:v>Petrol</c:v>
                </c:pt>
              </c:strCache>
            </c:strRef>
          </c:cat>
          <c:val>
            <c:numRef>
              <c:f>'Average price by fuel type'!$B$4:$B$8</c:f>
              <c:numCache>
                <c:formatCode>General</c:formatCode>
                <c:ptCount val="4"/>
                <c:pt idx="0">
                  <c:v>45810.225325884494</c:v>
                </c:pt>
                <c:pt idx="1">
                  <c:v>45711.340289256237</c:v>
                </c:pt>
                <c:pt idx="2">
                  <c:v>46004.613675213681</c:v>
                </c:pt>
                <c:pt idx="3">
                  <c:v>47132.047847358132</c:v>
                </c:pt>
              </c:numCache>
            </c:numRef>
          </c:val>
          <c:extLst>
            <c:ext xmlns:c16="http://schemas.microsoft.com/office/drawing/2014/chart" uri="{C3380CC4-5D6E-409C-BE32-E72D297353CC}">
              <c16:uniqueId val="{00000000-5CF3-45C8-AA4F-D28446DEFEF9}"/>
            </c:ext>
          </c:extLst>
        </c:ser>
        <c:dLbls>
          <c:showLegendKey val="0"/>
          <c:showVal val="1"/>
          <c:showCatName val="0"/>
          <c:showSerName val="0"/>
          <c:showPercent val="0"/>
          <c:showBubbleSize val="0"/>
        </c:dLbls>
        <c:gapWidth val="65"/>
        <c:shape val="box"/>
        <c:axId val="581719808"/>
        <c:axId val="581725568"/>
        <c:axId val="0"/>
      </c:bar3DChart>
      <c:catAx>
        <c:axId val="581719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1725568"/>
        <c:crosses val="autoZero"/>
        <c:auto val="1"/>
        <c:lblAlgn val="ctr"/>
        <c:lblOffset val="100"/>
        <c:noMultiLvlLbl val="0"/>
      </c:catAx>
      <c:valAx>
        <c:axId val="5817255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171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price Dashboard.xlsx]brand distribution!PivotTable2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a:t>Brand </a:t>
            </a:r>
            <a:r>
              <a:rPr lang="en-US" sz="1600"/>
              <a:t>Distribution </a:t>
            </a:r>
            <a:endParaRPr lang="en-IN" sz="1600"/>
          </a:p>
        </c:rich>
      </c:tx>
      <c:layout>
        <c:manualLayout>
          <c:xMode val="edge"/>
          <c:yMode val="edge"/>
          <c:x val="0.27778682313117975"/>
          <c:y val="4.14742969575990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pattFill prst="narVert">
                    <a:fgClr>
                      <a:schemeClr val="lt1"/>
                    </a:fgClr>
                    <a:bgClr>
                      <a:schemeClr val="bg1"/>
                    </a:bgClr>
                  </a:patt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819993447143978E-3"/>
          <c:y val="0.16990174347167625"/>
          <c:w val="0.92979800720814176"/>
          <c:h val="0.82640761559531528"/>
        </c:manualLayout>
      </c:layout>
      <c:pie3DChart>
        <c:varyColors val="1"/>
        <c:ser>
          <c:idx val="0"/>
          <c:order val="0"/>
          <c:tx>
            <c:strRef>
              <c:f>'brand distribution'!$B$3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574-4325-961E-8A8BB439DB9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574-4325-961E-8A8BB439DB9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8574-4325-961E-8A8BB439DB9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8574-4325-961E-8A8BB439DB9B}"/>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8574-4325-961E-8A8BB439DB9B}"/>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8574-4325-961E-8A8BB439DB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pattFill prst="narVert">
                      <a:fgClr>
                        <a:schemeClr val="lt1"/>
                      </a:fgClr>
                      <a:bgClr>
                        <a:schemeClr val="bg1"/>
                      </a:bgClr>
                    </a:patt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'brand distribution'!$A$4:$A$10</c:f>
              <c:strCache>
                <c:ptCount val="6"/>
                <c:pt idx="0">
                  <c:v>BMW</c:v>
                </c:pt>
                <c:pt idx="1">
                  <c:v>Ford</c:v>
                </c:pt>
                <c:pt idx="2">
                  <c:v>Honda</c:v>
                </c:pt>
                <c:pt idx="3">
                  <c:v>Hyundai</c:v>
                </c:pt>
                <c:pt idx="4">
                  <c:v>Tesla</c:v>
                </c:pt>
                <c:pt idx="5">
                  <c:v>Toyota</c:v>
                </c:pt>
              </c:strCache>
            </c:strRef>
          </c:cat>
          <c:val>
            <c:numRef>
              <c:f>'brand distribution'!$B$4:$B$10</c:f>
              <c:numCache>
                <c:formatCode>General</c:formatCode>
                <c:ptCount val="6"/>
                <c:pt idx="0">
                  <c:v>326</c:v>
                </c:pt>
                <c:pt idx="1">
                  <c:v>326</c:v>
                </c:pt>
                <c:pt idx="2">
                  <c:v>329</c:v>
                </c:pt>
                <c:pt idx="3">
                  <c:v>337</c:v>
                </c:pt>
                <c:pt idx="4">
                  <c:v>330</c:v>
                </c:pt>
                <c:pt idx="5">
                  <c:v>352</c:v>
                </c:pt>
              </c:numCache>
            </c:numRef>
          </c:val>
          <c:extLst>
            <c:ext xmlns:c16="http://schemas.microsoft.com/office/drawing/2014/chart" uri="{C3380CC4-5D6E-409C-BE32-E72D297353CC}">
              <c16:uniqueId val="{0000000C-8574-4325-961E-8A8BB439DB9B}"/>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07/relationships/hdphoto" Target="../media/hdphoto4.wdp"/><Relationship Id="rId3" Type="http://schemas.openxmlformats.org/officeDocument/2006/relationships/chart" Target="../charts/chart8.xml"/><Relationship Id="rId7" Type="http://schemas.microsoft.com/office/2007/relationships/hdphoto" Target="../media/hdphoto1.wdp"/><Relationship Id="rId12"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microsoft.com/office/2007/relationships/hdphoto" Target="../media/hdphoto3.wdp"/><Relationship Id="rId5" Type="http://schemas.openxmlformats.org/officeDocument/2006/relationships/chart" Target="../charts/chart10.xml"/><Relationship Id="rId15" Type="http://schemas.microsoft.com/office/2007/relationships/hdphoto" Target="../media/hdphoto5.wdp"/><Relationship Id="rId10" Type="http://schemas.openxmlformats.org/officeDocument/2006/relationships/image" Target="../media/image4.png"/><Relationship Id="rId4" Type="http://schemas.openxmlformats.org/officeDocument/2006/relationships/chart" Target="../charts/chart9.xml"/><Relationship Id="rId9" Type="http://schemas.microsoft.com/office/2007/relationships/hdphoto" Target="../media/hdphoto2.wdp"/><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19050</xdr:rowOff>
    </xdr:from>
    <xdr:to>
      <xdr:col>9</xdr:col>
      <xdr:colOff>556260</xdr:colOff>
      <xdr:row>16</xdr:row>
      <xdr:rowOff>19050</xdr:rowOff>
    </xdr:to>
    <xdr:graphicFrame macro="">
      <xdr:nvGraphicFramePr>
        <xdr:cNvPr id="2" name="Chart 1">
          <a:extLst>
            <a:ext uri="{FF2B5EF4-FFF2-40B4-BE49-F238E27FC236}">
              <a16:creationId xmlns:a16="http://schemas.microsoft.com/office/drawing/2014/main" id="{3CEDA41B-0671-76F9-205A-38B30AF03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xdr:row>
      <xdr:rowOff>114300</xdr:rowOff>
    </xdr:from>
    <xdr:to>
      <xdr:col>11</xdr:col>
      <xdr:colOff>297180</xdr:colOff>
      <xdr:row>16</xdr:row>
      <xdr:rowOff>114300</xdr:rowOff>
    </xdr:to>
    <xdr:graphicFrame macro="">
      <xdr:nvGraphicFramePr>
        <xdr:cNvPr id="2" name="Chart 1">
          <a:extLst>
            <a:ext uri="{FF2B5EF4-FFF2-40B4-BE49-F238E27FC236}">
              <a16:creationId xmlns:a16="http://schemas.microsoft.com/office/drawing/2014/main" id="{2F8C48E6-1EC1-1A14-B2EE-0A7E7DC6C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2</xdr:row>
      <xdr:rowOff>160020</xdr:rowOff>
    </xdr:from>
    <xdr:to>
      <xdr:col>12</xdr:col>
      <xdr:colOff>327660</xdr:colOff>
      <xdr:row>17</xdr:row>
      <xdr:rowOff>160020</xdr:rowOff>
    </xdr:to>
    <xdr:graphicFrame macro="">
      <xdr:nvGraphicFramePr>
        <xdr:cNvPr id="2" name="Chart 1">
          <a:extLst>
            <a:ext uri="{FF2B5EF4-FFF2-40B4-BE49-F238E27FC236}">
              <a16:creationId xmlns:a16="http://schemas.microsoft.com/office/drawing/2014/main" id="{4BE08292-A5A8-99EA-1F8C-9E9E78492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6</xdr:row>
      <xdr:rowOff>45720</xdr:rowOff>
    </xdr:from>
    <xdr:to>
      <xdr:col>10</xdr:col>
      <xdr:colOff>457200</xdr:colOff>
      <xdr:row>21</xdr:row>
      <xdr:rowOff>45720</xdr:rowOff>
    </xdr:to>
    <xdr:graphicFrame macro="">
      <xdr:nvGraphicFramePr>
        <xdr:cNvPr id="2" name="Chart 1">
          <a:extLst>
            <a:ext uri="{FF2B5EF4-FFF2-40B4-BE49-F238E27FC236}">
              <a16:creationId xmlns:a16="http://schemas.microsoft.com/office/drawing/2014/main" id="{4E700CD4-1024-C91E-2A18-B6F9DB67F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335280</xdr:colOff>
      <xdr:row>1</xdr:row>
      <xdr:rowOff>144780</xdr:rowOff>
    </xdr:from>
    <xdr:to>
      <xdr:col>11</xdr:col>
      <xdr:colOff>30480</xdr:colOff>
      <xdr:row>16</xdr:row>
      <xdr:rowOff>144780</xdr:rowOff>
    </xdr:to>
    <xdr:graphicFrame macro="">
      <xdr:nvGraphicFramePr>
        <xdr:cNvPr id="2" name="Chart 1">
          <a:extLst>
            <a:ext uri="{FF2B5EF4-FFF2-40B4-BE49-F238E27FC236}">
              <a16:creationId xmlns:a16="http://schemas.microsoft.com/office/drawing/2014/main" id="{97B6D35B-C0B2-3291-E9DA-3649A9FBE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647700</xdr:colOff>
      <xdr:row>6</xdr:row>
      <xdr:rowOff>68580</xdr:rowOff>
    </xdr:from>
    <xdr:to>
      <xdr:col>4</xdr:col>
      <xdr:colOff>381000</xdr:colOff>
      <xdr:row>20</xdr:row>
      <xdr:rowOff>89535</xdr:rowOff>
    </xdr:to>
    <mc:AlternateContent xmlns:mc="http://schemas.openxmlformats.org/markup-compatibility/2006" xmlns:a14="http://schemas.microsoft.com/office/drawing/2010/main">
      <mc:Choice Requires="a14">
        <xdr:graphicFrame macro="">
          <xdr:nvGraphicFramePr>
            <xdr:cNvPr id="9" name="Brand">
              <a:extLst>
                <a:ext uri="{FF2B5EF4-FFF2-40B4-BE49-F238E27FC236}">
                  <a16:creationId xmlns:a16="http://schemas.microsoft.com/office/drawing/2014/main" id="{47200E3F-D9F0-524F-8C15-F4C8FCA329D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331720" y="1165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373380</xdr:colOff>
      <xdr:row>6</xdr:row>
      <xdr:rowOff>68580</xdr:rowOff>
    </xdr:from>
    <xdr:to>
      <xdr:col>6</xdr:col>
      <xdr:colOff>144780</xdr:colOff>
      <xdr:row>20</xdr:row>
      <xdr:rowOff>89535</xdr:rowOff>
    </xdr:to>
    <mc:AlternateContent xmlns:mc="http://schemas.openxmlformats.org/markup-compatibility/2006" xmlns:a14="http://schemas.microsoft.com/office/drawing/2010/main">
      <mc:Choice Requires="a14">
        <xdr:graphicFrame macro="">
          <xdr:nvGraphicFramePr>
            <xdr:cNvPr id="10" name="Model_Year">
              <a:extLst>
                <a:ext uri="{FF2B5EF4-FFF2-40B4-BE49-F238E27FC236}">
                  <a16:creationId xmlns:a16="http://schemas.microsoft.com/office/drawing/2014/main" id="{1804BE7E-7DC7-DE65-2E18-CAA0EA76E000}"/>
                </a:ext>
              </a:extLst>
            </xdr:cNvPr>
            <xdr:cNvGraphicFramePr/>
          </xdr:nvGraphicFramePr>
          <xdr:xfrm>
            <a:off x="0" y="0"/>
            <a:ext cx="0" cy="0"/>
          </xdr:xfrm>
          <a:graphic>
            <a:graphicData uri="http://schemas.microsoft.com/office/drawing/2010/slicer">
              <sle:slicer xmlns:sle="http://schemas.microsoft.com/office/drawing/2010/slicer" name="Model_Year"/>
            </a:graphicData>
          </a:graphic>
        </xdr:graphicFrame>
      </mc:Choice>
      <mc:Fallback xmlns="">
        <xdr:sp macro="" textlink="">
          <xdr:nvSpPr>
            <xdr:cNvPr id="0" name=""/>
            <xdr:cNvSpPr>
              <a:spLocks noTextEdit="1"/>
            </xdr:cNvSpPr>
          </xdr:nvSpPr>
          <xdr:spPr>
            <a:xfrm>
              <a:off x="4152900" y="1165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6</xdr:row>
      <xdr:rowOff>60960</xdr:rowOff>
    </xdr:from>
    <xdr:to>
      <xdr:col>9</xdr:col>
      <xdr:colOff>1013460</xdr:colOff>
      <xdr:row>20</xdr:row>
      <xdr:rowOff>81915</xdr:rowOff>
    </xdr:to>
    <mc:AlternateContent xmlns:mc="http://schemas.openxmlformats.org/markup-compatibility/2006" xmlns:a14="http://schemas.microsoft.com/office/drawing/2010/main">
      <mc:Choice Requires="a14">
        <xdr:graphicFrame macro="">
          <xdr:nvGraphicFramePr>
            <xdr:cNvPr id="11" name="Fuel_Type">
              <a:extLst>
                <a:ext uri="{FF2B5EF4-FFF2-40B4-BE49-F238E27FC236}">
                  <a16:creationId xmlns:a16="http://schemas.microsoft.com/office/drawing/2014/main" id="{965942F7-1001-7171-3D59-F7B1D6F89FA9}"/>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7810500" y="1158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144780</xdr:colOff>
      <xdr:row>6</xdr:row>
      <xdr:rowOff>68580</xdr:rowOff>
    </xdr:from>
    <xdr:to>
      <xdr:col>8</xdr:col>
      <xdr:colOff>251460</xdr:colOff>
      <xdr:row>20</xdr:row>
      <xdr:rowOff>89535</xdr:rowOff>
    </xdr:to>
    <mc:AlternateContent xmlns:mc="http://schemas.openxmlformats.org/markup-compatibility/2006" xmlns:a14="http://schemas.microsoft.com/office/drawing/2010/main">
      <mc:Choice Requires="a14">
        <xdr:graphicFrame macro="">
          <xdr:nvGraphicFramePr>
            <xdr:cNvPr id="12" name="Transmission">
              <a:extLst>
                <a:ext uri="{FF2B5EF4-FFF2-40B4-BE49-F238E27FC236}">
                  <a16:creationId xmlns:a16="http://schemas.microsoft.com/office/drawing/2014/main" id="{068E237A-CD85-3885-466D-72151480DBC0}"/>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5981700" y="1165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13</xdr:col>
      <xdr:colOff>426293</xdr:colOff>
      <xdr:row>10</xdr:row>
      <xdr:rowOff>170123</xdr:rowOff>
    </xdr:from>
    <xdr:to>
      <xdr:col>19</xdr:col>
      <xdr:colOff>175260</xdr:colOff>
      <xdr:row>23</xdr:row>
      <xdr:rowOff>87664</xdr:rowOff>
    </xdr:to>
    <xdr:graphicFrame macro="">
      <xdr:nvGraphicFramePr>
        <xdr:cNvPr id="6" name="Chart 5">
          <a:extLst>
            <a:ext uri="{FF2B5EF4-FFF2-40B4-BE49-F238E27FC236}">
              <a16:creationId xmlns:a16="http://schemas.microsoft.com/office/drawing/2014/main" id="{9999B575-C2E6-4FDB-B4F4-4C5393ABC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531747</xdr:colOff>
      <xdr:row>23</xdr:row>
      <xdr:rowOff>89858</xdr:rowOff>
    </xdr:from>
    <xdr:to>
      <xdr:col>10</xdr:col>
      <xdr:colOff>413609</xdr:colOff>
      <xdr:row>36</xdr:row>
      <xdr:rowOff>182436</xdr:rowOff>
    </xdr:to>
    <xdr:graphicFrame macro="">
      <xdr:nvGraphicFramePr>
        <xdr:cNvPr id="7" name="Chart 6">
          <a:extLst>
            <a:ext uri="{FF2B5EF4-FFF2-40B4-BE49-F238E27FC236}">
              <a16:creationId xmlns:a16="http://schemas.microsoft.com/office/drawing/2014/main" id="{0C04A343-E922-48F3-A6F5-CCA798AA8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897</xdr:colOff>
      <xdr:row>10</xdr:row>
      <xdr:rowOff>176562</xdr:rowOff>
    </xdr:from>
    <xdr:to>
      <xdr:col>7</xdr:col>
      <xdr:colOff>442409</xdr:colOff>
      <xdr:row>23</xdr:row>
      <xdr:rowOff>77097</xdr:rowOff>
    </xdr:to>
    <xdr:graphicFrame macro="">
      <xdr:nvGraphicFramePr>
        <xdr:cNvPr id="8" name="Chart 7">
          <a:extLst>
            <a:ext uri="{FF2B5EF4-FFF2-40B4-BE49-F238E27FC236}">
              <a16:creationId xmlns:a16="http://schemas.microsoft.com/office/drawing/2014/main" id="{11E3EE17-C419-4ADC-B513-3EBE08279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454660</xdr:colOff>
      <xdr:row>10</xdr:row>
      <xdr:rowOff>167269</xdr:rowOff>
    </xdr:from>
    <xdr:to>
      <xdr:col>13</xdr:col>
      <xdr:colOff>419100</xdr:colOff>
      <xdr:row>23</xdr:row>
      <xdr:rowOff>77099</xdr:rowOff>
    </xdr:to>
    <xdr:graphicFrame macro="">
      <xdr:nvGraphicFramePr>
        <xdr:cNvPr id="9" name="Chart 8">
          <a:extLst>
            <a:ext uri="{FF2B5EF4-FFF2-40B4-BE49-F238E27FC236}">
              <a16:creationId xmlns:a16="http://schemas.microsoft.com/office/drawing/2014/main" id="{4ECFB088-EC15-47AC-996E-64F23AFB5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45721</xdr:colOff>
      <xdr:row>9</xdr:row>
      <xdr:rowOff>158568</xdr:rowOff>
    </xdr:from>
    <xdr:to>
      <xdr:col>1</xdr:col>
      <xdr:colOff>708661</xdr:colOff>
      <xdr:row>21</xdr:row>
      <xdr:rowOff>22860</xdr:rowOff>
    </xdr:to>
    <mc:AlternateContent xmlns:mc="http://schemas.openxmlformats.org/markup-compatibility/2006" xmlns:a14="http://schemas.microsoft.com/office/drawing/2010/main">
      <mc:Choice Requires="a14">
        <xdr:graphicFrame macro="">
          <xdr:nvGraphicFramePr>
            <xdr:cNvPr id="18" name="Brand 1">
              <a:extLst>
                <a:ext uri="{FF2B5EF4-FFF2-40B4-BE49-F238E27FC236}">
                  <a16:creationId xmlns:a16="http://schemas.microsoft.com/office/drawing/2014/main" id="{99445D40-588D-48F0-9F91-94B2898FB54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45721" y="1987368"/>
              <a:ext cx="1470660" cy="2096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198121</xdr:colOff>
      <xdr:row>8</xdr:row>
      <xdr:rowOff>176653</xdr:rowOff>
    </xdr:from>
    <xdr:to>
      <xdr:col>21</xdr:col>
      <xdr:colOff>556261</xdr:colOff>
      <xdr:row>21</xdr:row>
      <xdr:rowOff>114300</xdr:rowOff>
    </xdr:to>
    <mc:AlternateContent xmlns:mc="http://schemas.openxmlformats.org/markup-compatibility/2006" xmlns:a14="http://schemas.microsoft.com/office/drawing/2010/main">
      <mc:Choice Requires="a14">
        <xdr:graphicFrame macro="">
          <xdr:nvGraphicFramePr>
            <xdr:cNvPr id="19" name="Model_Year 1">
              <a:extLst>
                <a:ext uri="{FF2B5EF4-FFF2-40B4-BE49-F238E27FC236}">
                  <a16:creationId xmlns:a16="http://schemas.microsoft.com/office/drawing/2014/main" id="{EEC2426B-FE5C-44CB-B042-ABA54D837BB8}"/>
                </a:ext>
              </a:extLst>
            </xdr:cNvPr>
            <xdr:cNvGraphicFramePr/>
          </xdr:nvGraphicFramePr>
          <xdr:xfrm>
            <a:off x="0" y="0"/>
            <a:ext cx="0" cy="0"/>
          </xdr:xfrm>
          <a:graphic>
            <a:graphicData uri="http://schemas.microsoft.com/office/drawing/2010/slicer">
              <sle:slicer xmlns:sle="http://schemas.microsoft.com/office/drawing/2010/slicer" name="Model_Year 1"/>
            </a:graphicData>
          </a:graphic>
        </xdr:graphicFrame>
      </mc:Choice>
      <mc:Fallback xmlns="">
        <xdr:sp macro="" textlink="">
          <xdr:nvSpPr>
            <xdr:cNvPr id="0" name=""/>
            <xdr:cNvSpPr>
              <a:spLocks noTextEdit="1"/>
            </xdr:cNvSpPr>
          </xdr:nvSpPr>
          <xdr:spPr>
            <a:xfrm>
              <a:off x="12176389" y="1840043"/>
              <a:ext cx="1584774" cy="2390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193689</xdr:colOff>
      <xdr:row>21</xdr:row>
      <xdr:rowOff>105228</xdr:rowOff>
    </xdr:from>
    <xdr:to>
      <xdr:col>21</xdr:col>
      <xdr:colOff>556182</xdr:colOff>
      <xdr:row>26</xdr:row>
      <xdr:rowOff>117929</xdr:rowOff>
    </xdr:to>
    <mc:AlternateContent xmlns:mc="http://schemas.openxmlformats.org/markup-compatibility/2006">
      <mc:Choice xmlns:a14="http://schemas.microsoft.com/office/drawing/2010/main" Requires="a14">
        <xdr:graphicFrame macro="">
          <xdr:nvGraphicFramePr>
            <xdr:cNvPr id="20" name="Transmission 1">
              <a:extLst>
                <a:ext uri="{FF2B5EF4-FFF2-40B4-BE49-F238E27FC236}">
                  <a16:creationId xmlns:a16="http://schemas.microsoft.com/office/drawing/2014/main" id="{3BCBAE67-58F4-4C37-A8C8-F1A51C4CCF48}"/>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12077810" y="4207713"/>
              <a:ext cx="1578614" cy="93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46183</xdr:colOff>
      <xdr:row>21</xdr:row>
      <xdr:rowOff>17418</xdr:rowOff>
    </xdr:from>
    <xdr:to>
      <xdr:col>1</xdr:col>
      <xdr:colOff>708661</xdr:colOff>
      <xdr:row>29</xdr:row>
      <xdr:rowOff>38100</xdr:rowOff>
    </xdr:to>
    <mc:AlternateContent xmlns:mc="http://schemas.openxmlformats.org/markup-compatibility/2006" xmlns:a14="http://schemas.microsoft.com/office/drawing/2010/main">
      <mc:Choice Requires="a14">
        <xdr:graphicFrame macro="">
          <xdr:nvGraphicFramePr>
            <xdr:cNvPr id="21" name="Fuel_Type 1">
              <a:extLst>
                <a:ext uri="{FF2B5EF4-FFF2-40B4-BE49-F238E27FC236}">
                  <a16:creationId xmlns:a16="http://schemas.microsoft.com/office/drawing/2014/main" id="{A35F9B7B-C4BD-4FB7-AF8B-93807BA8A7E7}"/>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55881" y="4134077"/>
              <a:ext cx="1461242" cy="1507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366443</xdr:colOff>
      <xdr:row>23</xdr:row>
      <xdr:rowOff>96556</xdr:rowOff>
    </xdr:from>
    <xdr:to>
      <xdr:col>17</xdr:col>
      <xdr:colOff>79187</xdr:colOff>
      <xdr:row>37</xdr:row>
      <xdr:rowOff>21123</xdr:rowOff>
    </xdr:to>
    <xdr:graphicFrame macro="">
      <xdr:nvGraphicFramePr>
        <xdr:cNvPr id="10" name="Chart 9">
          <a:extLst>
            <a:ext uri="{FF2B5EF4-FFF2-40B4-BE49-F238E27FC236}">
              <a16:creationId xmlns:a16="http://schemas.microsoft.com/office/drawing/2014/main" id="{2F76BCCE-F79C-48C4-8C8E-B78A1FF70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397181</xdr:colOff>
      <xdr:row>0</xdr:row>
      <xdr:rowOff>77526</xdr:rowOff>
    </xdr:from>
    <xdr:to>
      <xdr:col>18</xdr:col>
      <xdr:colOff>457200</xdr:colOff>
      <xdr:row>6</xdr:row>
      <xdr:rowOff>137160</xdr:rowOff>
    </xdr:to>
    <xdr:grpSp>
      <xdr:nvGrpSpPr>
        <xdr:cNvPr id="4" name="Group 3">
          <a:extLst>
            <a:ext uri="{FF2B5EF4-FFF2-40B4-BE49-F238E27FC236}">
              <a16:creationId xmlns:a16="http://schemas.microsoft.com/office/drawing/2014/main" id="{DE6F885B-AFE2-BBBF-4C47-C46CCE410823}"/>
            </a:ext>
          </a:extLst>
        </xdr:cNvPr>
        <xdr:cNvGrpSpPr/>
      </xdr:nvGrpSpPr>
      <xdr:grpSpPr>
        <a:xfrm>
          <a:off x="397181" y="77526"/>
          <a:ext cx="11336080" cy="1352725"/>
          <a:chOff x="396749" y="77526"/>
          <a:chExt cx="11520931" cy="1339794"/>
        </a:xfrm>
      </xdr:grpSpPr>
      <xdr:sp macro="" textlink="">
        <xdr:nvSpPr>
          <xdr:cNvPr id="25" name="Rectangle: Rounded Corners 24">
            <a:extLst>
              <a:ext uri="{FF2B5EF4-FFF2-40B4-BE49-F238E27FC236}">
                <a16:creationId xmlns:a16="http://schemas.microsoft.com/office/drawing/2014/main" id="{ECBC0FC4-AB00-87A0-3B96-DA846C95DD05}"/>
              </a:ext>
            </a:extLst>
          </xdr:cNvPr>
          <xdr:cNvSpPr/>
        </xdr:nvSpPr>
        <xdr:spPr>
          <a:xfrm>
            <a:off x="3802380" y="77526"/>
            <a:ext cx="6233160" cy="685800"/>
          </a:xfrm>
          <a:prstGeom prst="roundRect">
            <a:avLst/>
          </a:prstGeom>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 name="Group 1">
            <a:extLst>
              <a:ext uri="{FF2B5EF4-FFF2-40B4-BE49-F238E27FC236}">
                <a16:creationId xmlns:a16="http://schemas.microsoft.com/office/drawing/2014/main" id="{18716CC7-46EF-AD18-5B2D-361C57E50A9F}"/>
              </a:ext>
            </a:extLst>
          </xdr:cNvPr>
          <xdr:cNvGrpSpPr/>
        </xdr:nvGrpSpPr>
        <xdr:grpSpPr>
          <a:xfrm>
            <a:off x="396749" y="144780"/>
            <a:ext cx="11520931" cy="1272540"/>
            <a:chOff x="389129" y="137160"/>
            <a:chExt cx="11520931" cy="1272540"/>
          </a:xfrm>
        </xdr:grpSpPr>
        <xdr:sp macro="" textlink="">
          <xdr:nvSpPr>
            <xdr:cNvPr id="26" name="TextBox 25">
              <a:extLst>
                <a:ext uri="{FF2B5EF4-FFF2-40B4-BE49-F238E27FC236}">
                  <a16:creationId xmlns:a16="http://schemas.microsoft.com/office/drawing/2014/main" id="{75B2EE18-FB99-90AD-DB6E-D7ACCFB9D4C3}"/>
                </a:ext>
              </a:extLst>
            </xdr:cNvPr>
            <xdr:cNvSpPr txBox="1"/>
          </xdr:nvSpPr>
          <xdr:spPr>
            <a:xfrm>
              <a:off x="1706880" y="137160"/>
              <a:ext cx="102031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Arial Black" panose="020B0A04020102020204" pitchFamily="34" charset="0"/>
                </a:rPr>
                <a:t>Car</a:t>
              </a:r>
              <a:r>
                <a:rPr lang="en-IN" sz="2800" b="1" baseline="0">
                  <a:solidFill>
                    <a:schemeClr val="bg1"/>
                  </a:solidFill>
                  <a:latin typeface="Arial Black" panose="020B0A04020102020204" pitchFamily="34" charset="0"/>
                </a:rPr>
                <a:t> Sales </a:t>
              </a:r>
              <a:r>
                <a:rPr lang="en-IN" sz="2800" b="1">
                  <a:solidFill>
                    <a:schemeClr val="bg1"/>
                  </a:solidFill>
                  <a:latin typeface="Arial Black" panose="020B0A04020102020204" pitchFamily="34" charset="0"/>
                </a:rPr>
                <a:t>Price Dashboard</a:t>
              </a:r>
            </a:p>
          </xdr:txBody>
        </xdr:sp>
        <xdr:pic>
          <xdr:nvPicPr>
            <xdr:cNvPr id="3" name="Picture 2">
              <a:extLst>
                <a:ext uri="{FF2B5EF4-FFF2-40B4-BE49-F238E27FC236}">
                  <a16:creationId xmlns:a16="http://schemas.microsoft.com/office/drawing/2014/main" id="{6DB378DD-6DC9-BE52-7FBF-10927E5BFCEF}"/>
                </a:ext>
              </a:extLst>
            </xdr:cNvPr>
            <xdr:cNvPicPr>
              <a:picLocks noChangeAspect="1"/>
            </xdr:cNvPicPr>
          </xdr:nvPicPr>
          <xdr:blipFill>
            <a:blip xmlns:r="http://schemas.openxmlformats.org/officeDocument/2006/relationships" r:embed="rId6" cstate="print">
              <a:duotone>
                <a:prstClr val="black"/>
                <a:schemeClr val="tx1">
                  <a:tint val="45000"/>
                  <a:satMod val="400000"/>
                </a:schemeClr>
              </a:duotone>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a:stretch/>
          </xdr:blipFill>
          <xdr:spPr>
            <a:xfrm>
              <a:off x="389129" y="289560"/>
              <a:ext cx="1382842" cy="1120140"/>
            </a:xfrm>
            <a:prstGeom prst="ellipse">
              <a:avLst/>
            </a:prstGeom>
            <a:ln w="3175" cap="rnd">
              <a:solidFill>
                <a:schemeClr val="bg1"/>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pSp>
    </xdr:grpSp>
    <xdr:clientData/>
  </xdr:twoCellAnchor>
  <xdr:twoCellAnchor>
    <xdr:from>
      <xdr:col>3</xdr:col>
      <xdr:colOff>344106</xdr:colOff>
      <xdr:row>3</xdr:row>
      <xdr:rowOff>160020</xdr:rowOff>
    </xdr:from>
    <xdr:to>
      <xdr:col>17</xdr:col>
      <xdr:colOff>121581</xdr:colOff>
      <xdr:row>9</xdr:row>
      <xdr:rowOff>105229</xdr:rowOff>
    </xdr:to>
    <xdr:grpSp>
      <xdr:nvGrpSpPr>
        <xdr:cNvPr id="44" name="Group 43">
          <a:extLst>
            <a:ext uri="{FF2B5EF4-FFF2-40B4-BE49-F238E27FC236}">
              <a16:creationId xmlns:a16="http://schemas.microsoft.com/office/drawing/2014/main" id="{CDCDA371-DC31-23DF-6741-B045E9A56D8F}"/>
            </a:ext>
          </a:extLst>
        </xdr:cNvPr>
        <xdr:cNvGrpSpPr/>
      </xdr:nvGrpSpPr>
      <xdr:grpSpPr>
        <a:xfrm>
          <a:off x="2499258" y="898929"/>
          <a:ext cx="8290323" cy="1053573"/>
          <a:chOff x="2449876" y="911087"/>
          <a:chExt cx="8354945" cy="1039176"/>
        </a:xfrm>
        <a:solidFill>
          <a:schemeClr val="tx2">
            <a:lumMod val="50000"/>
            <a:lumOff val="50000"/>
          </a:schemeClr>
        </a:solidFill>
      </xdr:grpSpPr>
      <xdr:grpSp>
        <xdr:nvGrpSpPr>
          <xdr:cNvPr id="23" name="Group 22">
            <a:extLst>
              <a:ext uri="{FF2B5EF4-FFF2-40B4-BE49-F238E27FC236}">
                <a16:creationId xmlns:a16="http://schemas.microsoft.com/office/drawing/2014/main" id="{EC9DA6DD-1D07-E93F-4EDA-39022B43B12F}"/>
              </a:ext>
            </a:extLst>
          </xdr:cNvPr>
          <xdr:cNvGrpSpPr/>
        </xdr:nvGrpSpPr>
        <xdr:grpSpPr>
          <a:xfrm>
            <a:off x="2449876" y="913934"/>
            <a:ext cx="1697934" cy="1023936"/>
            <a:chOff x="2906701" y="683156"/>
            <a:chExt cx="1688011" cy="1018540"/>
          </a:xfrm>
          <a:grpFill/>
        </xdr:grpSpPr>
        <xdr:sp macro="" textlink="">
          <xdr:nvSpPr>
            <xdr:cNvPr id="11" name="Rectangle: Rounded Corners 10">
              <a:extLst>
                <a:ext uri="{FF2B5EF4-FFF2-40B4-BE49-F238E27FC236}">
                  <a16:creationId xmlns:a16="http://schemas.microsoft.com/office/drawing/2014/main" id="{B931558E-FAF6-A4F6-9AB0-026F327F2A12}"/>
                </a:ext>
              </a:extLst>
            </xdr:cNvPr>
            <xdr:cNvSpPr/>
          </xdr:nvSpPr>
          <xdr:spPr>
            <a:xfrm>
              <a:off x="2906701" y="683156"/>
              <a:ext cx="1688011" cy="10185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8EDC9728-E185-7A73-5EA3-9C9E7497AE4E}"/>
                </a:ext>
              </a:extLst>
            </xdr:cNvPr>
            <xdr:cNvSpPr txBox="1"/>
          </xdr:nvSpPr>
          <xdr:spPr>
            <a:xfrm>
              <a:off x="3057071" y="1092452"/>
              <a:ext cx="1406071" cy="343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1" baseline="0"/>
                <a:t> cars</a:t>
              </a:r>
            </a:p>
          </xdr:txBody>
        </xdr:sp>
        <xdr:sp macro="" textlink="slicer!A6">
          <xdr:nvSpPr>
            <xdr:cNvPr id="22" name="TextBox 21">
              <a:extLst>
                <a:ext uri="{FF2B5EF4-FFF2-40B4-BE49-F238E27FC236}">
                  <a16:creationId xmlns:a16="http://schemas.microsoft.com/office/drawing/2014/main" id="{2E60110C-5B2C-997B-6EC7-FC01E3A624B1}"/>
                </a:ext>
              </a:extLst>
            </xdr:cNvPr>
            <xdr:cNvSpPr txBox="1"/>
          </xdr:nvSpPr>
          <xdr:spPr>
            <a:xfrm>
              <a:off x="3193416" y="816429"/>
              <a:ext cx="1143000" cy="344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6743C-BEE1-4DFF-9104-575CEE5DCD84}" type="TxLink">
                <a:rPr lang="en-US" sz="2000" b="1" i="0" u="none" strike="noStrike">
                  <a:solidFill>
                    <a:srgbClr val="000000"/>
                  </a:solidFill>
                  <a:latin typeface="Arial Black" panose="020B0A04020102020204" pitchFamily="34" charset="0"/>
                </a:rPr>
                <a:pPr algn="ctr"/>
                <a:t>2000</a:t>
              </a:fld>
              <a:endParaRPr lang="en-IN" sz="2000" b="1">
                <a:latin typeface="Arial Black" panose="020B0A04020102020204" pitchFamily="34" charset="0"/>
              </a:endParaRPr>
            </a:p>
          </xdr:txBody>
        </xdr:sp>
      </xdr:grpSp>
      <xdr:grpSp>
        <xdr:nvGrpSpPr>
          <xdr:cNvPr id="29" name="Group 28">
            <a:extLst>
              <a:ext uri="{FF2B5EF4-FFF2-40B4-BE49-F238E27FC236}">
                <a16:creationId xmlns:a16="http://schemas.microsoft.com/office/drawing/2014/main" id="{6E640B65-35D3-495F-97A9-9C3C39B31347}"/>
              </a:ext>
            </a:extLst>
          </xdr:cNvPr>
          <xdr:cNvGrpSpPr/>
        </xdr:nvGrpSpPr>
        <xdr:grpSpPr>
          <a:xfrm>
            <a:off x="4584590" y="926327"/>
            <a:ext cx="1701246" cy="1023936"/>
            <a:chOff x="2906701" y="683156"/>
            <a:chExt cx="1688011" cy="1018540"/>
          </a:xfrm>
          <a:grpFill/>
        </xdr:grpSpPr>
        <xdr:sp macro="" textlink="">
          <xdr:nvSpPr>
            <xdr:cNvPr id="31" name="Rectangle: Rounded Corners 30">
              <a:extLst>
                <a:ext uri="{FF2B5EF4-FFF2-40B4-BE49-F238E27FC236}">
                  <a16:creationId xmlns:a16="http://schemas.microsoft.com/office/drawing/2014/main" id="{F76B5335-2417-9757-4D71-B6E257DF64A7}"/>
                </a:ext>
              </a:extLst>
            </xdr:cNvPr>
            <xdr:cNvSpPr/>
          </xdr:nvSpPr>
          <xdr:spPr>
            <a:xfrm>
              <a:off x="2906701" y="683156"/>
              <a:ext cx="1688011" cy="10185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9E3973FF-648F-9D5D-1F76-44AA1B4CCDEB}"/>
                </a:ext>
              </a:extLst>
            </xdr:cNvPr>
            <xdr:cNvSpPr txBox="1"/>
          </xdr:nvSpPr>
          <xdr:spPr>
            <a:xfrm>
              <a:off x="3057071" y="1076685"/>
              <a:ext cx="1406071" cy="343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Average  Price</a:t>
              </a:r>
              <a:endParaRPr lang="en-IN" sz="1600" b="1" baseline="0"/>
            </a:p>
          </xdr:txBody>
        </xdr:sp>
        <xdr:sp macro="" textlink="slicer!C6">
          <xdr:nvSpPr>
            <xdr:cNvPr id="33" name="TextBox 32">
              <a:extLst>
                <a:ext uri="{FF2B5EF4-FFF2-40B4-BE49-F238E27FC236}">
                  <a16:creationId xmlns:a16="http://schemas.microsoft.com/office/drawing/2014/main" id="{5AF8F168-D8FD-8950-D7B5-5FFBBECC0F8E}"/>
                </a:ext>
              </a:extLst>
            </xdr:cNvPr>
            <xdr:cNvSpPr txBox="1"/>
          </xdr:nvSpPr>
          <xdr:spPr>
            <a:xfrm>
              <a:off x="3064128" y="816429"/>
              <a:ext cx="1394023" cy="344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2CD6DB-3E08-4785-994D-603A08DFE4BA}" type="TxLink">
                <a:rPr lang="en-US" sz="2000" b="1" i="0" u="none" strike="noStrike">
                  <a:solidFill>
                    <a:sysClr val="windowText" lastClr="000000"/>
                  </a:solidFill>
                  <a:latin typeface="Arial Black" panose="020B0A04020102020204" pitchFamily="34" charset="0"/>
                </a:rPr>
                <a:pPr algn="ctr"/>
                <a:t> $46,170 </a:t>
              </a:fld>
              <a:endParaRPr lang="en-IN" sz="2000" b="1">
                <a:solidFill>
                  <a:sysClr val="windowText" lastClr="000000"/>
                </a:solidFill>
                <a:latin typeface="Arial Black" panose="020B0A04020102020204" pitchFamily="34" charset="0"/>
              </a:endParaRPr>
            </a:p>
          </xdr:txBody>
        </xdr:sp>
      </xdr:grpSp>
      <xdr:grpSp>
        <xdr:nvGrpSpPr>
          <xdr:cNvPr id="34" name="Group 33">
            <a:extLst>
              <a:ext uri="{FF2B5EF4-FFF2-40B4-BE49-F238E27FC236}">
                <a16:creationId xmlns:a16="http://schemas.microsoft.com/office/drawing/2014/main" id="{BC11548B-5FBC-4F6D-894D-2ADEF538F013}"/>
              </a:ext>
            </a:extLst>
          </xdr:cNvPr>
          <xdr:cNvGrpSpPr/>
        </xdr:nvGrpSpPr>
        <xdr:grpSpPr>
          <a:xfrm>
            <a:off x="9106890" y="911087"/>
            <a:ext cx="1697931" cy="1023936"/>
            <a:chOff x="2906701" y="683156"/>
            <a:chExt cx="1688011" cy="1018540"/>
          </a:xfrm>
          <a:grpFill/>
        </xdr:grpSpPr>
        <xdr:sp macro="" textlink="">
          <xdr:nvSpPr>
            <xdr:cNvPr id="35" name="Rectangle: Rounded Corners 34">
              <a:extLst>
                <a:ext uri="{FF2B5EF4-FFF2-40B4-BE49-F238E27FC236}">
                  <a16:creationId xmlns:a16="http://schemas.microsoft.com/office/drawing/2014/main" id="{5E9088D8-8EF1-CD04-CE58-B22B585B0053}"/>
                </a:ext>
              </a:extLst>
            </xdr:cNvPr>
            <xdr:cNvSpPr/>
          </xdr:nvSpPr>
          <xdr:spPr>
            <a:xfrm>
              <a:off x="2906701" y="683156"/>
              <a:ext cx="1688011" cy="10185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EB338008-B657-1A93-1669-C01DD16022E2}"/>
                </a:ext>
              </a:extLst>
            </xdr:cNvPr>
            <xdr:cNvSpPr txBox="1"/>
          </xdr:nvSpPr>
          <xdr:spPr>
            <a:xfrm>
              <a:off x="2950599" y="1088509"/>
              <a:ext cx="1598814" cy="343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 Mileage</a:t>
              </a:r>
              <a:endParaRPr lang="en-IN" sz="1600" b="1" baseline="0"/>
            </a:p>
          </xdr:txBody>
        </xdr:sp>
        <xdr:sp macro="" textlink="slicer!D6">
          <xdr:nvSpPr>
            <xdr:cNvPr id="37" name="TextBox 36">
              <a:extLst>
                <a:ext uri="{FF2B5EF4-FFF2-40B4-BE49-F238E27FC236}">
                  <a16:creationId xmlns:a16="http://schemas.microsoft.com/office/drawing/2014/main" id="{5EE6D459-C740-8DBB-4602-6E21846E0BC9}"/>
                </a:ext>
              </a:extLst>
            </xdr:cNvPr>
            <xdr:cNvSpPr txBox="1"/>
          </xdr:nvSpPr>
          <xdr:spPr>
            <a:xfrm>
              <a:off x="3140179" y="816429"/>
              <a:ext cx="1257137" cy="34471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1D1124-EC1E-42B2-9580-D4CE1A3773C5}" type="TxLink">
                <a:rPr lang="en-US" sz="2000" b="1" i="0" u="none" strike="noStrike">
                  <a:solidFill>
                    <a:srgbClr val="000000"/>
                  </a:solidFill>
                  <a:latin typeface="Arial Black" panose="020B0A04020102020204" pitchFamily="34" charset="0"/>
                </a:rPr>
                <a:pPr algn="ctr"/>
                <a:t>100737</a:t>
              </a:fld>
              <a:endParaRPr lang="en-IN" sz="2000" b="1">
                <a:latin typeface="Arial Black" panose="020B0A04020102020204" pitchFamily="34" charset="0"/>
              </a:endParaRPr>
            </a:p>
          </xdr:txBody>
        </xdr:sp>
      </xdr:grpSp>
      <xdr:grpSp>
        <xdr:nvGrpSpPr>
          <xdr:cNvPr id="38" name="Group 37">
            <a:extLst>
              <a:ext uri="{FF2B5EF4-FFF2-40B4-BE49-F238E27FC236}">
                <a16:creationId xmlns:a16="http://schemas.microsoft.com/office/drawing/2014/main" id="{2B515742-4A58-40C8-A9A9-091E048BE71C}"/>
              </a:ext>
            </a:extLst>
          </xdr:cNvPr>
          <xdr:cNvGrpSpPr/>
        </xdr:nvGrpSpPr>
        <xdr:grpSpPr>
          <a:xfrm>
            <a:off x="6822882" y="926327"/>
            <a:ext cx="1701246" cy="1023936"/>
            <a:chOff x="2906701" y="683156"/>
            <a:chExt cx="1688011" cy="1018540"/>
          </a:xfrm>
          <a:grpFill/>
        </xdr:grpSpPr>
        <xdr:sp macro="" textlink="">
          <xdr:nvSpPr>
            <xdr:cNvPr id="39" name="Rectangle: Rounded Corners 38">
              <a:extLst>
                <a:ext uri="{FF2B5EF4-FFF2-40B4-BE49-F238E27FC236}">
                  <a16:creationId xmlns:a16="http://schemas.microsoft.com/office/drawing/2014/main" id="{EBFDFA65-D8A2-6FF4-0C75-5B27D0EFCA33}"/>
                </a:ext>
              </a:extLst>
            </xdr:cNvPr>
            <xdr:cNvSpPr/>
          </xdr:nvSpPr>
          <xdr:spPr>
            <a:xfrm>
              <a:off x="2906701" y="683156"/>
              <a:ext cx="1688011" cy="10185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D7C6721F-5C53-117C-09BF-EF9A24E7C7A3}"/>
                </a:ext>
              </a:extLst>
            </xdr:cNvPr>
            <xdr:cNvSpPr txBox="1"/>
          </xdr:nvSpPr>
          <xdr:spPr>
            <a:xfrm>
              <a:off x="3057071" y="1104279"/>
              <a:ext cx="1406071" cy="3436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effectLst/>
                  <a:latin typeface="+mn-lt"/>
                  <a:ea typeface="+mn-ea"/>
                  <a:cs typeface="+mn-cs"/>
                </a:rPr>
                <a:t>Max Price</a:t>
              </a:r>
              <a:endParaRPr lang="en-IN" sz="1600" b="1">
                <a:effectLst/>
              </a:endParaRPr>
            </a:p>
          </xdr:txBody>
        </xdr:sp>
        <xdr:sp macro="" textlink="slicer!B6">
          <xdr:nvSpPr>
            <xdr:cNvPr id="41" name="TextBox 40">
              <a:extLst>
                <a:ext uri="{FF2B5EF4-FFF2-40B4-BE49-F238E27FC236}">
                  <a16:creationId xmlns:a16="http://schemas.microsoft.com/office/drawing/2014/main" id="{765C4171-2113-7BBA-E196-CEE59A23E8CC}"/>
                </a:ext>
              </a:extLst>
            </xdr:cNvPr>
            <xdr:cNvSpPr txBox="1"/>
          </xdr:nvSpPr>
          <xdr:spPr>
            <a:xfrm>
              <a:off x="3030008" y="826094"/>
              <a:ext cx="1443031" cy="3731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C6A539-3355-4591-ADE1-D9E7F6671689}" type="TxLink">
                <a:rPr lang="en-US" sz="2000" b="1" i="0" u="none" strike="noStrike">
                  <a:solidFill>
                    <a:sysClr val="windowText" lastClr="000000"/>
                  </a:solidFill>
                  <a:latin typeface="Arial Black" panose="020B0A04020102020204" pitchFamily="34" charset="0"/>
                </a:rPr>
                <a:pPr algn="ctr"/>
                <a:t> $72,268 </a:t>
              </a:fld>
              <a:endParaRPr lang="en-IN" sz="2000" b="1">
                <a:solidFill>
                  <a:sysClr val="windowText" lastClr="000000"/>
                </a:solidFill>
                <a:latin typeface="Arial Black" panose="020B0A04020102020204" pitchFamily="34" charset="0"/>
              </a:endParaRPr>
            </a:p>
          </xdr:txBody>
        </xdr:sp>
      </xdr:grpSp>
    </xdr:grpSp>
    <xdr:clientData/>
  </xdr:twoCellAnchor>
  <xdr:twoCellAnchor editAs="oneCell">
    <xdr:from>
      <xdr:col>4</xdr:col>
      <xdr:colOff>171325</xdr:colOff>
      <xdr:row>7</xdr:row>
      <xdr:rowOff>179716</xdr:rowOff>
    </xdr:from>
    <xdr:to>
      <xdr:col>5</xdr:col>
      <xdr:colOff>285625</xdr:colOff>
      <xdr:row>9</xdr:row>
      <xdr:rowOff>74461</xdr:rowOff>
    </xdr:to>
    <xdr:pic>
      <xdr:nvPicPr>
        <xdr:cNvPr id="13" name="Picture 12">
          <a:extLst>
            <a:ext uri="{FF2B5EF4-FFF2-40B4-BE49-F238E27FC236}">
              <a16:creationId xmlns:a16="http://schemas.microsoft.com/office/drawing/2014/main" id="{C8BFC8AC-5599-7841-9D46-7CD59C5973E5}"/>
            </a:ext>
          </a:extLst>
        </xdr:cNvPr>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38757" b="61060" l="12782" r="85150">
                      <a14:foregroundMark x1="15789" y1="49177" x2="15789" y2="49177"/>
                      <a14:foregroundMark x1="12782" y1="53748" x2="12782" y2="53748"/>
                      <a14:foregroundMark x1="69925" y1="45704" x2="69925" y2="45704"/>
                      <a14:foregroundMark x1="51692" y1="48812" x2="51692" y2="48812"/>
                      <a14:foregroundMark x1="85338" y1="46435" x2="85338" y2="46435"/>
                      <a14:foregroundMark x1="72368" y1="61060" x2="72368" y2="61060"/>
                      <a14:foregroundMark x1="59586" y1="39305" x2="59586" y2="39305"/>
                      <a14:foregroundMark x1="23496" y1="55393" x2="23496" y2="55393"/>
                      <a14:foregroundMark x1="31767" y1="52285" x2="31767" y2="52285"/>
                      <a14:foregroundMark x1="40226" y1="42413" x2="40226" y2="42413"/>
                      <a14:foregroundMark x1="38910" y1="43144" x2="38910" y2="43144"/>
                    </a14:backgroundRemoval>
                  </a14:imgEffect>
                </a14:imgLayer>
              </a14:imgProps>
            </a:ext>
            <a:ext uri="{28A0092B-C50C-407E-A947-70E740481C1C}">
              <a14:useLocalDpi xmlns:a14="http://schemas.microsoft.com/office/drawing/2010/main" val="0"/>
            </a:ext>
          </a:extLst>
        </a:blip>
        <a:srcRect l="12076" t="36039" r="10768" b="35878"/>
        <a:stretch>
          <a:fillRect/>
        </a:stretch>
      </xdr:blipFill>
      <xdr:spPr>
        <a:xfrm>
          <a:off x="2938013" y="1643630"/>
          <a:ext cx="723354" cy="260723"/>
        </a:xfrm>
        <a:prstGeom prst="rect">
          <a:avLst/>
        </a:prstGeom>
      </xdr:spPr>
    </xdr:pic>
    <xdr:clientData/>
  </xdr:twoCellAnchor>
  <xdr:twoCellAnchor editAs="oneCell">
    <xdr:from>
      <xdr:col>7</xdr:col>
      <xdr:colOff>569578</xdr:colOff>
      <xdr:row>7</xdr:row>
      <xdr:rowOff>75406</xdr:rowOff>
    </xdr:from>
    <xdr:to>
      <xdr:col>8</xdr:col>
      <xdr:colOff>473131</xdr:colOff>
      <xdr:row>9</xdr:row>
      <xdr:rowOff>128940</xdr:rowOff>
    </xdr:to>
    <xdr:pic>
      <xdr:nvPicPr>
        <xdr:cNvPr id="15" name="Picture 14">
          <a:extLst>
            <a:ext uri="{FF2B5EF4-FFF2-40B4-BE49-F238E27FC236}">
              <a16:creationId xmlns:a16="http://schemas.microsoft.com/office/drawing/2014/main" id="{40D5065F-68DF-5647-1497-B9CE9CFCD163}"/>
            </a:ext>
          </a:extLst>
        </xdr:cNvPr>
        <xdr:cNvPicPr>
          <a:picLocks noChangeAspect="1"/>
        </xdr:cNvPicPr>
      </xdr:nvPicPr>
      <xdr:blipFill>
        <a:blip xmlns:r="http://schemas.openxmlformats.org/officeDocument/2006/relationships" r:embed="rId10" cstate="print">
          <a:duotone>
            <a:prstClr val="black"/>
            <a:srgbClr val="0070C0">
              <a:tint val="45000"/>
              <a:satMod val="400000"/>
            </a:srgbClr>
          </a:duotone>
          <a:extLst>
            <a:ext uri="{BEBA8EAE-BF5A-486C-A8C5-ECC9F3942E4B}">
              <a14:imgProps xmlns:a14="http://schemas.microsoft.com/office/drawing/2010/main">
                <a14:imgLayer r:embed="rId11">
                  <a14:imgEffect>
                    <a14:backgroundRemoval t="10000" b="90000" l="10000" r="90000">
                      <a14:foregroundMark x1="42231" y1="22388" x2="42231" y2="22388"/>
                      <a14:foregroundMark x1="54582" y1="23881" x2="54582" y2="23881"/>
                      <a14:foregroundMark x1="64542" y1="36318" x2="64542" y2="36318"/>
                      <a14:foregroundMark x1="45418" y1="36816" x2="45418" y2="36816"/>
                      <a14:foregroundMark x1="45418" y1="76617" x2="45418" y2="76617"/>
                      <a14:foregroundMark x1="38645" y1="74627" x2="38645" y2="74627"/>
                      <a14:foregroundMark x1="34661" y1="72637" x2="34661" y2="72637"/>
                      <a14:foregroundMark x1="39442" y1="76617" x2="39442" y2="76617"/>
                      <a14:foregroundMark x1="51394" y1="77114" x2="51394" y2="77114"/>
                      <a14:foregroundMark x1="56574" y1="74129" x2="56574" y2="74129"/>
                      <a14:backgroundMark x1="38247" y1="75124" x2="38247" y2="75124"/>
                      <a14:backgroundMark x1="38645" y1="74627" x2="38645" y2="74627"/>
                    </a14:backgroundRemoval>
                  </a14:imgEffect>
                </a14:imgLayer>
              </a14:imgProps>
            </a:ext>
            <a:ext uri="{28A0092B-C50C-407E-A947-70E740481C1C}">
              <a14:useLocalDpi xmlns:a14="http://schemas.microsoft.com/office/drawing/2010/main" val="0"/>
            </a:ext>
          </a:extLst>
        </a:blip>
        <a:stretch>
          <a:fillRect/>
        </a:stretch>
      </xdr:blipFill>
      <xdr:spPr>
        <a:xfrm>
          <a:off x="5173328" y="1535906"/>
          <a:ext cx="514741" cy="418659"/>
        </a:xfrm>
        <a:prstGeom prst="rect">
          <a:avLst/>
        </a:prstGeom>
      </xdr:spPr>
    </xdr:pic>
    <xdr:clientData/>
  </xdr:twoCellAnchor>
  <xdr:twoCellAnchor editAs="oneCell">
    <xdr:from>
      <xdr:col>15</xdr:col>
      <xdr:colOff>252425</xdr:colOff>
      <xdr:row>7</xdr:row>
      <xdr:rowOff>155377</xdr:rowOff>
    </xdr:from>
    <xdr:to>
      <xdr:col>16</xdr:col>
      <xdr:colOff>130757</xdr:colOff>
      <xdr:row>9</xdr:row>
      <xdr:rowOff>87314</xdr:rowOff>
    </xdr:to>
    <xdr:pic>
      <xdr:nvPicPr>
        <xdr:cNvPr id="17" name="Picture 16">
          <a:extLst>
            <a:ext uri="{FF2B5EF4-FFF2-40B4-BE49-F238E27FC236}">
              <a16:creationId xmlns:a16="http://schemas.microsoft.com/office/drawing/2014/main" id="{3F112F1E-C016-70F7-777E-373F4B8F9F00}"/>
            </a:ext>
          </a:extLst>
        </xdr:cNvPr>
        <xdr:cNvPicPr>
          <a:picLocks noChangeAspect="1"/>
        </xdr:cNvPicPr>
      </xdr:nvPicPr>
      <xdr:blipFill rotWithShape="1">
        <a:blip xmlns:r="http://schemas.openxmlformats.org/officeDocument/2006/relationships" r:embed="rId12" cstate="print">
          <a:extLst>
            <a:ext uri="{BEBA8EAE-BF5A-486C-A8C5-ECC9F3942E4B}">
              <a14:imgProps xmlns:a14="http://schemas.microsoft.com/office/drawing/2010/main">
                <a14:imgLayer r:embed="rId13">
                  <a14:imgEffect>
                    <a14:backgroundRemoval t="21429" b="61786" l="24872" r="75641">
                      <a14:foregroundMark x1="24872" y1="43571" x2="24872" y2="43571"/>
                      <a14:foregroundMark x1="29487" y1="35714" x2="29487" y2="35714"/>
                      <a14:foregroundMark x1="37949" y1="29286" x2="37949" y2="29286"/>
                      <a14:foregroundMark x1="54359" y1="21429" x2="54359" y2="21429"/>
                      <a14:foregroundMark x1="74359" y1="50357" x2="74359" y2="50357"/>
                      <a14:foregroundMark x1="47949" y1="46429" x2="47949" y2="46429"/>
                      <a14:foregroundMark x1="75641" y1="55357" x2="75641" y2="55357"/>
                      <a14:foregroundMark x1="40000" y1="27857" x2="40000" y2="27857"/>
                      <a14:foregroundMark x1="62564" y1="30357" x2="62564" y2="30357"/>
                      <a14:backgroundMark x1="37949" y1="29643" x2="37949" y2="29643"/>
                      <a14:backgroundMark x1="38205" y1="29286" x2="38205" y2="29286"/>
                      <a14:backgroundMark x1="59744" y1="27500" x2="59744" y2="27500"/>
                    </a14:backgroundRemoval>
                  </a14:imgEffect>
                  <a14:imgEffect>
                    <a14:saturation sat="0"/>
                  </a14:imgEffect>
                </a14:imgLayer>
              </a14:imgProps>
            </a:ext>
            <a:ext uri="{28A0092B-C50C-407E-A947-70E740481C1C}">
              <a14:useLocalDpi xmlns:a14="http://schemas.microsoft.com/office/drawing/2010/main" val="0"/>
            </a:ext>
          </a:extLst>
        </a:blip>
        <a:srcRect l="20583" t="16524" r="19655" b="32907"/>
        <a:stretch>
          <a:fillRect/>
        </a:stretch>
      </xdr:blipFill>
      <xdr:spPr>
        <a:xfrm>
          <a:off x="9712046" y="1629779"/>
          <a:ext cx="487031" cy="301665"/>
        </a:xfrm>
        <a:prstGeom prst="rect">
          <a:avLst/>
        </a:prstGeom>
      </xdr:spPr>
    </xdr:pic>
    <xdr:clientData/>
  </xdr:twoCellAnchor>
  <xdr:twoCellAnchor editAs="oneCell">
    <xdr:from>
      <xdr:col>11</xdr:col>
      <xdr:colOff>334535</xdr:colOff>
      <xdr:row>7</xdr:row>
      <xdr:rowOff>125816</xdr:rowOff>
    </xdr:from>
    <xdr:to>
      <xdr:col>12</xdr:col>
      <xdr:colOff>312467</xdr:colOff>
      <xdr:row>9</xdr:row>
      <xdr:rowOff>109619</xdr:rowOff>
    </xdr:to>
    <xdr:pic>
      <xdr:nvPicPr>
        <xdr:cNvPr id="27" name="Picture 26">
          <a:extLst>
            <a:ext uri="{FF2B5EF4-FFF2-40B4-BE49-F238E27FC236}">
              <a16:creationId xmlns:a16="http://schemas.microsoft.com/office/drawing/2014/main" id="{23884B9E-BA0B-0CBA-CA88-CBC37195C393}"/>
            </a:ext>
          </a:extLst>
        </xdr:cNvPr>
        <xdr:cNvPicPr>
          <a:picLocks noChangeAspect="1"/>
        </xdr:cNvPicPr>
      </xdr:nvPicPr>
      <xdr:blipFill rotWithShape="1">
        <a:blip xmlns:r="http://schemas.openxmlformats.org/officeDocument/2006/relationships" r:embed="rId14" cstate="print">
          <a:extLst>
            <a:ext uri="{BEBA8EAE-BF5A-486C-A8C5-ECC9F3942E4B}">
              <a14:imgProps xmlns:a14="http://schemas.microsoft.com/office/drawing/2010/main">
                <a14:imgLayer r:embed="rId15">
                  <a14:imgEffect>
                    <a14:backgroundRemoval t="20601" b="72961" l="16204" r="82870">
                      <a14:foregroundMark x1="62963" y1="58798" x2="62963" y2="58798"/>
                      <a14:foregroundMark x1="50463" y1="20601" x2="50463" y2="20601"/>
                      <a14:foregroundMark x1="20833" y1="65236" x2="20833" y2="65236"/>
                      <a14:foregroundMark x1="33333" y1="64378" x2="33333" y2="64378"/>
                    </a14:backgroundRemoval>
                  </a14:imgEffect>
                </a14:imgLayer>
              </a14:imgProps>
            </a:ext>
            <a:ext uri="{28A0092B-C50C-407E-A947-70E740481C1C}">
              <a14:useLocalDpi xmlns:a14="http://schemas.microsoft.com/office/drawing/2010/main" val="0"/>
            </a:ext>
          </a:extLst>
        </a:blip>
        <a:srcRect l="7965" t="16245" r="8403" b="20624"/>
        <a:stretch>
          <a:fillRect/>
        </a:stretch>
      </xdr:blipFill>
      <xdr:spPr>
        <a:xfrm flipH="1">
          <a:off x="7406267" y="1603353"/>
          <a:ext cx="591249" cy="3555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hajan" refreshedDate="46132.989014699073" createdVersion="8" refreshedVersion="8" minRefreshableVersion="3" recordCount="2000" xr:uid="{C352AA7F-E4D8-4E3B-ABC3-8B7915FC53A6}">
  <cacheSource type="worksheet">
    <worksheetSource name="car_price_dataset"/>
  </cacheSource>
  <cacheFields count="11">
    <cacheField name="Car_ID" numFmtId="0">
      <sharedItems containsSemiMixedTypes="0" containsString="0" containsNumber="1" containsInteger="1" minValue="1" maxValue="2000"/>
    </cacheField>
    <cacheField name="Brand" numFmtId="0">
      <sharedItems count="6">
        <s v="Ford"/>
        <s v="Hyundai"/>
        <s v="BMW"/>
        <s v="Honda"/>
        <s v="Tesla"/>
        <s v="Toyota"/>
      </sharedItems>
    </cacheField>
    <cacheField name="Model_Year" numFmtId="0">
      <sharedItems containsSemiMixedTypes="0" containsString="0" containsNumber="1" containsInteger="1" minValue="2005" maxValue="2023" count="19">
        <n v="2023"/>
        <n v="2018"/>
        <n v="2008"/>
        <n v="2017"/>
        <n v="2012"/>
        <n v="2016"/>
        <n v="2022"/>
        <n v="2010"/>
        <n v="2009"/>
        <n v="2013"/>
        <n v="2007"/>
        <n v="2014"/>
        <n v="2019"/>
        <n v="2005"/>
        <n v="2011"/>
        <n v="2021"/>
        <n v="2006"/>
        <n v="2020"/>
        <n v="2015"/>
      </sharedItems>
    </cacheField>
    <cacheField name="Engine_Size" numFmtId="0">
      <sharedItems containsSemiMixedTypes="0" containsString="0" containsNumber="1" minValue="1" maxValue="5"/>
    </cacheField>
    <cacheField name="Fuel_Type" numFmtId="0">
      <sharedItems count="4">
        <s v="Hybrid"/>
        <s v="Electric"/>
        <s v="Diesel"/>
        <s v="Petrol"/>
      </sharedItems>
    </cacheField>
    <cacheField name="Transmission" numFmtId="0">
      <sharedItems count="2">
        <s v="Manual"/>
        <s v="Automatic"/>
      </sharedItems>
    </cacheField>
    <cacheField name="Mileage" numFmtId="0">
      <sharedItems containsSemiMixedTypes="0" containsString="0" containsNumber="1" containsInteger="1" minValue="5036" maxValue="199904"/>
    </cacheField>
    <cacheField name="Doors" numFmtId="0">
      <sharedItems containsSemiMixedTypes="0" containsString="0" containsNumber="1" containsInteger="1" minValue="2" maxValue="4"/>
    </cacheField>
    <cacheField name="Owner_Count" numFmtId="0">
      <sharedItems containsSemiMixedTypes="0" containsString="0" containsNumber="1" containsInteger="1" minValue="1" maxValue="4"/>
    </cacheField>
    <cacheField name="Horsepower" numFmtId="0">
      <sharedItems containsSemiMixedTypes="0" containsString="0" containsNumber="1" containsInteger="1" minValue="70" maxValue="399"/>
    </cacheField>
    <cacheField name="Price" numFmtId="0">
      <sharedItems containsSemiMixedTypes="0" containsString="0" containsNumber="1" minValue="18911.55" maxValue="72267.8"/>
    </cacheField>
  </cacheFields>
  <extLst>
    <ext xmlns:x14="http://schemas.microsoft.com/office/spreadsheetml/2009/9/main" uri="{725AE2AE-9491-48be-B2B4-4EB974FC3084}">
      <x14:pivotCacheDefinition pivotCacheId="65327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n v="1.2"/>
    <x v="0"/>
    <x v="0"/>
    <n v="180635"/>
    <n v="4"/>
    <n v="3"/>
    <n v="82"/>
    <n v="34309.25"/>
  </r>
  <r>
    <n v="2"/>
    <x v="1"/>
    <x v="1"/>
    <n v="3.2"/>
    <x v="1"/>
    <x v="0"/>
    <n v="35628"/>
    <n v="2"/>
    <n v="4"/>
    <n v="259"/>
    <n v="55153.599999999999"/>
  </r>
  <r>
    <n v="3"/>
    <x v="2"/>
    <x v="2"/>
    <n v="2.2000000000000002"/>
    <x v="2"/>
    <x v="0"/>
    <n v="74672"/>
    <n v="3"/>
    <n v="2"/>
    <n v="333"/>
    <n v="41894.400000000001"/>
  </r>
  <r>
    <n v="4"/>
    <x v="1"/>
    <x v="3"/>
    <n v="2.2000000000000002"/>
    <x v="3"/>
    <x v="1"/>
    <n v="51246"/>
    <n v="4"/>
    <n v="4"/>
    <n v="381"/>
    <n v="54046.7"/>
  </r>
  <r>
    <n v="5"/>
    <x v="1"/>
    <x v="4"/>
    <n v="2.4"/>
    <x v="1"/>
    <x v="0"/>
    <n v="147233"/>
    <n v="3"/>
    <n v="4"/>
    <n v="290"/>
    <n v="38010.35"/>
  </r>
  <r>
    <n v="6"/>
    <x v="3"/>
    <x v="0"/>
    <n v="3.5"/>
    <x v="3"/>
    <x v="1"/>
    <n v="94110"/>
    <n v="2"/>
    <n v="4"/>
    <n v="173"/>
    <n v="54182.5"/>
  </r>
  <r>
    <n v="7"/>
    <x v="2"/>
    <x v="5"/>
    <n v="2.2999999999999998"/>
    <x v="3"/>
    <x v="0"/>
    <n v="7810"/>
    <n v="2"/>
    <n v="3"/>
    <n v="267"/>
    <n v="52140.5"/>
  </r>
  <r>
    <n v="8"/>
    <x v="2"/>
    <x v="6"/>
    <n v="3.9"/>
    <x v="3"/>
    <x v="1"/>
    <n v="195932"/>
    <n v="4"/>
    <n v="1"/>
    <n v="369"/>
    <n v="61707.4"/>
  </r>
  <r>
    <n v="9"/>
    <x v="2"/>
    <x v="7"/>
    <n v="2.6"/>
    <x v="1"/>
    <x v="0"/>
    <n v="76688"/>
    <n v="3"/>
    <n v="1"/>
    <n v="238"/>
    <n v="44992.6"/>
  </r>
  <r>
    <n v="10"/>
    <x v="1"/>
    <x v="6"/>
    <n v="1.3"/>
    <x v="1"/>
    <x v="0"/>
    <n v="70548"/>
    <n v="4"/>
    <n v="4"/>
    <n v="218"/>
    <n v="40924.6"/>
  </r>
  <r>
    <n v="11"/>
    <x v="0"/>
    <x v="0"/>
    <n v="4.0999999999999996"/>
    <x v="3"/>
    <x v="1"/>
    <n v="198435"/>
    <n v="2"/>
    <n v="3"/>
    <n v="318"/>
    <n v="56053.25"/>
  </r>
  <r>
    <n v="12"/>
    <x v="2"/>
    <x v="8"/>
    <n v="2.1"/>
    <x v="2"/>
    <x v="1"/>
    <n v="16162"/>
    <n v="3"/>
    <n v="2"/>
    <n v="325"/>
    <n v="49052.9"/>
  </r>
  <r>
    <n v="13"/>
    <x v="4"/>
    <x v="9"/>
    <n v="2.7"/>
    <x v="3"/>
    <x v="1"/>
    <n v="92858"/>
    <n v="4"/>
    <n v="4"/>
    <n v="111"/>
    <n v="34220.1"/>
  </r>
  <r>
    <n v="14"/>
    <x v="1"/>
    <x v="10"/>
    <n v="3.7"/>
    <x v="2"/>
    <x v="0"/>
    <n v="78535"/>
    <n v="4"/>
    <n v="2"/>
    <n v="271"/>
    <n v="46273.25"/>
  </r>
  <r>
    <n v="15"/>
    <x v="3"/>
    <x v="11"/>
    <n v="2.2999999999999998"/>
    <x v="3"/>
    <x v="1"/>
    <n v="143291"/>
    <n v="4"/>
    <n v="2"/>
    <n v="313"/>
    <n v="46711.45"/>
  </r>
  <r>
    <n v="16"/>
    <x v="0"/>
    <x v="0"/>
    <n v="1.2"/>
    <x v="0"/>
    <x v="1"/>
    <n v="75864"/>
    <n v="2"/>
    <n v="3"/>
    <n v="226"/>
    <n v="46896.800000000003"/>
  </r>
  <r>
    <n v="17"/>
    <x v="4"/>
    <x v="10"/>
    <n v="2.5"/>
    <x v="3"/>
    <x v="1"/>
    <n v="139693"/>
    <n v="4"/>
    <n v="3"/>
    <n v="355"/>
    <n v="40811.35"/>
  </r>
  <r>
    <n v="18"/>
    <x v="4"/>
    <x v="12"/>
    <n v="4.8"/>
    <x v="3"/>
    <x v="1"/>
    <n v="123371"/>
    <n v="3"/>
    <n v="1"/>
    <n v="351"/>
    <n v="67784.45"/>
  </r>
  <r>
    <n v="19"/>
    <x v="3"/>
    <x v="13"/>
    <n v="3.6"/>
    <x v="1"/>
    <x v="1"/>
    <n v="94792"/>
    <n v="4"/>
    <n v="1"/>
    <n v="307"/>
    <n v="44801.4"/>
  </r>
  <r>
    <n v="20"/>
    <x v="0"/>
    <x v="14"/>
    <n v="3.7"/>
    <x v="2"/>
    <x v="1"/>
    <n v="180505"/>
    <n v="2"/>
    <n v="3"/>
    <n v="88"/>
    <n v="32714.75"/>
  </r>
  <r>
    <n v="21"/>
    <x v="1"/>
    <x v="5"/>
    <n v="3.5"/>
    <x v="0"/>
    <x v="1"/>
    <n v="71188"/>
    <n v="4"/>
    <n v="4"/>
    <n v="122"/>
    <n v="47823.6"/>
  </r>
  <r>
    <n v="22"/>
    <x v="5"/>
    <x v="15"/>
    <n v="1.8"/>
    <x v="2"/>
    <x v="1"/>
    <n v="191023"/>
    <n v="2"/>
    <n v="1"/>
    <n v="154"/>
    <n v="37807.85"/>
  </r>
  <r>
    <n v="23"/>
    <x v="0"/>
    <x v="8"/>
    <n v="2.7"/>
    <x v="0"/>
    <x v="1"/>
    <n v="86718"/>
    <n v="2"/>
    <n v="2"/>
    <n v="342"/>
    <n v="50356.1"/>
  </r>
  <r>
    <n v="24"/>
    <x v="3"/>
    <x v="2"/>
    <n v="4"/>
    <x v="3"/>
    <x v="0"/>
    <n v="41558"/>
    <n v="3"/>
    <n v="4"/>
    <n v="282"/>
    <n v="48754.1"/>
  </r>
  <r>
    <n v="25"/>
    <x v="4"/>
    <x v="5"/>
    <n v="1.4"/>
    <x v="1"/>
    <x v="0"/>
    <n v="133938"/>
    <n v="3"/>
    <n v="2"/>
    <n v="173"/>
    <n v="36202.1"/>
  </r>
  <r>
    <n v="26"/>
    <x v="1"/>
    <x v="6"/>
    <n v="2.1"/>
    <x v="1"/>
    <x v="1"/>
    <n v="151731"/>
    <n v="4"/>
    <n v="3"/>
    <n v="261"/>
    <n v="43698.45"/>
  </r>
  <r>
    <n v="27"/>
    <x v="0"/>
    <x v="15"/>
    <n v="2.1"/>
    <x v="2"/>
    <x v="0"/>
    <n v="39413"/>
    <n v="2"/>
    <n v="2"/>
    <n v="246"/>
    <n v="54538.35"/>
  </r>
  <r>
    <n v="28"/>
    <x v="5"/>
    <x v="0"/>
    <n v="2.7"/>
    <x v="1"/>
    <x v="0"/>
    <n v="15435"/>
    <n v="2"/>
    <n v="4"/>
    <n v="216"/>
    <n v="55129.25"/>
  </r>
  <r>
    <n v="29"/>
    <x v="5"/>
    <x v="9"/>
    <n v="4.9000000000000004"/>
    <x v="2"/>
    <x v="1"/>
    <n v="189983"/>
    <n v="3"/>
    <n v="3"/>
    <n v="150"/>
    <n v="47514.85"/>
  </r>
  <r>
    <n v="30"/>
    <x v="2"/>
    <x v="2"/>
    <n v="1.3"/>
    <x v="2"/>
    <x v="1"/>
    <n v="33067"/>
    <n v="3"/>
    <n v="4"/>
    <n v="262"/>
    <n v="35287.65"/>
  </r>
  <r>
    <n v="31"/>
    <x v="2"/>
    <x v="16"/>
    <n v="3.1"/>
    <x v="0"/>
    <x v="1"/>
    <n v="92794"/>
    <n v="4"/>
    <n v="2"/>
    <n v="106"/>
    <n v="33525.300000000003"/>
  </r>
  <r>
    <n v="32"/>
    <x v="3"/>
    <x v="2"/>
    <n v="1.7"/>
    <x v="2"/>
    <x v="1"/>
    <n v="98823"/>
    <n v="2"/>
    <n v="4"/>
    <n v="395"/>
    <n v="42929.85"/>
  </r>
  <r>
    <n v="33"/>
    <x v="0"/>
    <x v="16"/>
    <n v="4.9000000000000004"/>
    <x v="0"/>
    <x v="1"/>
    <n v="74224"/>
    <n v="3"/>
    <n v="3"/>
    <n v="223"/>
    <n v="47126.8"/>
  </r>
  <r>
    <n v="34"/>
    <x v="0"/>
    <x v="12"/>
    <n v="1.5"/>
    <x v="1"/>
    <x v="1"/>
    <n v="6379"/>
    <n v="4"/>
    <n v="2"/>
    <n v="199"/>
    <n v="44889.05"/>
  </r>
  <r>
    <n v="35"/>
    <x v="4"/>
    <x v="16"/>
    <n v="2.6"/>
    <x v="2"/>
    <x v="0"/>
    <n v="107547"/>
    <n v="2"/>
    <n v="2"/>
    <n v="128"/>
    <n v="35642.65"/>
  </r>
  <r>
    <n v="36"/>
    <x v="4"/>
    <x v="2"/>
    <n v="4"/>
    <x v="2"/>
    <x v="1"/>
    <n v="113541"/>
    <n v="2"/>
    <n v="1"/>
    <n v="293"/>
    <n v="49493.95"/>
  </r>
  <r>
    <n v="37"/>
    <x v="4"/>
    <x v="7"/>
    <n v="3.8"/>
    <x v="3"/>
    <x v="0"/>
    <n v="163696"/>
    <n v="3"/>
    <n v="1"/>
    <n v="318"/>
    <n v="47743.199999999997"/>
  </r>
  <r>
    <n v="38"/>
    <x v="2"/>
    <x v="14"/>
    <n v="2.7"/>
    <x v="2"/>
    <x v="1"/>
    <n v="119634"/>
    <n v="4"/>
    <n v="4"/>
    <n v="309"/>
    <n v="44302.3"/>
  </r>
  <r>
    <n v="39"/>
    <x v="0"/>
    <x v="11"/>
    <n v="2.4"/>
    <x v="2"/>
    <x v="1"/>
    <n v="133701"/>
    <n v="3"/>
    <n v="1"/>
    <n v="362"/>
    <n v="46695.95"/>
  </r>
  <r>
    <n v="40"/>
    <x v="0"/>
    <x v="0"/>
    <n v="2.6"/>
    <x v="3"/>
    <x v="0"/>
    <n v="62745"/>
    <n v="4"/>
    <n v="1"/>
    <n v="356"/>
    <n v="63718.75"/>
  </r>
  <r>
    <n v="41"/>
    <x v="5"/>
    <x v="0"/>
    <n v="2.1"/>
    <x v="3"/>
    <x v="1"/>
    <n v="187877"/>
    <n v="2"/>
    <n v="1"/>
    <n v="273"/>
    <n v="45931.15"/>
  </r>
  <r>
    <n v="42"/>
    <x v="2"/>
    <x v="5"/>
    <n v="1.8"/>
    <x v="1"/>
    <x v="1"/>
    <n v="108915"/>
    <n v="4"/>
    <n v="1"/>
    <n v="168"/>
    <n v="39792.25"/>
  </r>
  <r>
    <n v="43"/>
    <x v="1"/>
    <x v="10"/>
    <n v="2.9"/>
    <x v="2"/>
    <x v="0"/>
    <n v="148588"/>
    <n v="4"/>
    <n v="3"/>
    <n v="245"/>
    <n v="39293.599999999999"/>
  </r>
  <r>
    <n v="44"/>
    <x v="2"/>
    <x v="3"/>
    <n v="2.1"/>
    <x v="1"/>
    <x v="1"/>
    <n v="134560"/>
    <n v="4"/>
    <n v="3"/>
    <n v="331"/>
    <n v="46809"/>
  </r>
  <r>
    <n v="45"/>
    <x v="1"/>
    <x v="6"/>
    <n v="2.1"/>
    <x v="1"/>
    <x v="0"/>
    <n v="160915"/>
    <n v="4"/>
    <n v="1"/>
    <n v="340"/>
    <n v="50932.25"/>
  </r>
  <r>
    <n v="46"/>
    <x v="5"/>
    <x v="4"/>
    <n v="3.6"/>
    <x v="3"/>
    <x v="1"/>
    <n v="141984"/>
    <n v="4"/>
    <n v="4"/>
    <n v="212"/>
    <n v="42371.8"/>
  </r>
  <r>
    <n v="47"/>
    <x v="3"/>
    <x v="12"/>
    <n v="4.9000000000000004"/>
    <x v="0"/>
    <x v="1"/>
    <n v="157586"/>
    <n v="3"/>
    <n v="3"/>
    <n v="258"/>
    <n v="56327.7"/>
  </r>
  <r>
    <n v="48"/>
    <x v="0"/>
    <x v="13"/>
    <n v="3.4"/>
    <x v="1"/>
    <x v="0"/>
    <n v="193104"/>
    <n v="4"/>
    <n v="1"/>
    <n v="341"/>
    <n v="43533.8"/>
  </r>
  <r>
    <n v="49"/>
    <x v="5"/>
    <x v="10"/>
    <n v="1.3"/>
    <x v="0"/>
    <x v="1"/>
    <n v="164869"/>
    <n v="4"/>
    <n v="3"/>
    <n v="89"/>
    <n v="18911.55"/>
  </r>
  <r>
    <n v="50"/>
    <x v="0"/>
    <x v="4"/>
    <n v="1.3"/>
    <x v="2"/>
    <x v="0"/>
    <n v="142521"/>
    <n v="2"/>
    <n v="2"/>
    <n v="369"/>
    <n v="43158.95"/>
  </r>
  <r>
    <n v="51"/>
    <x v="4"/>
    <x v="2"/>
    <n v="4.8"/>
    <x v="3"/>
    <x v="0"/>
    <n v="137797"/>
    <n v="4"/>
    <n v="3"/>
    <n v="115"/>
    <n v="42674.15"/>
  </r>
  <r>
    <n v="52"/>
    <x v="3"/>
    <x v="17"/>
    <n v="2.2000000000000002"/>
    <x v="2"/>
    <x v="0"/>
    <n v="86406"/>
    <n v="2"/>
    <n v="3"/>
    <n v="164"/>
    <n v="44544.7"/>
  </r>
  <r>
    <n v="53"/>
    <x v="3"/>
    <x v="11"/>
    <n v="1.4"/>
    <x v="2"/>
    <x v="1"/>
    <n v="14304"/>
    <n v="3"/>
    <n v="4"/>
    <n v="133"/>
    <n v="39019.800000000003"/>
  </r>
  <r>
    <n v="54"/>
    <x v="5"/>
    <x v="5"/>
    <n v="3.4"/>
    <x v="3"/>
    <x v="1"/>
    <n v="130555"/>
    <n v="3"/>
    <n v="3"/>
    <n v="200"/>
    <n v="49124.25"/>
  </r>
  <r>
    <n v="55"/>
    <x v="3"/>
    <x v="1"/>
    <n v="3.5"/>
    <x v="2"/>
    <x v="0"/>
    <n v="149735"/>
    <n v="4"/>
    <n v="4"/>
    <n v="78"/>
    <n v="42775.25"/>
  </r>
  <r>
    <n v="56"/>
    <x v="1"/>
    <x v="1"/>
    <n v="3.6"/>
    <x v="3"/>
    <x v="1"/>
    <n v="75320"/>
    <n v="3"/>
    <n v="2"/>
    <n v="272"/>
    <n v="55378"/>
  </r>
  <r>
    <n v="57"/>
    <x v="3"/>
    <x v="16"/>
    <n v="2.1"/>
    <x v="0"/>
    <x v="1"/>
    <n v="99488"/>
    <n v="4"/>
    <n v="1"/>
    <n v="367"/>
    <n v="44945.599999999999"/>
  </r>
  <r>
    <n v="58"/>
    <x v="0"/>
    <x v="8"/>
    <n v="1.1000000000000001"/>
    <x v="2"/>
    <x v="1"/>
    <n v="80591"/>
    <n v="3"/>
    <n v="4"/>
    <n v="243"/>
    <n v="33585.449999999997"/>
  </r>
  <r>
    <n v="59"/>
    <x v="0"/>
    <x v="8"/>
    <n v="4.9000000000000004"/>
    <x v="3"/>
    <x v="0"/>
    <n v="100044"/>
    <n v="4"/>
    <n v="3"/>
    <n v="142"/>
    <n v="45173.8"/>
  </r>
  <r>
    <n v="60"/>
    <x v="0"/>
    <x v="7"/>
    <n v="2"/>
    <x v="1"/>
    <x v="1"/>
    <n v="148748"/>
    <n v="4"/>
    <n v="3"/>
    <n v="153"/>
    <n v="31674.6"/>
  </r>
  <r>
    <n v="61"/>
    <x v="0"/>
    <x v="3"/>
    <n v="3.7"/>
    <x v="2"/>
    <x v="0"/>
    <n v="30192"/>
    <n v="2"/>
    <n v="4"/>
    <n v="128"/>
    <n v="46337.4"/>
  </r>
  <r>
    <n v="62"/>
    <x v="1"/>
    <x v="9"/>
    <n v="3.8"/>
    <x v="0"/>
    <x v="1"/>
    <n v="160794"/>
    <n v="2"/>
    <n v="2"/>
    <n v="90"/>
    <n v="36860.300000000003"/>
  </r>
  <r>
    <n v="63"/>
    <x v="2"/>
    <x v="12"/>
    <n v="3.4"/>
    <x v="3"/>
    <x v="1"/>
    <n v="143518"/>
    <n v="2"/>
    <n v="1"/>
    <n v="226"/>
    <n v="48386.1"/>
  </r>
  <r>
    <n v="64"/>
    <x v="4"/>
    <x v="1"/>
    <n v="2.2999999999999998"/>
    <x v="2"/>
    <x v="0"/>
    <n v="124304"/>
    <n v="2"/>
    <n v="3"/>
    <n v="388"/>
    <n v="50867.8"/>
  </r>
  <r>
    <n v="65"/>
    <x v="5"/>
    <x v="14"/>
    <n v="2.1"/>
    <x v="2"/>
    <x v="1"/>
    <n v="140797"/>
    <n v="4"/>
    <n v="2"/>
    <n v="398"/>
    <n v="46974.15"/>
  </r>
  <r>
    <n v="66"/>
    <x v="0"/>
    <x v="16"/>
    <n v="3.4"/>
    <x v="2"/>
    <x v="0"/>
    <n v="93207"/>
    <n v="3"/>
    <n v="1"/>
    <n v="130"/>
    <n v="35864.65"/>
  </r>
  <r>
    <n v="67"/>
    <x v="3"/>
    <x v="14"/>
    <n v="4.5"/>
    <x v="0"/>
    <x v="1"/>
    <n v="193704"/>
    <n v="4"/>
    <n v="1"/>
    <n v="133"/>
    <n v="41306.800000000003"/>
  </r>
  <r>
    <n v="68"/>
    <x v="0"/>
    <x v="7"/>
    <n v="4.8"/>
    <x v="3"/>
    <x v="0"/>
    <n v="78741"/>
    <n v="2"/>
    <n v="3"/>
    <n v="394"/>
    <n v="58606.95"/>
  </r>
  <r>
    <n v="69"/>
    <x v="3"/>
    <x v="15"/>
    <n v="1.4"/>
    <x v="1"/>
    <x v="1"/>
    <n v="21365"/>
    <n v="2"/>
    <n v="4"/>
    <n v="237"/>
    <n v="46261.75"/>
  </r>
  <r>
    <n v="70"/>
    <x v="4"/>
    <x v="16"/>
    <n v="1.6"/>
    <x v="1"/>
    <x v="1"/>
    <n v="70792"/>
    <n v="3"/>
    <n v="3"/>
    <n v="272"/>
    <n v="36979.4"/>
  </r>
  <r>
    <n v="71"/>
    <x v="4"/>
    <x v="10"/>
    <n v="4.8"/>
    <x v="1"/>
    <x v="1"/>
    <n v="151776"/>
    <n v="2"/>
    <n v="3"/>
    <n v="198"/>
    <n v="43145.2"/>
  </r>
  <r>
    <n v="72"/>
    <x v="4"/>
    <x v="8"/>
    <n v="3.9"/>
    <x v="3"/>
    <x v="0"/>
    <n v="55575"/>
    <n v="4"/>
    <n v="3"/>
    <n v="314"/>
    <n v="51605.25"/>
  </r>
  <r>
    <n v="73"/>
    <x v="3"/>
    <x v="8"/>
    <n v="4.5"/>
    <x v="1"/>
    <x v="0"/>
    <n v="165974"/>
    <n v="4"/>
    <n v="2"/>
    <n v="175"/>
    <n v="45407.3"/>
  </r>
  <r>
    <n v="74"/>
    <x v="0"/>
    <x v="13"/>
    <n v="1.8"/>
    <x v="0"/>
    <x v="0"/>
    <n v="124641"/>
    <n v="4"/>
    <n v="4"/>
    <n v="390"/>
    <n v="36545.949999999997"/>
  </r>
  <r>
    <n v="75"/>
    <x v="4"/>
    <x v="4"/>
    <n v="3.4"/>
    <x v="3"/>
    <x v="1"/>
    <n v="137267"/>
    <n v="4"/>
    <n v="2"/>
    <n v="191"/>
    <n v="41880.65"/>
  </r>
  <r>
    <n v="76"/>
    <x v="1"/>
    <x v="5"/>
    <n v="3.8"/>
    <x v="2"/>
    <x v="0"/>
    <n v="58517"/>
    <n v="4"/>
    <n v="3"/>
    <n v="387"/>
    <n v="60775.15"/>
  </r>
  <r>
    <n v="77"/>
    <x v="3"/>
    <x v="2"/>
    <n v="3.7"/>
    <x v="0"/>
    <x v="0"/>
    <n v="39012"/>
    <n v="3"/>
    <n v="4"/>
    <n v="251"/>
    <n v="46451.4"/>
  </r>
  <r>
    <n v="78"/>
    <x v="3"/>
    <x v="3"/>
    <n v="2.6"/>
    <x v="2"/>
    <x v="0"/>
    <n v="147487"/>
    <n v="4"/>
    <n v="1"/>
    <n v="172"/>
    <n v="41520.65"/>
  </r>
  <r>
    <n v="79"/>
    <x v="0"/>
    <x v="12"/>
    <n v="1.1000000000000001"/>
    <x v="1"/>
    <x v="0"/>
    <n v="175606"/>
    <n v="2"/>
    <n v="4"/>
    <n v="385"/>
    <n v="41123.699999999997"/>
  </r>
  <r>
    <n v="80"/>
    <x v="3"/>
    <x v="18"/>
    <n v="3.3"/>
    <x v="0"/>
    <x v="0"/>
    <n v="26686"/>
    <n v="2"/>
    <n v="3"/>
    <n v="371"/>
    <n v="59006.7"/>
  </r>
  <r>
    <n v="81"/>
    <x v="3"/>
    <x v="11"/>
    <n v="2"/>
    <x v="3"/>
    <x v="0"/>
    <n v="164815"/>
    <n v="2"/>
    <n v="4"/>
    <n v="330"/>
    <n v="38815.25"/>
  </r>
  <r>
    <n v="82"/>
    <x v="4"/>
    <x v="10"/>
    <n v="2.8"/>
    <x v="0"/>
    <x v="0"/>
    <n v="37161"/>
    <n v="2"/>
    <n v="1"/>
    <n v="182"/>
    <n v="42436.95"/>
  </r>
  <r>
    <n v="83"/>
    <x v="0"/>
    <x v="1"/>
    <n v="4.8"/>
    <x v="2"/>
    <x v="0"/>
    <n v="197385"/>
    <n v="3"/>
    <n v="1"/>
    <n v="139"/>
    <n v="48448.75"/>
  </r>
  <r>
    <n v="84"/>
    <x v="4"/>
    <x v="17"/>
    <n v="2.6"/>
    <x v="3"/>
    <x v="0"/>
    <n v="7402"/>
    <n v="2"/>
    <n v="4"/>
    <n v="229"/>
    <n v="49320.9"/>
  </r>
  <r>
    <n v="85"/>
    <x v="4"/>
    <x v="11"/>
    <n v="4.4000000000000004"/>
    <x v="0"/>
    <x v="0"/>
    <n v="68190"/>
    <n v="3"/>
    <n v="1"/>
    <n v="309"/>
    <n v="60686.5"/>
  </r>
  <r>
    <n v="86"/>
    <x v="0"/>
    <x v="11"/>
    <n v="1.8"/>
    <x v="0"/>
    <x v="1"/>
    <n v="188623"/>
    <n v="2"/>
    <n v="2"/>
    <n v="80"/>
    <n v="30002.85"/>
  </r>
  <r>
    <n v="87"/>
    <x v="5"/>
    <x v="5"/>
    <n v="3.7"/>
    <x v="0"/>
    <x v="1"/>
    <n v="18275"/>
    <n v="3"/>
    <n v="4"/>
    <n v="207"/>
    <n v="51880.25"/>
  </r>
  <r>
    <n v="88"/>
    <x v="4"/>
    <x v="9"/>
    <n v="4.9000000000000004"/>
    <x v="0"/>
    <x v="0"/>
    <n v="164254"/>
    <n v="3"/>
    <n v="1"/>
    <n v="236"/>
    <n v="50633.3"/>
  </r>
  <r>
    <n v="89"/>
    <x v="1"/>
    <x v="13"/>
    <n v="1.4"/>
    <x v="3"/>
    <x v="1"/>
    <n v="19915"/>
    <n v="3"/>
    <n v="1"/>
    <n v="316"/>
    <n v="42980.25"/>
  </r>
  <r>
    <n v="90"/>
    <x v="1"/>
    <x v="8"/>
    <n v="1"/>
    <x v="2"/>
    <x v="1"/>
    <n v="5909"/>
    <n v="2"/>
    <n v="4"/>
    <n v="100"/>
    <n v="31065.550000000003"/>
  </r>
  <r>
    <n v="91"/>
    <x v="3"/>
    <x v="4"/>
    <n v="2.7"/>
    <x v="0"/>
    <x v="0"/>
    <n v="119110"/>
    <n v="3"/>
    <n v="2"/>
    <n v="81"/>
    <n v="32736.5"/>
  </r>
  <r>
    <n v="92"/>
    <x v="1"/>
    <x v="18"/>
    <n v="1.4"/>
    <x v="3"/>
    <x v="0"/>
    <n v="70908"/>
    <n v="4"/>
    <n v="4"/>
    <n v="312"/>
    <n v="40745.599999999999"/>
  </r>
  <r>
    <n v="93"/>
    <x v="3"/>
    <x v="5"/>
    <n v="4"/>
    <x v="2"/>
    <x v="0"/>
    <n v="132337"/>
    <n v="4"/>
    <n v="1"/>
    <n v="177"/>
    <n v="48058.15"/>
  </r>
  <r>
    <n v="94"/>
    <x v="5"/>
    <x v="13"/>
    <n v="4.7"/>
    <x v="0"/>
    <x v="1"/>
    <n v="27620"/>
    <n v="2"/>
    <n v="4"/>
    <n v="392"/>
    <n v="58769"/>
  </r>
  <r>
    <n v="95"/>
    <x v="0"/>
    <x v="18"/>
    <n v="2.7"/>
    <x v="2"/>
    <x v="0"/>
    <n v="39112"/>
    <n v="4"/>
    <n v="1"/>
    <n v="263"/>
    <n v="52699.4"/>
  </r>
  <r>
    <n v="96"/>
    <x v="0"/>
    <x v="8"/>
    <n v="2"/>
    <x v="2"/>
    <x v="1"/>
    <n v="7431"/>
    <n v="4"/>
    <n v="3"/>
    <n v="377"/>
    <n v="49037.45"/>
  </r>
  <r>
    <n v="97"/>
    <x v="0"/>
    <x v="12"/>
    <n v="2.7"/>
    <x v="3"/>
    <x v="0"/>
    <n v="91590"/>
    <n v="4"/>
    <n v="4"/>
    <n v="202"/>
    <n v="48477.5"/>
  </r>
  <r>
    <n v="98"/>
    <x v="1"/>
    <x v="8"/>
    <n v="3.9"/>
    <x v="2"/>
    <x v="1"/>
    <n v="67175"/>
    <n v="2"/>
    <n v="4"/>
    <n v="350"/>
    <n v="55577.25"/>
  </r>
  <r>
    <n v="99"/>
    <x v="5"/>
    <x v="5"/>
    <n v="1"/>
    <x v="3"/>
    <x v="1"/>
    <n v="122472"/>
    <n v="2"/>
    <n v="1"/>
    <n v="360"/>
    <n v="44627.4"/>
  </r>
  <r>
    <n v="100"/>
    <x v="1"/>
    <x v="8"/>
    <n v="3.4"/>
    <x v="0"/>
    <x v="0"/>
    <n v="37624"/>
    <n v="4"/>
    <n v="1"/>
    <n v="232"/>
    <n v="46647.8"/>
  </r>
  <r>
    <n v="101"/>
    <x v="1"/>
    <x v="15"/>
    <n v="3.5"/>
    <x v="2"/>
    <x v="0"/>
    <n v="66264"/>
    <n v="2"/>
    <n v="1"/>
    <n v="347"/>
    <n v="64835.8"/>
  </r>
  <r>
    <n v="102"/>
    <x v="5"/>
    <x v="15"/>
    <n v="3.6"/>
    <x v="2"/>
    <x v="1"/>
    <n v="118766"/>
    <n v="3"/>
    <n v="1"/>
    <n v="272"/>
    <n v="57016.7"/>
  </r>
  <r>
    <n v="103"/>
    <x v="5"/>
    <x v="5"/>
    <n v="2"/>
    <x v="1"/>
    <x v="1"/>
    <n v="168030"/>
    <n v="4"/>
    <n v="4"/>
    <n v="165"/>
    <n v="32798.5"/>
  </r>
  <r>
    <n v="104"/>
    <x v="5"/>
    <x v="12"/>
    <n v="3.9"/>
    <x v="0"/>
    <x v="0"/>
    <n v="137767"/>
    <n v="2"/>
    <n v="1"/>
    <n v="292"/>
    <n v="56146.65"/>
  </r>
  <r>
    <n v="105"/>
    <x v="5"/>
    <x v="12"/>
    <n v="1.4"/>
    <x v="0"/>
    <x v="0"/>
    <n v="105211"/>
    <n v="2"/>
    <n v="4"/>
    <n v="306"/>
    <n v="42277.45"/>
  </r>
  <r>
    <n v="106"/>
    <x v="0"/>
    <x v="7"/>
    <n v="1.8"/>
    <x v="1"/>
    <x v="1"/>
    <n v="124502"/>
    <n v="4"/>
    <n v="2"/>
    <n v="186"/>
    <n v="33986.9"/>
  </r>
  <r>
    <n v="107"/>
    <x v="2"/>
    <x v="5"/>
    <n v="4.5"/>
    <x v="1"/>
    <x v="0"/>
    <n v="186004"/>
    <n v="2"/>
    <n v="4"/>
    <n v="261"/>
    <n v="52889.8"/>
  </r>
  <r>
    <n v="108"/>
    <x v="2"/>
    <x v="6"/>
    <n v="4"/>
    <x v="3"/>
    <x v="1"/>
    <n v="49225"/>
    <n v="4"/>
    <n v="1"/>
    <n v="345"/>
    <n v="66928.75"/>
  </r>
  <r>
    <n v="109"/>
    <x v="5"/>
    <x v="1"/>
    <n v="1.1000000000000001"/>
    <x v="3"/>
    <x v="0"/>
    <n v="137475"/>
    <n v="2"/>
    <n v="1"/>
    <n v="175"/>
    <n v="38190.25"/>
  </r>
  <r>
    <n v="110"/>
    <x v="2"/>
    <x v="16"/>
    <n v="2"/>
    <x v="2"/>
    <x v="0"/>
    <n v="174708"/>
    <n v="3"/>
    <n v="2"/>
    <n v="73"/>
    <n v="21956.6"/>
  </r>
  <r>
    <n v="111"/>
    <x v="2"/>
    <x v="9"/>
    <n v="1.9"/>
    <x v="2"/>
    <x v="0"/>
    <n v="15839"/>
    <n v="4"/>
    <n v="4"/>
    <n v="87"/>
    <n v="33230.050000000003"/>
  </r>
  <r>
    <n v="112"/>
    <x v="5"/>
    <x v="8"/>
    <n v="2.1"/>
    <x v="2"/>
    <x v="1"/>
    <n v="183901"/>
    <n v="3"/>
    <n v="2"/>
    <n v="376"/>
    <n v="40220.949999999997"/>
  </r>
  <r>
    <n v="113"/>
    <x v="2"/>
    <x v="13"/>
    <n v="2"/>
    <x v="2"/>
    <x v="0"/>
    <n v="145302"/>
    <n v="4"/>
    <n v="4"/>
    <n v="89"/>
    <n v="23596.9"/>
  </r>
  <r>
    <n v="114"/>
    <x v="1"/>
    <x v="10"/>
    <n v="1.3"/>
    <x v="3"/>
    <x v="1"/>
    <n v="56977"/>
    <n v="2"/>
    <n v="1"/>
    <n v="191"/>
    <n v="33300.15"/>
  </r>
  <r>
    <n v="115"/>
    <x v="3"/>
    <x v="7"/>
    <n v="2.8"/>
    <x v="0"/>
    <x v="0"/>
    <n v="176304"/>
    <n v="3"/>
    <n v="4"/>
    <n v="206"/>
    <n v="35924.800000000003"/>
  </r>
  <r>
    <n v="116"/>
    <x v="3"/>
    <x v="8"/>
    <n v="3.9"/>
    <x v="2"/>
    <x v="1"/>
    <n v="118050"/>
    <n v="2"/>
    <n v="1"/>
    <n v="149"/>
    <n v="45286.5"/>
  </r>
  <r>
    <n v="117"/>
    <x v="5"/>
    <x v="8"/>
    <n v="3.4"/>
    <x v="0"/>
    <x v="1"/>
    <n v="30651"/>
    <n v="4"/>
    <n v="1"/>
    <n v="223"/>
    <n v="49362.45"/>
  </r>
  <r>
    <n v="118"/>
    <x v="0"/>
    <x v="13"/>
    <n v="3.7"/>
    <x v="2"/>
    <x v="0"/>
    <n v="102919"/>
    <n v="4"/>
    <n v="3"/>
    <n v="94"/>
    <n v="33267.050000000003"/>
  </r>
  <r>
    <n v="119"/>
    <x v="5"/>
    <x v="15"/>
    <n v="1.3"/>
    <x v="1"/>
    <x v="1"/>
    <n v="44963"/>
    <n v="4"/>
    <n v="3"/>
    <n v="238"/>
    <n v="45882.85"/>
  </r>
  <r>
    <n v="120"/>
    <x v="0"/>
    <x v="0"/>
    <n v="4.8"/>
    <x v="2"/>
    <x v="1"/>
    <n v="191944"/>
    <n v="4"/>
    <n v="4"/>
    <n v="128"/>
    <n v="48620.800000000003"/>
  </r>
  <r>
    <n v="121"/>
    <x v="3"/>
    <x v="1"/>
    <n v="4.4000000000000004"/>
    <x v="2"/>
    <x v="1"/>
    <n v="122776"/>
    <n v="4"/>
    <n v="1"/>
    <n v="370"/>
    <n v="64542.2"/>
  </r>
  <r>
    <n v="122"/>
    <x v="5"/>
    <x v="5"/>
    <n v="4.2"/>
    <x v="2"/>
    <x v="1"/>
    <n v="84198"/>
    <n v="3"/>
    <n v="2"/>
    <n v="110"/>
    <n v="51050.1"/>
  </r>
  <r>
    <n v="123"/>
    <x v="4"/>
    <x v="11"/>
    <n v="4.3"/>
    <x v="3"/>
    <x v="0"/>
    <n v="149811"/>
    <n v="4"/>
    <n v="1"/>
    <n v="107"/>
    <n v="43347.45"/>
  </r>
  <r>
    <n v="124"/>
    <x v="1"/>
    <x v="6"/>
    <n v="4.7"/>
    <x v="1"/>
    <x v="0"/>
    <n v="135697"/>
    <n v="2"/>
    <n v="2"/>
    <n v="186"/>
    <n v="56486.15"/>
  </r>
  <r>
    <n v="125"/>
    <x v="2"/>
    <x v="18"/>
    <n v="3.2"/>
    <x v="2"/>
    <x v="0"/>
    <n v="68294"/>
    <n v="3"/>
    <n v="4"/>
    <n v="344"/>
    <n v="55375.3"/>
  </r>
  <r>
    <n v="126"/>
    <x v="0"/>
    <x v="16"/>
    <n v="1.8"/>
    <x v="2"/>
    <x v="1"/>
    <n v="184428"/>
    <n v="2"/>
    <n v="4"/>
    <n v="339"/>
    <n v="35686.6"/>
  </r>
  <r>
    <n v="127"/>
    <x v="4"/>
    <x v="6"/>
    <n v="3.5"/>
    <x v="0"/>
    <x v="1"/>
    <n v="6789"/>
    <n v="4"/>
    <n v="2"/>
    <n v="196"/>
    <n v="57585.55"/>
  </r>
  <r>
    <n v="128"/>
    <x v="2"/>
    <x v="14"/>
    <n v="4"/>
    <x v="1"/>
    <x v="0"/>
    <n v="155492"/>
    <n v="2"/>
    <n v="2"/>
    <n v="72"/>
    <n v="38071.4"/>
  </r>
  <r>
    <n v="129"/>
    <x v="2"/>
    <x v="12"/>
    <n v="4"/>
    <x v="2"/>
    <x v="0"/>
    <n v="94297"/>
    <n v="3"/>
    <n v="1"/>
    <n v="362"/>
    <n v="65408.15"/>
  </r>
  <r>
    <n v="130"/>
    <x v="5"/>
    <x v="18"/>
    <n v="3.1"/>
    <x v="0"/>
    <x v="1"/>
    <n v="173678"/>
    <n v="3"/>
    <n v="4"/>
    <n v="85"/>
    <n v="32626.1"/>
  </r>
  <r>
    <n v="131"/>
    <x v="2"/>
    <x v="6"/>
    <n v="1.3"/>
    <x v="0"/>
    <x v="0"/>
    <n v="174712"/>
    <n v="3"/>
    <n v="1"/>
    <n v="334"/>
    <n v="46715.4"/>
  </r>
  <r>
    <n v="132"/>
    <x v="1"/>
    <x v="5"/>
    <n v="2.5"/>
    <x v="3"/>
    <x v="0"/>
    <n v="123341"/>
    <n v="2"/>
    <n v="2"/>
    <n v="308"/>
    <n v="50780.95"/>
  </r>
  <r>
    <n v="133"/>
    <x v="4"/>
    <x v="7"/>
    <n v="4.7"/>
    <x v="0"/>
    <x v="1"/>
    <n v="49135"/>
    <n v="3"/>
    <n v="3"/>
    <n v="332"/>
    <n v="59547.25"/>
  </r>
  <r>
    <n v="134"/>
    <x v="2"/>
    <x v="3"/>
    <n v="3.3"/>
    <x v="2"/>
    <x v="0"/>
    <n v="42067"/>
    <n v="2"/>
    <n v="3"/>
    <n v="203"/>
    <n v="48685.65"/>
  </r>
  <r>
    <n v="135"/>
    <x v="5"/>
    <x v="17"/>
    <n v="3.2"/>
    <x v="3"/>
    <x v="1"/>
    <n v="194492"/>
    <n v="4"/>
    <n v="3"/>
    <n v="282"/>
    <n v="51130.400000000001"/>
  </r>
  <r>
    <n v="136"/>
    <x v="1"/>
    <x v="6"/>
    <n v="2.1"/>
    <x v="3"/>
    <x v="0"/>
    <n v="22357"/>
    <n v="4"/>
    <n v="2"/>
    <n v="84"/>
    <n v="48141.15"/>
  </r>
  <r>
    <n v="137"/>
    <x v="3"/>
    <x v="11"/>
    <n v="2.5"/>
    <x v="2"/>
    <x v="1"/>
    <n v="175923"/>
    <n v="2"/>
    <n v="1"/>
    <n v="397"/>
    <n v="49889.85"/>
  </r>
  <r>
    <n v="138"/>
    <x v="4"/>
    <x v="4"/>
    <n v="4.5999999999999996"/>
    <x v="1"/>
    <x v="1"/>
    <n v="43262"/>
    <n v="3"/>
    <n v="4"/>
    <n v="198"/>
    <n v="52625.9"/>
  </r>
  <r>
    <n v="139"/>
    <x v="2"/>
    <x v="6"/>
    <n v="3.7"/>
    <x v="0"/>
    <x v="1"/>
    <n v="63643"/>
    <n v="2"/>
    <n v="2"/>
    <n v="191"/>
    <n v="56077.85"/>
  </r>
  <r>
    <n v="140"/>
    <x v="5"/>
    <x v="13"/>
    <n v="4.0999999999999996"/>
    <x v="3"/>
    <x v="1"/>
    <n v="157606"/>
    <n v="2"/>
    <n v="3"/>
    <n v="310"/>
    <n v="47665.7"/>
  </r>
  <r>
    <n v="141"/>
    <x v="3"/>
    <x v="4"/>
    <n v="2.8"/>
    <x v="1"/>
    <x v="1"/>
    <n v="96270"/>
    <n v="2"/>
    <n v="1"/>
    <n v="184"/>
    <n v="44898.5"/>
  </r>
  <r>
    <n v="142"/>
    <x v="3"/>
    <x v="7"/>
    <n v="3.5"/>
    <x v="2"/>
    <x v="0"/>
    <n v="168944"/>
    <n v="4"/>
    <n v="4"/>
    <n v="266"/>
    <n v="41296.800000000003"/>
  </r>
  <r>
    <n v="143"/>
    <x v="0"/>
    <x v="8"/>
    <n v="2"/>
    <x v="0"/>
    <x v="0"/>
    <n v="143761"/>
    <n v="2"/>
    <n v="4"/>
    <n v="291"/>
    <n v="36706.949999999997"/>
  </r>
  <r>
    <n v="144"/>
    <x v="1"/>
    <x v="12"/>
    <n v="3.8"/>
    <x v="0"/>
    <x v="0"/>
    <n v="74103"/>
    <n v="4"/>
    <n v="2"/>
    <n v="283"/>
    <n v="58402.85"/>
  </r>
  <r>
    <n v="145"/>
    <x v="2"/>
    <x v="12"/>
    <n v="2.7"/>
    <x v="3"/>
    <x v="1"/>
    <n v="91268"/>
    <n v="2"/>
    <n v="2"/>
    <n v="149"/>
    <n v="47897.599999999999"/>
  </r>
  <r>
    <n v="146"/>
    <x v="5"/>
    <x v="16"/>
    <n v="2.8"/>
    <x v="0"/>
    <x v="0"/>
    <n v="91310"/>
    <n v="4"/>
    <n v="4"/>
    <n v="332"/>
    <n v="43094.5"/>
  </r>
  <r>
    <n v="147"/>
    <x v="0"/>
    <x v="13"/>
    <n v="3.6"/>
    <x v="0"/>
    <x v="1"/>
    <n v="42412"/>
    <n v="2"/>
    <n v="4"/>
    <n v="204"/>
    <n v="43186.400000000001"/>
  </r>
  <r>
    <n v="148"/>
    <x v="1"/>
    <x v="18"/>
    <n v="4.7"/>
    <x v="0"/>
    <x v="1"/>
    <n v="52734"/>
    <n v="2"/>
    <n v="3"/>
    <n v="375"/>
    <n v="63508.3"/>
  </r>
  <r>
    <n v="149"/>
    <x v="0"/>
    <x v="11"/>
    <n v="1.3"/>
    <x v="0"/>
    <x v="0"/>
    <n v="92793"/>
    <n v="3"/>
    <n v="4"/>
    <n v="311"/>
    <n v="40110.35"/>
  </r>
  <r>
    <n v="150"/>
    <x v="4"/>
    <x v="6"/>
    <n v="4.3"/>
    <x v="2"/>
    <x v="1"/>
    <n v="27228"/>
    <n v="3"/>
    <n v="2"/>
    <n v="372"/>
    <n v="70167.600000000006"/>
  </r>
  <r>
    <n v="151"/>
    <x v="1"/>
    <x v="6"/>
    <n v="2.2000000000000002"/>
    <x v="1"/>
    <x v="0"/>
    <n v="125627"/>
    <n v="2"/>
    <n v="1"/>
    <n v="339"/>
    <n v="55141.65"/>
  </r>
  <r>
    <n v="152"/>
    <x v="1"/>
    <x v="15"/>
    <n v="2.8"/>
    <x v="2"/>
    <x v="1"/>
    <n v="82924"/>
    <n v="2"/>
    <n v="3"/>
    <n v="356"/>
    <n v="54500.800000000003"/>
  </r>
  <r>
    <n v="153"/>
    <x v="2"/>
    <x v="4"/>
    <n v="1.1000000000000001"/>
    <x v="2"/>
    <x v="1"/>
    <n v="16319"/>
    <n v="2"/>
    <n v="3"/>
    <n v="119"/>
    <n v="32598.050000000003"/>
  </r>
  <r>
    <n v="154"/>
    <x v="1"/>
    <x v="12"/>
    <n v="2.2000000000000002"/>
    <x v="3"/>
    <x v="0"/>
    <n v="11475"/>
    <n v="2"/>
    <n v="4"/>
    <n v="258"/>
    <n v="49782.25"/>
  </r>
  <r>
    <n v="155"/>
    <x v="0"/>
    <x v="4"/>
    <n v="3"/>
    <x v="0"/>
    <x v="1"/>
    <n v="150800"/>
    <n v="3"/>
    <n v="1"/>
    <n v="366"/>
    <n v="53026"/>
  </r>
  <r>
    <n v="156"/>
    <x v="1"/>
    <x v="15"/>
    <n v="1.2"/>
    <x v="2"/>
    <x v="0"/>
    <n v="34545"/>
    <n v="4"/>
    <n v="3"/>
    <n v="83"/>
    <n v="39894.75"/>
  </r>
  <r>
    <n v="157"/>
    <x v="2"/>
    <x v="5"/>
    <n v="3"/>
    <x v="0"/>
    <x v="1"/>
    <n v="101636"/>
    <n v="2"/>
    <n v="2"/>
    <n v="301"/>
    <n v="49521.2"/>
  </r>
  <r>
    <n v="158"/>
    <x v="2"/>
    <x v="4"/>
    <n v="4.7"/>
    <x v="2"/>
    <x v="0"/>
    <n v="197828"/>
    <n v="3"/>
    <n v="4"/>
    <n v="330"/>
    <n v="53863.6"/>
  </r>
  <r>
    <n v="159"/>
    <x v="4"/>
    <x v="1"/>
    <n v="1.4"/>
    <x v="2"/>
    <x v="1"/>
    <n v="174771"/>
    <n v="2"/>
    <n v="2"/>
    <n v="261"/>
    <n v="39513.449999999997"/>
  </r>
  <r>
    <n v="160"/>
    <x v="0"/>
    <x v="2"/>
    <n v="4.0999999999999996"/>
    <x v="3"/>
    <x v="0"/>
    <n v="172893"/>
    <n v="2"/>
    <n v="4"/>
    <n v="272"/>
    <n v="45504.35"/>
  </r>
  <r>
    <n v="161"/>
    <x v="3"/>
    <x v="13"/>
    <n v="2.6"/>
    <x v="1"/>
    <x v="0"/>
    <n v="35615"/>
    <n v="4"/>
    <n v="3"/>
    <n v="330"/>
    <n v="45371.25"/>
  </r>
  <r>
    <n v="162"/>
    <x v="3"/>
    <x v="13"/>
    <n v="3.6"/>
    <x v="1"/>
    <x v="1"/>
    <n v="18746"/>
    <n v="2"/>
    <n v="4"/>
    <n v="182"/>
    <n v="39564.699999999997"/>
  </r>
  <r>
    <n v="163"/>
    <x v="1"/>
    <x v="0"/>
    <n v="2"/>
    <x v="2"/>
    <x v="0"/>
    <n v="158817"/>
    <n v="2"/>
    <n v="1"/>
    <n v="105"/>
    <n v="42935.15"/>
  </r>
  <r>
    <n v="164"/>
    <x v="4"/>
    <x v="17"/>
    <n v="1.6"/>
    <x v="3"/>
    <x v="1"/>
    <n v="6245"/>
    <n v="4"/>
    <n v="2"/>
    <n v="148"/>
    <n v="44173.75"/>
  </r>
  <r>
    <n v="165"/>
    <x v="5"/>
    <x v="1"/>
    <n v="1.6"/>
    <x v="0"/>
    <x v="1"/>
    <n v="122408"/>
    <n v="4"/>
    <n v="1"/>
    <n v="344"/>
    <n v="47706.6"/>
  </r>
  <r>
    <n v="166"/>
    <x v="1"/>
    <x v="17"/>
    <n v="1.3"/>
    <x v="0"/>
    <x v="0"/>
    <n v="117143"/>
    <n v="4"/>
    <n v="2"/>
    <n v="347"/>
    <n v="48402.85"/>
  </r>
  <r>
    <n v="167"/>
    <x v="4"/>
    <x v="8"/>
    <n v="1.7"/>
    <x v="2"/>
    <x v="0"/>
    <n v="160925"/>
    <n v="4"/>
    <n v="2"/>
    <n v="231"/>
    <n v="33193.75"/>
  </r>
  <r>
    <n v="168"/>
    <x v="0"/>
    <x v="9"/>
    <n v="3.7"/>
    <x v="1"/>
    <x v="0"/>
    <n v="32632"/>
    <n v="3"/>
    <n v="4"/>
    <n v="381"/>
    <n v="59961.4"/>
  </r>
  <r>
    <n v="169"/>
    <x v="0"/>
    <x v="16"/>
    <n v="4.5"/>
    <x v="3"/>
    <x v="0"/>
    <n v="17856"/>
    <n v="3"/>
    <n v="3"/>
    <n v="86"/>
    <n v="41856.199999999997"/>
  </r>
  <r>
    <n v="170"/>
    <x v="0"/>
    <x v="6"/>
    <n v="4.3"/>
    <x v="1"/>
    <x v="0"/>
    <n v="192965"/>
    <n v="3"/>
    <n v="3"/>
    <n v="273"/>
    <n v="53163.75"/>
  </r>
  <r>
    <n v="171"/>
    <x v="0"/>
    <x v="7"/>
    <n v="3.7"/>
    <x v="0"/>
    <x v="1"/>
    <n v="73049"/>
    <n v="2"/>
    <n v="1"/>
    <n v="86"/>
    <n v="44086.55"/>
  </r>
  <r>
    <n v="172"/>
    <x v="0"/>
    <x v="9"/>
    <n v="1.4"/>
    <x v="1"/>
    <x v="0"/>
    <n v="63182"/>
    <n v="4"/>
    <n v="4"/>
    <n v="271"/>
    <n v="39943.9"/>
  </r>
  <r>
    <n v="173"/>
    <x v="4"/>
    <x v="13"/>
    <n v="2.2000000000000002"/>
    <x v="0"/>
    <x v="1"/>
    <n v="138873"/>
    <n v="4"/>
    <n v="3"/>
    <n v="279"/>
    <n v="33014.35"/>
  </r>
  <r>
    <n v="174"/>
    <x v="4"/>
    <x v="9"/>
    <n v="2.2000000000000002"/>
    <x v="3"/>
    <x v="0"/>
    <n v="175821"/>
    <n v="3"/>
    <n v="2"/>
    <n v="147"/>
    <n v="36896.949999999997"/>
  </r>
  <r>
    <n v="175"/>
    <x v="2"/>
    <x v="17"/>
    <n v="2"/>
    <x v="3"/>
    <x v="0"/>
    <n v="60654"/>
    <n v="2"/>
    <n v="2"/>
    <n v="125"/>
    <n v="42248.3"/>
  </r>
  <r>
    <n v="176"/>
    <x v="3"/>
    <x v="3"/>
    <n v="3.1"/>
    <x v="2"/>
    <x v="0"/>
    <n v="60381"/>
    <n v="2"/>
    <n v="4"/>
    <n v="149"/>
    <n v="43852.95"/>
  </r>
  <r>
    <n v="177"/>
    <x v="0"/>
    <x v="9"/>
    <n v="3.1"/>
    <x v="2"/>
    <x v="1"/>
    <n v="63601"/>
    <n v="2"/>
    <n v="1"/>
    <n v="375"/>
    <n v="55550.95"/>
  </r>
  <r>
    <n v="178"/>
    <x v="5"/>
    <x v="3"/>
    <n v="2.4"/>
    <x v="1"/>
    <x v="0"/>
    <n v="151154"/>
    <n v="3"/>
    <n v="4"/>
    <n v="127"/>
    <n v="34143.300000000003"/>
  </r>
  <r>
    <n v="179"/>
    <x v="4"/>
    <x v="9"/>
    <n v="2.4"/>
    <x v="3"/>
    <x v="1"/>
    <n v="150720"/>
    <n v="2"/>
    <n v="1"/>
    <n v="87"/>
    <n v="35358"/>
  </r>
  <r>
    <n v="180"/>
    <x v="5"/>
    <x v="18"/>
    <n v="4.3"/>
    <x v="3"/>
    <x v="1"/>
    <n v="5364"/>
    <n v="2"/>
    <n v="4"/>
    <n v="277"/>
    <n v="56738.8"/>
  </r>
  <r>
    <n v="181"/>
    <x v="5"/>
    <x v="2"/>
    <n v="4.2"/>
    <x v="2"/>
    <x v="1"/>
    <n v="170640"/>
    <n v="2"/>
    <n v="2"/>
    <n v="204"/>
    <n v="41728"/>
  </r>
  <r>
    <n v="182"/>
    <x v="5"/>
    <x v="16"/>
    <n v="2.2000000000000002"/>
    <x v="0"/>
    <x v="0"/>
    <n v="12436"/>
    <n v="4"/>
    <n v="4"/>
    <n v="79"/>
    <n v="28828.199999999997"/>
  </r>
  <r>
    <n v="183"/>
    <x v="2"/>
    <x v="7"/>
    <n v="4.7"/>
    <x v="1"/>
    <x v="1"/>
    <n v="91713"/>
    <n v="3"/>
    <n v="3"/>
    <n v="138"/>
    <n v="44894.35"/>
  </r>
  <r>
    <n v="184"/>
    <x v="4"/>
    <x v="1"/>
    <n v="4.8"/>
    <x v="1"/>
    <x v="0"/>
    <n v="162826"/>
    <n v="4"/>
    <n v="3"/>
    <n v="152"/>
    <n v="50014.7"/>
  </r>
  <r>
    <n v="185"/>
    <x v="5"/>
    <x v="2"/>
    <n v="2.2999999999999998"/>
    <x v="2"/>
    <x v="1"/>
    <n v="65194"/>
    <n v="4"/>
    <n v="4"/>
    <n v="178"/>
    <n v="34080.300000000003"/>
  </r>
  <r>
    <n v="186"/>
    <x v="0"/>
    <x v="7"/>
    <n v="2.4"/>
    <x v="3"/>
    <x v="0"/>
    <n v="29544"/>
    <n v="3"/>
    <n v="1"/>
    <n v="113"/>
    <n v="39204.800000000003"/>
  </r>
  <r>
    <n v="187"/>
    <x v="1"/>
    <x v="0"/>
    <n v="3"/>
    <x v="2"/>
    <x v="1"/>
    <n v="196252"/>
    <n v="4"/>
    <n v="1"/>
    <n v="201"/>
    <n v="47620.4"/>
  </r>
  <r>
    <n v="188"/>
    <x v="5"/>
    <x v="7"/>
    <n v="4.8"/>
    <x v="2"/>
    <x v="0"/>
    <n v="68295"/>
    <n v="2"/>
    <n v="2"/>
    <n v="87"/>
    <n v="44249.25"/>
  </r>
  <r>
    <n v="189"/>
    <x v="2"/>
    <x v="16"/>
    <n v="4.5"/>
    <x v="2"/>
    <x v="0"/>
    <n v="148710"/>
    <n v="2"/>
    <n v="2"/>
    <n v="162"/>
    <n v="42045.5"/>
  </r>
  <r>
    <n v="190"/>
    <x v="4"/>
    <x v="6"/>
    <n v="1.4"/>
    <x v="2"/>
    <x v="0"/>
    <n v="74409"/>
    <n v="2"/>
    <n v="1"/>
    <n v="363"/>
    <n v="56825.55"/>
  </r>
  <r>
    <n v="191"/>
    <x v="2"/>
    <x v="3"/>
    <n v="2.6"/>
    <x v="0"/>
    <x v="1"/>
    <n v="131839"/>
    <n v="2"/>
    <n v="4"/>
    <n v="217"/>
    <n v="44971.05"/>
  </r>
  <r>
    <n v="192"/>
    <x v="5"/>
    <x v="9"/>
    <n v="3.2"/>
    <x v="0"/>
    <x v="1"/>
    <n v="118759"/>
    <n v="3"/>
    <n v="2"/>
    <n v="241"/>
    <n v="48245.05"/>
  </r>
  <r>
    <n v="193"/>
    <x v="4"/>
    <x v="0"/>
    <n v="3"/>
    <x v="3"/>
    <x v="0"/>
    <n v="22157"/>
    <n v="4"/>
    <n v="1"/>
    <n v="120"/>
    <n v="52606.15"/>
  </r>
  <r>
    <n v="194"/>
    <x v="1"/>
    <x v="3"/>
    <n v="1.8"/>
    <x v="2"/>
    <x v="1"/>
    <n v="181637"/>
    <n v="4"/>
    <n v="1"/>
    <n v="88"/>
    <n v="32053.15"/>
  </r>
  <r>
    <n v="195"/>
    <x v="5"/>
    <x v="18"/>
    <n v="4.4000000000000004"/>
    <x v="0"/>
    <x v="1"/>
    <n v="70888"/>
    <n v="2"/>
    <n v="4"/>
    <n v="189"/>
    <n v="50554.6"/>
  </r>
  <r>
    <n v="196"/>
    <x v="2"/>
    <x v="13"/>
    <n v="3.7"/>
    <x v="3"/>
    <x v="1"/>
    <n v="192167"/>
    <n v="2"/>
    <n v="3"/>
    <n v="393"/>
    <n v="45760.65"/>
  </r>
  <r>
    <n v="197"/>
    <x v="3"/>
    <x v="14"/>
    <n v="4.4000000000000004"/>
    <x v="2"/>
    <x v="1"/>
    <n v="69947"/>
    <n v="4"/>
    <n v="1"/>
    <n v="294"/>
    <n v="57802.65"/>
  </r>
  <r>
    <n v="198"/>
    <x v="0"/>
    <x v="12"/>
    <n v="4.4000000000000004"/>
    <x v="1"/>
    <x v="1"/>
    <n v="75880"/>
    <n v="3"/>
    <n v="2"/>
    <n v="135"/>
    <n v="53634"/>
  </r>
  <r>
    <n v="199"/>
    <x v="2"/>
    <x v="13"/>
    <n v="4"/>
    <x v="0"/>
    <x v="1"/>
    <n v="9507"/>
    <n v="4"/>
    <n v="4"/>
    <n v="210"/>
    <n v="47091.65"/>
  </r>
  <r>
    <n v="200"/>
    <x v="4"/>
    <x v="5"/>
    <n v="2.8"/>
    <x v="3"/>
    <x v="1"/>
    <n v="108134"/>
    <n v="2"/>
    <n v="4"/>
    <n v="258"/>
    <n v="45068.3"/>
  </r>
  <r>
    <n v="201"/>
    <x v="5"/>
    <x v="14"/>
    <n v="3.4"/>
    <x v="1"/>
    <x v="0"/>
    <n v="48988"/>
    <n v="2"/>
    <n v="4"/>
    <n v="227"/>
    <n v="45666.6"/>
  </r>
  <r>
    <n v="202"/>
    <x v="0"/>
    <x v="12"/>
    <n v="1.6"/>
    <x v="2"/>
    <x v="0"/>
    <n v="103421"/>
    <n v="3"/>
    <n v="3"/>
    <n v="167"/>
    <n v="38145.949999999997"/>
  </r>
  <r>
    <n v="203"/>
    <x v="5"/>
    <x v="0"/>
    <n v="3.7"/>
    <x v="2"/>
    <x v="1"/>
    <n v="152937"/>
    <n v="4"/>
    <n v="3"/>
    <n v="227"/>
    <n v="54418.15"/>
  </r>
  <r>
    <n v="204"/>
    <x v="4"/>
    <x v="13"/>
    <n v="1.7"/>
    <x v="2"/>
    <x v="0"/>
    <n v="107591"/>
    <n v="3"/>
    <n v="2"/>
    <n v="315"/>
    <n v="34111.449999999997"/>
  </r>
  <r>
    <n v="205"/>
    <x v="5"/>
    <x v="15"/>
    <n v="3.8"/>
    <x v="0"/>
    <x v="0"/>
    <n v="134614"/>
    <n v="3"/>
    <n v="2"/>
    <n v="305"/>
    <n v="60116.3"/>
  </r>
  <r>
    <n v="206"/>
    <x v="3"/>
    <x v="15"/>
    <n v="1.9"/>
    <x v="3"/>
    <x v="0"/>
    <n v="32213"/>
    <n v="2"/>
    <n v="4"/>
    <n v="102"/>
    <n v="41738.35"/>
  </r>
  <r>
    <n v="207"/>
    <x v="0"/>
    <x v="10"/>
    <n v="1.5"/>
    <x v="1"/>
    <x v="1"/>
    <n v="192026"/>
    <n v="4"/>
    <n v="2"/>
    <n v="310"/>
    <n v="34834.699999999997"/>
  </r>
  <r>
    <n v="208"/>
    <x v="0"/>
    <x v="5"/>
    <n v="1.7"/>
    <x v="3"/>
    <x v="1"/>
    <n v="62450"/>
    <n v="2"/>
    <n v="1"/>
    <n v="399"/>
    <n v="56037.5"/>
  </r>
  <r>
    <n v="209"/>
    <x v="4"/>
    <x v="7"/>
    <n v="1"/>
    <x v="0"/>
    <x v="1"/>
    <n v="140549"/>
    <n v="4"/>
    <n v="3"/>
    <n v="344"/>
    <n v="38048.550000000003"/>
  </r>
  <r>
    <n v="210"/>
    <x v="3"/>
    <x v="18"/>
    <n v="3.9"/>
    <x v="3"/>
    <x v="1"/>
    <n v="67222"/>
    <n v="2"/>
    <n v="4"/>
    <n v="140"/>
    <n v="46394.9"/>
  </r>
  <r>
    <n v="211"/>
    <x v="2"/>
    <x v="10"/>
    <n v="3.9"/>
    <x v="0"/>
    <x v="1"/>
    <n v="142605"/>
    <n v="2"/>
    <n v="4"/>
    <n v="382"/>
    <n v="50180.75"/>
  </r>
  <r>
    <n v="212"/>
    <x v="5"/>
    <x v="4"/>
    <n v="3.1"/>
    <x v="2"/>
    <x v="0"/>
    <n v="185467"/>
    <n v="4"/>
    <n v="1"/>
    <n v="285"/>
    <n v="45444.65"/>
  </r>
  <r>
    <n v="213"/>
    <x v="1"/>
    <x v="1"/>
    <n v="1.6"/>
    <x v="1"/>
    <x v="1"/>
    <n v="159468"/>
    <n v="4"/>
    <n v="1"/>
    <n v="148"/>
    <n v="38907.599999999999"/>
  </r>
  <r>
    <n v="214"/>
    <x v="5"/>
    <x v="1"/>
    <n v="1.3"/>
    <x v="2"/>
    <x v="0"/>
    <n v="17755"/>
    <n v="2"/>
    <n v="1"/>
    <n v="238"/>
    <n v="44278.25"/>
  </r>
  <r>
    <n v="215"/>
    <x v="5"/>
    <x v="11"/>
    <n v="1.1000000000000001"/>
    <x v="3"/>
    <x v="1"/>
    <n v="136937"/>
    <n v="4"/>
    <n v="1"/>
    <n v="367"/>
    <n v="43030.15"/>
  </r>
  <r>
    <n v="216"/>
    <x v="2"/>
    <x v="16"/>
    <n v="1.7"/>
    <x v="2"/>
    <x v="0"/>
    <n v="147245"/>
    <n v="2"/>
    <n v="4"/>
    <n v="249"/>
    <n v="28639.75"/>
  </r>
  <r>
    <n v="217"/>
    <x v="5"/>
    <x v="1"/>
    <n v="4.5999999999999996"/>
    <x v="1"/>
    <x v="1"/>
    <n v="194977"/>
    <n v="4"/>
    <n v="3"/>
    <n v="185"/>
    <n v="49388.15"/>
  </r>
  <r>
    <n v="218"/>
    <x v="3"/>
    <x v="9"/>
    <n v="2"/>
    <x v="2"/>
    <x v="1"/>
    <n v="174169"/>
    <n v="2"/>
    <n v="3"/>
    <n v="329"/>
    <n v="42926.55"/>
  </r>
  <r>
    <n v="219"/>
    <x v="3"/>
    <x v="10"/>
    <n v="2.4"/>
    <x v="1"/>
    <x v="1"/>
    <n v="38371"/>
    <n v="2"/>
    <n v="1"/>
    <n v="329"/>
    <n v="47734.45"/>
  </r>
  <r>
    <n v="220"/>
    <x v="0"/>
    <x v="4"/>
    <n v="1.4"/>
    <x v="1"/>
    <x v="1"/>
    <n v="147326"/>
    <n v="2"/>
    <n v="2"/>
    <n v="74"/>
    <n v="27454.7"/>
  </r>
  <r>
    <n v="221"/>
    <x v="4"/>
    <x v="17"/>
    <n v="1.9"/>
    <x v="2"/>
    <x v="1"/>
    <n v="140090"/>
    <n v="3"/>
    <n v="4"/>
    <n v="366"/>
    <n v="50950.5"/>
  </r>
  <r>
    <n v="222"/>
    <x v="1"/>
    <x v="16"/>
    <n v="3.1"/>
    <x v="0"/>
    <x v="1"/>
    <n v="10192"/>
    <n v="4"/>
    <n v="3"/>
    <n v="177"/>
    <n v="43582.400000000001"/>
  </r>
  <r>
    <n v="223"/>
    <x v="5"/>
    <x v="7"/>
    <n v="3.4"/>
    <x v="3"/>
    <x v="0"/>
    <n v="7015"/>
    <n v="2"/>
    <n v="1"/>
    <n v="186"/>
    <n v="50466.25"/>
  </r>
  <r>
    <n v="224"/>
    <x v="5"/>
    <x v="5"/>
    <n v="2"/>
    <x v="0"/>
    <x v="1"/>
    <n v="113154"/>
    <n v="3"/>
    <n v="2"/>
    <n v="82"/>
    <n v="33885.300000000003"/>
  </r>
  <r>
    <n v="225"/>
    <x v="2"/>
    <x v="8"/>
    <n v="1.2"/>
    <x v="0"/>
    <x v="0"/>
    <n v="33343"/>
    <n v="2"/>
    <n v="2"/>
    <n v="211"/>
    <n v="34294.85"/>
  </r>
  <r>
    <n v="226"/>
    <x v="4"/>
    <x v="16"/>
    <n v="2.6"/>
    <x v="2"/>
    <x v="1"/>
    <n v="74306"/>
    <n v="3"/>
    <n v="1"/>
    <n v="257"/>
    <n v="43637.7"/>
  </r>
  <r>
    <n v="227"/>
    <x v="3"/>
    <x v="17"/>
    <n v="1.9"/>
    <x v="3"/>
    <x v="0"/>
    <n v="10829"/>
    <n v="2"/>
    <n v="4"/>
    <n v="350"/>
    <n v="56892.55"/>
  </r>
  <r>
    <n v="228"/>
    <x v="1"/>
    <x v="8"/>
    <n v="1.9"/>
    <x v="3"/>
    <x v="0"/>
    <n v="39381"/>
    <n v="2"/>
    <n v="3"/>
    <n v="184"/>
    <n v="33949.949999999997"/>
  </r>
  <r>
    <n v="229"/>
    <x v="0"/>
    <x v="12"/>
    <n v="4.8"/>
    <x v="0"/>
    <x v="0"/>
    <n v="116451"/>
    <n v="3"/>
    <n v="2"/>
    <n v="305"/>
    <n v="60302.45"/>
  </r>
  <r>
    <n v="230"/>
    <x v="3"/>
    <x v="5"/>
    <n v="3.5"/>
    <x v="2"/>
    <x v="0"/>
    <n v="23263"/>
    <n v="3"/>
    <n v="3"/>
    <n v="79"/>
    <n v="47563.85"/>
  </r>
  <r>
    <n v="231"/>
    <x v="4"/>
    <x v="2"/>
    <n v="3.2"/>
    <x v="3"/>
    <x v="0"/>
    <n v="189332"/>
    <n v="4"/>
    <n v="3"/>
    <n v="268"/>
    <n v="36941.4"/>
  </r>
  <r>
    <n v="232"/>
    <x v="0"/>
    <x v="12"/>
    <n v="2.7"/>
    <x v="0"/>
    <x v="0"/>
    <n v="179378"/>
    <n v="4"/>
    <n v="2"/>
    <n v="321"/>
    <n v="46842.1"/>
  </r>
  <r>
    <n v="233"/>
    <x v="2"/>
    <x v="18"/>
    <n v="2.7"/>
    <x v="3"/>
    <x v="1"/>
    <n v="63418"/>
    <n v="3"/>
    <n v="1"/>
    <n v="119"/>
    <n v="41544.1"/>
  </r>
  <r>
    <n v="234"/>
    <x v="2"/>
    <x v="17"/>
    <n v="3.2"/>
    <x v="2"/>
    <x v="0"/>
    <n v="5148"/>
    <n v="4"/>
    <n v="2"/>
    <n v="211"/>
    <n v="55577.599999999999"/>
  </r>
  <r>
    <n v="235"/>
    <x v="5"/>
    <x v="7"/>
    <n v="3.8"/>
    <x v="2"/>
    <x v="1"/>
    <n v="137826"/>
    <n v="3"/>
    <n v="2"/>
    <n v="340"/>
    <n v="49262.7"/>
  </r>
  <r>
    <n v="236"/>
    <x v="4"/>
    <x v="1"/>
    <n v="3.8"/>
    <x v="2"/>
    <x v="1"/>
    <n v="31745"/>
    <n v="4"/>
    <n v="4"/>
    <n v="85"/>
    <n v="46690.75"/>
  </r>
  <r>
    <n v="237"/>
    <x v="1"/>
    <x v="6"/>
    <n v="1.7"/>
    <x v="3"/>
    <x v="0"/>
    <n v="77914"/>
    <n v="2"/>
    <n v="3"/>
    <n v="71"/>
    <n v="37380.300000000003"/>
  </r>
  <r>
    <n v="238"/>
    <x v="0"/>
    <x v="5"/>
    <n v="3"/>
    <x v="1"/>
    <x v="0"/>
    <n v="191905"/>
    <n v="4"/>
    <n v="1"/>
    <n v="227"/>
    <n v="45270.75"/>
  </r>
  <r>
    <n v="239"/>
    <x v="3"/>
    <x v="18"/>
    <n v="2.6"/>
    <x v="3"/>
    <x v="1"/>
    <n v="156212"/>
    <n v="2"/>
    <n v="3"/>
    <n v="99"/>
    <n v="37381.4"/>
  </r>
  <r>
    <n v="240"/>
    <x v="4"/>
    <x v="3"/>
    <n v="4.5"/>
    <x v="1"/>
    <x v="0"/>
    <n v="65653"/>
    <n v="2"/>
    <n v="2"/>
    <n v="151"/>
    <n v="56926.35"/>
  </r>
  <r>
    <n v="241"/>
    <x v="4"/>
    <x v="18"/>
    <n v="3.5"/>
    <x v="2"/>
    <x v="0"/>
    <n v="197593"/>
    <n v="4"/>
    <n v="1"/>
    <n v="100"/>
    <n v="41642.35"/>
  </r>
  <r>
    <n v="242"/>
    <x v="2"/>
    <x v="17"/>
    <n v="3.1"/>
    <x v="0"/>
    <x v="0"/>
    <n v="83315"/>
    <n v="3"/>
    <n v="1"/>
    <n v="305"/>
    <n v="56026.25"/>
  </r>
  <r>
    <n v="243"/>
    <x v="5"/>
    <x v="12"/>
    <n v="1.5"/>
    <x v="1"/>
    <x v="0"/>
    <n v="36075"/>
    <n v="2"/>
    <n v="1"/>
    <n v="217"/>
    <n v="45399.25"/>
  </r>
  <r>
    <n v="244"/>
    <x v="5"/>
    <x v="12"/>
    <n v="3.4"/>
    <x v="2"/>
    <x v="0"/>
    <n v="166769"/>
    <n v="2"/>
    <n v="1"/>
    <n v="246"/>
    <n v="50663.55"/>
  </r>
  <r>
    <n v="245"/>
    <x v="0"/>
    <x v="2"/>
    <n v="1.5"/>
    <x v="2"/>
    <x v="0"/>
    <n v="190616"/>
    <n v="4"/>
    <n v="4"/>
    <n v="104"/>
    <n v="21838.199999999997"/>
  </r>
  <r>
    <n v="246"/>
    <x v="2"/>
    <x v="18"/>
    <n v="2.2999999999999998"/>
    <x v="1"/>
    <x v="0"/>
    <n v="14795"/>
    <n v="3"/>
    <n v="1"/>
    <n v="92"/>
    <n v="39641.25"/>
  </r>
  <r>
    <n v="247"/>
    <x v="4"/>
    <x v="0"/>
    <n v="1.6"/>
    <x v="0"/>
    <x v="1"/>
    <n v="69555"/>
    <n v="3"/>
    <n v="2"/>
    <n v="175"/>
    <n v="47653.25"/>
  </r>
  <r>
    <n v="248"/>
    <x v="1"/>
    <x v="12"/>
    <n v="3.8"/>
    <x v="2"/>
    <x v="0"/>
    <n v="188276"/>
    <n v="4"/>
    <n v="4"/>
    <n v="166"/>
    <n v="43110.2"/>
  </r>
  <r>
    <n v="249"/>
    <x v="2"/>
    <x v="2"/>
    <n v="1.8"/>
    <x v="1"/>
    <x v="1"/>
    <n v="108107"/>
    <n v="3"/>
    <n v="2"/>
    <n v="299"/>
    <n v="40762.65"/>
  </r>
  <r>
    <n v="250"/>
    <x v="0"/>
    <x v="3"/>
    <n v="2.6"/>
    <x v="0"/>
    <x v="1"/>
    <n v="56529"/>
    <n v="4"/>
    <n v="2"/>
    <n v="296"/>
    <n v="55467.55"/>
  </r>
  <r>
    <n v="251"/>
    <x v="0"/>
    <x v="0"/>
    <n v="4.5999999999999996"/>
    <x v="0"/>
    <x v="1"/>
    <n v="147744"/>
    <n v="4"/>
    <n v="3"/>
    <n v="169"/>
    <n v="55865.8"/>
  </r>
  <r>
    <n v="252"/>
    <x v="2"/>
    <x v="16"/>
    <n v="1.8"/>
    <x v="2"/>
    <x v="1"/>
    <n v="190310"/>
    <n v="4"/>
    <n v="1"/>
    <n v="124"/>
    <n v="23719.5"/>
  </r>
  <r>
    <n v="253"/>
    <x v="0"/>
    <x v="1"/>
    <n v="3"/>
    <x v="3"/>
    <x v="0"/>
    <n v="172022"/>
    <n v="2"/>
    <n v="1"/>
    <n v="264"/>
    <n v="50180.9"/>
  </r>
  <r>
    <n v="254"/>
    <x v="2"/>
    <x v="2"/>
    <n v="2.7"/>
    <x v="3"/>
    <x v="1"/>
    <n v="16009"/>
    <n v="2"/>
    <n v="2"/>
    <n v="77"/>
    <n v="38709.550000000003"/>
  </r>
  <r>
    <n v="255"/>
    <x v="3"/>
    <x v="17"/>
    <n v="1.1000000000000001"/>
    <x v="2"/>
    <x v="1"/>
    <n v="183168"/>
    <n v="2"/>
    <n v="1"/>
    <n v="384"/>
    <n v="48498.6"/>
  </r>
  <r>
    <n v="256"/>
    <x v="2"/>
    <x v="1"/>
    <n v="4.2"/>
    <x v="0"/>
    <x v="1"/>
    <n v="155616"/>
    <n v="4"/>
    <n v="4"/>
    <n v="197"/>
    <n v="52287.199999999997"/>
  </r>
  <r>
    <n v="257"/>
    <x v="2"/>
    <x v="12"/>
    <n v="1.3"/>
    <x v="2"/>
    <x v="1"/>
    <n v="191800"/>
    <n v="2"/>
    <n v="3"/>
    <n v="101"/>
    <n v="27945"/>
  </r>
  <r>
    <n v="258"/>
    <x v="0"/>
    <x v="10"/>
    <n v="2.9"/>
    <x v="1"/>
    <x v="1"/>
    <n v="34381"/>
    <n v="2"/>
    <n v="1"/>
    <n v="162"/>
    <n v="44152.95"/>
  </r>
  <r>
    <n v="259"/>
    <x v="0"/>
    <x v="4"/>
    <n v="3.2"/>
    <x v="3"/>
    <x v="0"/>
    <n v="132769"/>
    <n v="2"/>
    <n v="1"/>
    <n v="76"/>
    <n v="38078.550000000003"/>
  </r>
  <r>
    <n v="260"/>
    <x v="5"/>
    <x v="17"/>
    <n v="3.5"/>
    <x v="1"/>
    <x v="0"/>
    <n v="161359"/>
    <n v="4"/>
    <n v="4"/>
    <n v="327"/>
    <n v="52449.05"/>
  </r>
  <r>
    <n v="261"/>
    <x v="5"/>
    <x v="11"/>
    <n v="3.8"/>
    <x v="2"/>
    <x v="1"/>
    <n v="69610"/>
    <n v="4"/>
    <n v="3"/>
    <n v="289"/>
    <n v="54177.5"/>
  </r>
  <r>
    <n v="262"/>
    <x v="3"/>
    <x v="2"/>
    <n v="2"/>
    <x v="2"/>
    <x v="0"/>
    <n v="73122"/>
    <n v="4"/>
    <n v="4"/>
    <n v="309"/>
    <n v="40387.9"/>
  </r>
  <r>
    <n v="263"/>
    <x v="5"/>
    <x v="6"/>
    <n v="1"/>
    <x v="0"/>
    <x v="0"/>
    <n v="73184"/>
    <n v="2"/>
    <n v="2"/>
    <n v="175"/>
    <n v="43479.8"/>
  </r>
  <r>
    <n v="264"/>
    <x v="2"/>
    <x v="16"/>
    <n v="3.9"/>
    <x v="0"/>
    <x v="1"/>
    <n v="176153"/>
    <n v="3"/>
    <n v="2"/>
    <n v="105"/>
    <n v="35517.35"/>
  </r>
  <r>
    <n v="265"/>
    <x v="0"/>
    <x v="15"/>
    <n v="3.1"/>
    <x v="0"/>
    <x v="1"/>
    <n v="181384"/>
    <n v="2"/>
    <n v="1"/>
    <n v="114"/>
    <n v="43376.800000000003"/>
  </r>
  <r>
    <n v="266"/>
    <x v="5"/>
    <x v="3"/>
    <n v="4.3"/>
    <x v="1"/>
    <x v="1"/>
    <n v="92228"/>
    <n v="2"/>
    <n v="3"/>
    <n v="367"/>
    <n v="62628.6"/>
  </r>
  <r>
    <n v="267"/>
    <x v="5"/>
    <x v="2"/>
    <n v="4.3"/>
    <x v="0"/>
    <x v="0"/>
    <n v="77943"/>
    <n v="4"/>
    <n v="2"/>
    <n v="378"/>
    <n v="59252.85"/>
  </r>
  <r>
    <n v="268"/>
    <x v="3"/>
    <x v="18"/>
    <n v="4.4000000000000004"/>
    <x v="2"/>
    <x v="1"/>
    <n v="85770"/>
    <n v="4"/>
    <n v="4"/>
    <n v="78"/>
    <n v="43144.5"/>
  </r>
  <r>
    <n v="269"/>
    <x v="4"/>
    <x v="14"/>
    <n v="2.9"/>
    <x v="0"/>
    <x v="0"/>
    <n v="57726"/>
    <n v="2"/>
    <n v="2"/>
    <n v="156"/>
    <n v="39614.699999999997"/>
  </r>
  <r>
    <n v="270"/>
    <x v="3"/>
    <x v="5"/>
    <n v="2.2999999999999998"/>
    <x v="3"/>
    <x v="0"/>
    <n v="158283"/>
    <n v="2"/>
    <n v="2"/>
    <n v="246"/>
    <n v="43348.85"/>
  </r>
  <r>
    <n v="271"/>
    <x v="2"/>
    <x v="11"/>
    <n v="4.2"/>
    <x v="0"/>
    <x v="0"/>
    <n v="165552"/>
    <n v="3"/>
    <n v="4"/>
    <n v="199"/>
    <n v="43001.4"/>
  </r>
  <r>
    <n v="272"/>
    <x v="0"/>
    <x v="14"/>
    <n v="2.8"/>
    <x v="1"/>
    <x v="1"/>
    <n v="52780"/>
    <n v="3"/>
    <n v="1"/>
    <n v="264"/>
    <n v="47700"/>
  </r>
  <r>
    <n v="273"/>
    <x v="3"/>
    <x v="3"/>
    <n v="1.7"/>
    <x v="3"/>
    <x v="0"/>
    <n v="193210"/>
    <n v="4"/>
    <n v="3"/>
    <n v="80"/>
    <n v="30810.5"/>
  </r>
  <r>
    <n v="274"/>
    <x v="5"/>
    <x v="14"/>
    <n v="4.4000000000000004"/>
    <x v="3"/>
    <x v="1"/>
    <n v="47503"/>
    <n v="3"/>
    <n v="1"/>
    <n v="375"/>
    <n v="62133.85"/>
  </r>
  <r>
    <n v="275"/>
    <x v="0"/>
    <x v="15"/>
    <n v="4.5"/>
    <x v="3"/>
    <x v="1"/>
    <n v="62893"/>
    <n v="3"/>
    <n v="4"/>
    <n v="191"/>
    <n v="56563.35"/>
  </r>
  <r>
    <n v="276"/>
    <x v="0"/>
    <x v="11"/>
    <n v="2.9"/>
    <x v="1"/>
    <x v="1"/>
    <n v="182265"/>
    <n v="4"/>
    <n v="2"/>
    <n v="304"/>
    <n v="45759.75"/>
  </r>
  <r>
    <n v="277"/>
    <x v="5"/>
    <x v="11"/>
    <n v="1.3"/>
    <x v="2"/>
    <x v="1"/>
    <n v="66358"/>
    <n v="3"/>
    <n v="3"/>
    <n v="100"/>
    <n v="33532.1"/>
  </r>
  <r>
    <n v="278"/>
    <x v="3"/>
    <x v="2"/>
    <n v="2.6"/>
    <x v="0"/>
    <x v="1"/>
    <n v="85857"/>
    <n v="2"/>
    <n v="1"/>
    <n v="293"/>
    <n v="45406.15"/>
  </r>
  <r>
    <n v="279"/>
    <x v="5"/>
    <x v="2"/>
    <n v="4.2"/>
    <x v="3"/>
    <x v="0"/>
    <n v="125457"/>
    <n v="3"/>
    <n v="4"/>
    <n v="222"/>
    <n v="44013.15"/>
  </r>
  <r>
    <n v="280"/>
    <x v="4"/>
    <x v="14"/>
    <n v="4.5999999999999996"/>
    <x v="3"/>
    <x v="0"/>
    <n v="158189"/>
    <n v="4"/>
    <n v="2"/>
    <n v="281"/>
    <n v="52037.55"/>
  </r>
  <r>
    <n v="281"/>
    <x v="0"/>
    <x v="13"/>
    <n v="1.8"/>
    <x v="3"/>
    <x v="0"/>
    <n v="195128"/>
    <n v="2"/>
    <n v="2"/>
    <n v="161"/>
    <n v="25805.599999999999"/>
  </r>
  <r>
    <n v="282"/>
    <x v="1"/>
    <x v="5"/>
    <n v="1.3"/>
    <x v="2"/>
    <x v="0"/>
    <n v="122928"/>
    <n v="3"/>
    <n v="1"/>
    <n v="198"/>
    <n v="39913.599999999999"/>
  </r>
  <r>
    <n v="283"/>
    <x v="1"/>
    <x v="3"/>
    <n v="4.5"/>
    <x v="2"/>
    <x v="0"/>
    <n v="63706"/>
    <n v="2"/>
    <n v="4"/>
    <n v="266"/>
    <n v="56434.7"/>
  </r>
  <r>
    <n v="284"/>
    <x v="2"/>
    <x v="11"/>
    <n v="2.6"/>
    <x v="1"/>
    <x v="1"/>
    <n v="145548"/>
    <n v="2"/>
    <n v="2"/>
    <n v="111"/>
    <n v="34113.599999999999"/>
  </r>
  <r>
    <n v="285"/>
    <x v="5"/>
    <x v="12"/>
    <n v="3.2"/>
    <x v="2"/>
    <x v="1"/>
    <n v="87806"/>
    <n v="3"/>
    <n v="2"/>
    <n v="297"/>
    <n v="55973.7"/>
  </r>
  <r>
    <n v="286"/>
    <x v="5"/>
    <x v="3"/>
    <n v="4.9000000000000004"/>
    <x v="0"/>
    <x v="0"/>
    <n v="60006"/>
    <n v="3"/>
    <n v="3"/>
    <n v="263"/>
    <n v="64192.7"/>
  </r>
  <r>
    <n v="287"/>
    <x v="2"/>
    <x v="9"/>
    <n v="1.3"/>
    <x v="1"/>
    <x v="0"/>
    <n v="92238"/>
    <n v="4"/>
    <n v="2"/>
    <n v="87"/>
    <n v="28361.1"/>
  </r>
  <r>
    <n v="288"/>
    <x v="2"/>
    <x v="9"/>
    <n v="3.6"/>
    <x v="1"/>
    <x v="0"/>
    <n v="199227"/>
    <n v="4"/>
    <n v="1"/>
    <n v="312"/>
    <n v="51347.65"/>
  </r>
  <r>
    <n v="289"/>
    <x v="2"/>
    <x v="12"/>
    <n v="1.3"/>
    <x v="0"/>
    <x v="1"/>
    <n v="50798"/>
    <n v="2"/>
    <n v="4"/>
    <n v="345"/>
    <n v="50307.1"/>
  </r>
  <r>
    <n v="290"/>
    <x v="0"/>
    <x v="11"/>
    <n v="2.5"/>
    <x v="0"/>
    <x v="1"/>
    <n v="82271"/>
    <n v="4"/>
    <n v="4"/>
    <n v="196"/>
    <n v="39123.449999999997"/>
  </r>
  <r>
    <n v="291"/>
    <x v="4"/>
    <x v="11"/>
    <n v="4.2"/>
    <x v="0"/>
    <x v="1"/>
    <n v="35177"/>
    <n v="2"/>
    <n v="3"/>
    <n v="144"/>
    <n v="52494.15"/>
  </r>
  <r>
    <n v="292"/>
    <x v="5"/>
    <x v="4"/>
    <n v="2.7"/>
    <x v="1"/>
    <x v="0"/>
    <n v="133022"/>
    <n v="2"/>
    <n v="4"/>
    <n v="131"/>
    <n v="37685.9"/>
  </r>
  <r>
    <n v="293"/>
    <x v="0"/>
    <x v="17"/>
    <n v="5"/>
    <x v="1"/>
    <x v="0"/>
    <n v="135156"/>
    <n v="4"/>
    <n v="1"/>
    <n v="357"/>
    <n v="65391.199999999997"/>
  </r>
  <r>
    <n v="294"/>
    <x v="2"/>
    <x v="15"/>
    <n v="3.2"/>
    <x v="1"/>
    <x v="0"/>
    <n v="87215"/>
    <n v="4"/>
    <n v="2"/>
    <n v="255"/>
    <n v="58126.25"/>
  </r>
  <r>
    <n v="295"/>
    <x v="5"/>
    <x v="8"/>
    <n v="2.2999999999999998"/>
    <x v="0"/>
    <x v="0"/>
    <n v="48013"/>
    <n v="4"/>
    <n v="3"/>
    <n v="247"/>
    <n v="42129.35"/>
  </r>
  <r>
    <n v="296"/>
    <x v="0"/>
    <x v="2"/>
    <n v="1.9"/>
    <x v="0"/>
    <x v="1"/>
    <n v="87600"/>
    <n v="3"/>
    <n v="4"/>
    <n v="235"/>
    <n v="32609"/>
  </r>
  <r>
    <n v="297"/>
    <x v="4"/>
    <x v="6"/>
    <n v="2.4"/>
    <x v="3"/>
    <x v="0"/>
    <n v="101099"/>
    <n v="2"/>
    <n v="3"/>
    <n v="252"/>
    <n v="47297.05"/>
  </r>
  <r>
    <n v="298"/>
    <x v="0"/>
    <x v="0"/>
    <n v="2.5"/>
    <x v="2"/>
    <x v="0"/>
    <n v="58450"/>
    <n v="2"/>
    <n v="3"/>
    <n v="97"/>
    <n v="48511.5"/>
  </r>
  <r>
    <n v="299"/>
    <x v="4"/>
    <x v="2"/>
    <n v="1.3"/>
    <x v="3"/>
    <x v="0"/>
    <n v="184000"/>
    <n v="2"/>
    <n v="4"/>
    <n v="399"/>
    <n v="34071"/>
  </r>
  <r>
    <n v="300"/>
    <x v="2"/>
    <x v="14"/>
    <n v="2.5"/>
    <x v="0"/>
    <x v="1"/>
    <n v="127640"/>
    <n v="4"/>
    <n v="3"/>
    <n v="316"/>
    <n v="46281"/>
  </r>
  <r>
    <n v="301"/>
    <x v="4"/>
    <x v="11"/>
    <n v="2.9"/>
    <x v="1"/>
    <x v="1"/>
    <n v="97403"/>
    <n v="4"/>
    <n v="4"/>
    <n v="91"/>
    <n v="37430.85"/>
  </r>
  <r>
    <n v="302"/>
    <x v="5"/>
    <x v="6"/>
    <n v="3.9"/>
    <x v="0"/>
    <x v="0"/>
    <n v="181454"/>
    <n v="4"/>
    <n v="1"/>
    <n v="165"/>
    <n v="48703.3"/>
  </r>
  <r>
    <n v="303"/>
    <x v="2"/>
    <x v="0"/>
    <n v="3.6"/>
    <x v="2"/>
    <x v="1"/>
    <n v="104290"/>
    <n v="4"/>
    <n v="4"/>
    <n v="191"/>
    <n v="53293.5"/>
  </r>
  <r>
    <n v="304"/>
    <x v="5"/>
    <x v="2"/>
    <n v="3.8"/>
    <x v="3"/>
    <x v="1"/>
    <n v="136832"/>
    <n v="4"/>
    <n v="2"/>
    <n v="319"/>
    <n v="46643.4"/>
  </r>
  <r>
    <n v="305"/>
    <x v="1"/>
    <x v="11"/>
    <n v="1"/>
    <x v="3"/>
    <x v="1"/>
    <n v="29142"/>
    <n v="3"/>
    <n v="4"/>
    <n v="377"/>
    <n v="44964.9"/>
  </r>
  <r>
    <n v="306"/>
    <x v="3"/>
    <x v="13"/>
    <n v="1.9"/>
    <x v="1"/>
    <x v="1"/>
    <n v="115189"/>
    <n v="4"/>
    <n v="2"/>
    <n v="395"/>
    <n v="41819.550000000003"/>
  </r>
  <r>
    <n v="307"/>
    <x v="4"/>
    <x v="6"/>
    <n v="3.6"/>
    <x v="3"/>
    <x v="1"/>
    <n v="112532"/>
    <n v="2"/>
    <n v="3"/>
    <n v="206"/>
    <n v="51222.400000000001"/>
  </r>
  <r>
    <n v="308"/>
    <x v="3"/>
    <x v="8"/>
    <n v="2.9"/>
    <x v="3"/>
    <x v="0"/>
    <n v="153362"/>
    <n v="4"/>
    <n v="4"/>
    <n v="346"/>
    <n v="41704.9"/>
  </r>
  <r>
    <n v="309"/>
    <x v="3"/>
    <x v="12"/>
    <n v="1"/>
    <x v="0"/>
    <x v="0"/>
    <n v="136436"/>
    <n v="2"/>
    <n v="2"/>
    <n v="389"/>
    <n v="44784.2"/>
  </r>
  <r>
    <n v="310"/>
    <x v="4"/>
    <x v="15"/>
    <n v="4.2"/>
    <x v="3"/>
    <x v="0"/>
    <n v="61921"/>
    <n v="4"/>
    <n v="4"/>
    <n v="130"/>
    <n v="51904.95"/>
  </r>
  <r>
    <n v="311"/>
    <x v="2"/>
    <x v="10"/>
    <n v="4.0999999999999996"/>
    <x v="3"/>
    <x v="1"/>
    <n v="24797"/>
    <n v="4"/>
    <n v="4"/>
    <n v="319"/>
    <n v="52751.15"/>
  </r>
  <r>
    <n v="312"/>
    <x v="1"/>
    <x v="5"/>
    <n v="3.2"/>
    <x v="3"/>
    <x v="1"/>
    <n v="37535"/>
    <n v="2"/>
    <n v="4"/>
    <n v="164"/>
    <n v="46605.25"/>
  </r>
  <r>
    <n v="313"/>
    <x v="5"/>
    <x v="16"/>
    <n v="1.3"/>
    <x v="1"/>
    <x v="1"/>
    <n v="51300"/>
    <n v="2"/>
    <n v="1"/>
    <n v="365"/>
    <n v="40288"/>
  </r>
  <r>
    <n v="314"/>
    <x v="0"/>
    <x v="13"/>
    <n v="4.0999999999999996"/>
    <x v="1"/>
    <x v="1"/>
    <n v="52176"/>
    <n v="2"/>
    <n v="2"/>
    <n v="253"/>
    <n v="45911.199999999997"/>
  </r>
  <r>
    <n v="315"/>
    <x v="5"/>
    <x v="15"/>
    <n v="3.3"/>
    <x v="0"/>
    <x v="0"/>
    <n v="21105"/>
    <n v="2"/>
    <n v="1"/>
    <n v="329"/>
    <n v="63674.75"/>
  </r>
  <r>
    <n v="316"/>
    <x v="0"/>
    <x v="17"/>
    <n v="4.0999999999999996"/>
    <x v="3"/>
    <x v="0"/>
    <n v="144011"/>
    <n v="3"/>
    <n v="1"/>
    <n v="356"/>
    <n v="61395.45"/>
  </r>
  <r>
    <n v="317"/>
    <x v="5"/>
    <x v="8"/>
    <n v="4"/>
    <x v="1"/>
    <x v="0"/>
    <n v="84472"/>
    <n v="2"/>
    <n v="2"/>
    <n v="224"/>
    <n v="49974.400000000001"/>
  </r>
  <r>
    <n v="318"/>
    <x v="4"/>
    <x v="12"/>
    <n v="4.2"/>
    <x v="1"/>
    <x v="0"/>
    <n v="178101"/>
    <n v="4"/>
    <n v="4"/>
    <n v="255"/>
    <n v="54814.95"/>
  </r>
  <r>
    <n v="319"/>
    <x v="1"/>
    <x v="10"/>
    <n v="3.1"/>
    <x v="0"/>
    <x v="0"/>
    <n v="151935"/>
    <n v="4"/>
    <n v="1"/>
    <n v="138"/>
    <n v="34528.25"/>
  </r>
  <r>
    <n v="320"/>
    <x v="0"/>
    <x v="14"/>
    <n v="1.6"/>
    <x v="2"/>
    <x v="0"/>
    <n v="83097"/>
    <n v="3"/>
    <n v="1"/>
    <n v="395"/>
    <n v="47361.15"/>
  </r>
  <r>
    <n v="321"/>
    <x v="2"/>
    <x v="18"/>
    <n v="3.7"/>
    <x v="3"/>
    <x v="1"/>
    <n v="146519"/>
    <n v="2"/>
    <n v="1"/>
    <n v="330"/>
    <n v="55819.05"/>
  </r>
  <r>
    <n v="322"/>
    <x v="5"/>
    <x v="11"/>
    <n v="3.5"/>
    <x v="1"/>
    <x v="1"/>
    <n v="101160"/>
    <n v="4"/>
    <n v="4"/>
    <n v="184"/>
    <n v="44584"/>
  </r>
  <r>
    <n v="323"/>
    <x v="5"/>
    <x v="9"/>
    <n v="4"/>
    <x v="0"/>
    <x v="0"/>
    <n v="51940"/>
    <n v="3"/>
    <n v="1"/>
    <n v="77"/>
    <n v="48741"/>
  </r>
  <r>
    <n v="324"/>
    <x v="0"/>
    <x v="1"/>
    <n v="1.7"/>
    <x v="0"/>
    <x v="1"/>
    <n v="90001"/>
    <n v="4"/>
    <n v="3"/>
    <n v="334"/>
    <n v="49120.95"/>
  </r>
  <r>
    <n v="325"/>
    <x v="2"/>
    <x v="3"/>
    <n v="1.8"/>
    <x v="0"/>
    <x v="0"/>
    <n v="155714"/>
    <n v="3"/>
    <n v="2"/>
    <n v="340"/>
    <n v="45178.3"/>
  </r>
  <r>
    <n v="326"/>
    <x v="2"/>
    <x v="16"/>
    <n v="4.5999999999999996"/>
    <x v="1"/>
    <x v="0"/>
    <n v="12928"/>
    <n v="3"/>
    <n v="3"/>
    <n v="318"/>
    <n v="58283.6"/>
  </r>
  <r>
    <n v="327"/>
    <x v="4"/>
    <x v="10"/>
    <n v="4"/>
    <x v="3"/>
    <x v="1"/>
    <n v="53002"/>
    <n v="2"/>
    <n v="4"/>
    <n v="174"/>
    <n v="46102.9"/>
  </r>
  <r>
    <n v="328"/>
    <x v="4"/>
    <x v="14"/>
    <n v="4.5999999999999996"/>
    <x v="2"/>
    <x v="0"/>
    <n v="89853"/>
    <n v="3"/>
    <n v="1"/>
    <n v="332"/>
    <n v="61877.35"/>
  </r>
  <r>
    <n v="329"/>
    <x v="4"/>
    <x v="6"/>
    <n v="4"/>
    <x v="3"/>
    <x v="0"/>
    <n v="119614"/>
    <n v="4"/>
    <n v="2"/>
    <n v="293"/>
    <n v="58031.3"/>
  </r>
  <r>
    <n v="330"/>
    <x v="4"/>
    <x v="10"/>
    <n v="3.4"/>
    <x v="0"/>
    <x v="0"/>
    <n v="122517"/>
    <n v="4"/>
    <n v="1"/>
    <n v="397"/>
    <n v="52386.15"/>
  </r>
  <r>
    <n v="331"/>
    <x v="4"/>
    <x v="11"/>
    <n v="3.6"/>
    <x v="0"/>
    <x v="1"/>
    <n v="161089"/>
    <n v="2"/>
    <n v="4"/>
    <n v="340"/>
    <n v="48149.55"/>
  </r>
  <r>
    <n v="332"/>
    <x v="4"/>
    <x v="14"/>
    <n v="4.5999999999999996"/>
    <x v="2"/>
    <x v="1"/>
    <n v="84064"/>
    <n v="2"/>
    <n v="2"/>
    <n v="234"/>
    <n v="54051.8"/>
  </r>
  <r>
    <n v="333"/>
    <x v="1"/>
    <x v="9"/>
    <n v="3.3"/>
    <x v="3"/>
    <x v="1"/>
    <n v="124694"/>
    <n v="3"/>
    <n v="3"/>
    <n v="152"/>
    <n v="41111.300000000003"/>
  </r>
  <r>
    <n v="334"/>
    <x v="2"/>
    <x v="15"/>
    <n v="3.5"/>
    <x v="0"/>
    <x v="1"/>
    <n v="149385"/>
    <n v="2"/>
    <n v="2"/>
    <n v="364"/>
    <n v="56379.75"/>
  </r>
  <r>
    <n v="335"/>
    <x v="4"/>
    <x v="18"/>
    <n v="1.6"/>
    <x v="0"/>
    <x v="0"/>
    <n v="137631"/>
    <n v="4"/>
    <n v="1"/>
    <n v="203"/>
    <n v="38232.449999999997"/>
  </r>
  <r>
    <n v="336"/>
    <x v="2"/>
    <x v="14"/>
    <n v="2.9"/>
    <x v="3"/>
    <x v="1"/>
    <n v="55893"/>
    <n v="4"/>
    <n v="2"/>
    <n v="280"/>
    <n v="46191.35"/>
  </r>
  <r>
    <n v="337"/>
    <x v="2"/>
    <x v="1"/>
    <n v="3.9"/>
    <x v="0"/>
    <x v="1"/>
    <n v="20167"/>
    <n v="2"/>
    <n v="4"/>
    <n v="382"/>
    <n v="65628.649999999994"/>
  </r>
  <r>
    <n v="338"/>
    <x v="3"/>
    <x v="0"/>
    <n v="2.1"/>
    <x v="3"/>
    <x v="1"/>
    <n v="43598"/>
    <n v="2"/>
    <n v="4"/>
    <n v="161"/>
    <n v="46896.1"/>
  </r>
  <r>
    <n v="339"/>
    <x v="1"/>
    <x v="2"/>
    <n v="1.8"/>
    <x v="0"/>
    <x v="0"/>
    <n v="143595"/>
    <n v="2"/>
    <n v="2"/>
    <n v="196"/>
    <n v="33476.25"/>
  </r>
  <r>
    <n v="340"/>
    <x v="4"/>
    <x v="7"/>
    <n v="2.2999999999999998"/>
    <x v="3"/>
    <x v="1"/>
    <n v="54777"/>
    <n v="3"/>
    <n v="4"/>
    <n v="260"/>
    <n v="41516.15"/>
  </r>
  <r>
    <n v="341"/>
    <x v="5"/>
    <x v="11"/>
    <n v="2"/>
    <x v="2"/>
    <x v="1"/>
    <n v="164511"/>
    <n v="3"/>
    <n v="4"/>
    <n v="228"/>
    <n v="36898.449999999997"/>
  </r>
  <r>
    <n v="342"/>
    <x v="0"/>
    <x v="14"/>
    <n v="1.9"/>
    <x v="0"/>
    <x v="0"/>
    <n v="121378"/>
    <n v="4"/>
    <n v="4"/>
    <n v="79"/>
    <n v="28805.1"/>
  </r>
  <r>
    <n v="343"/>
    <x v="5"/>
    <x v="3"/>
    <n v="2.7"/>
    <x v="2"/>
    <x v="0"/>
    <n v="86060"/>
    <n v="3"/>
    <n v="3"/>
    <n v="176"/>
    <n v="44329"/>
  </r>
  <r>
    <n v="344"/>
    <x v="1"/>
    <x v="1"/>
    <n v="4.5999999999999996"/>
    <x v="0"/>
    <x v="0"/>
    <n v="18285"/>
    <n v="3"/>
    <n v="1"/>
    <n v="156"/>
    <n v="57978.75"/>
  </r>
  <r>
    <n v="345"/>
    <x v="0"/>
    <x v="2"/>
    <n v="3"/>
    <x v="0"/>
    <x v="0"/>
    <n v="147045"/>
    <n v="3"/>
    <n v="4"/>
    <n v="136"/>
    <n v="32739.75"/>
  </r>
  <r>
    <n v="346"/>
    <x v="1"/>
    <x v="4"/>
    <n v="1.8"/>
    <x v="1"/>
    <x v="1"/>
    <n v="127970"/>
    <n v="3"/>
    <n v="2"/>
    <n v="131"/>
    <n v="33562.5"/>
  </r>
  <r>
    <n v="347"/>
    <x v="2"/>
    <x v="8"/>
    <n v="1.3"/>
    <x v="3"/>
    <x v="0"/>
    <n v="27694"/>
    <n v="4"/>
    <n v="4"/>
    <n v="215"/>
    <n v="36245.300000000003"/>
  </r>
  <r>
    <n v="348"/>
    <x v="0"/>
    <x v="13"/>
    <n v="3.8"/>
    <x v="2"/>
    <x v="1"/>
    <n v="171846"/>
    <n v="2"/>
    <n v="3"/>
    <n v="222"/>
    <n v="36191.699999999997"/>
  </r>
  <r>
    <n v="349"/>
    <x v="2"/>
    <x v="2"/>
    <n v="2.5"/>
    <x v="2"/>
    <x v="1"/>
    <n v="140374"/>
    <n v="4"/>
    <n v="2"/>
    <n v="176"/>
    <n v="36021.300000000003"/>
  </r>
  <r>
    <n v="350"/>
    <x v="5"/>
    <x v="10"/>
    <n v="4.3"/>
    <x v="2"/>
    <x v="1"/>
    <n v="158463"/>
    <n v="3"/>
    <n v="1"/>
    <n v="217"/>
    <n v="44945.85"/>
  </r>
  <r>
    <n v="351"/>
    <x v="5"/>
    <x v="9"/>
    <n v="3.6"/>
    <x v="3"/>
    <x v="1"/>
    <n v="9611"/>
    <n v="2"/>
    <n v="2"/>
    <n v="255"/>
    <n v="55425.45"/>
  </r>
  <r>
    <n v="352"/>
    <x v="0"/>
    <x v="4"/>
    <n v="4.2"/>
    <x v="1"/>
    <x v="1"/>
    <n v="14372"/>
    <n v="2"/>
    <n v="2"/>
    <n v="247"/>
    <n v="58685.4"/>
  </r>
  <r>
    <n v="353"/>
    <x v="0"/>
    <x v="13"/>
    <n v="2.1"/>
    <x v="2"/>
    <x v="0"/>
    <n v="160384"/>
    <n v="2"/>
    <n v="2"/>
    <n v="335"/>
    <n v="37513.800000000003"/>
  </r>
  <r>
    <n v="354"/>
    <x v="4"/>
    <x v="7"/>
    <n v="3.8"/>
    <x v="3"/>
    <x v="1"/>
    <n v="150152"/>
    <n v="4"/>
    <n v="2"/>
    <n v="218"/>
    <n v="46083.4"/>
  </r>
  <r>
    <n v="355"/>
    <x v="1"/>
    <x v="9"/>
    <n v="2.1"/>
    <x v="0"/>
    <x v="1"/>
    <n v="85618"/>
    <n v="2"/>
    <n v="4"/>
    <n v="316"/>
    <n v="45445.1"/>
  </r>
  <r>
    <n v="356"/>
    <x v="4"/>
    <x v="14"/>
    <n v="4.8"/>
    <x v="2"/>
    <x v="1"/>
    <n v="117945"/>
    <n v="4"/>
    <n v="1"/>
    <n v="323"/>
    <n v="56208.75"/>
  </r>
  <r>
    <n v="357"/>
    <x v="1"/>
    <x v="2"/>
    <n v="3.5"/>
    <x v="2"/>
    <x v="0"/>
    <n v="113397"/>
    <n v="4"/>
    <n v="4"/>
    <n v="98"/>
    <n v="35191.15"/>
  </r>
  <r>
    <n v="358"/>
    <x v="4"/>
    <x v="3"/>
    <n v="2.2999999999999998"/>
    <x v="1"/>
    <x v="1"/>
    <n v="101213"/>
    <n v="3"/>
    <n v="3"/>
    <n v="335"/>
    <n v="52708.35"/>
  </r>
  <r>
    <n v="359"/>
    <x v="2"/>
    <x v="15"/>
    <n v="2.1"/>
    <x v="2"/>
    <x v="1"/>
    <n v="25874"/>
    <n v="3"/>
    <n v="3"/>
    <n v="82"/>
    <n v="45999.3"/>
  </r>
  <r>
    <n v="360"/>
    <x v="0"/>
    <x v="16"/>
    <n v="1.8"/>
    <x v="2"/>
    <x v="0"/>
    <n v="198609"/>
    <n v="2"/>
    <n v="2"/>
    <n v="116"/>
    <n v="25114.55"/>
  </r>
  <r>
    <n v="361"/>
    <x v="5"/>
    <x v="8"/>
    <n v="3.8"/>
    <x v="0"/>
    <x v="1"/>
    <n v="137669"/>
    <n v="2"/>
    <n v="4"/>
    <n v="220"/>
    <n v="41645.550000000003"/>
  </r>
  <r>
    <n v="362"/>
    <x v="1"/>
    <x v="5"/>
    <n v="1.9"/>
    <x v="3"/>
    <x v="1"/>
    <n v="16600"/>
    <n v="3"/>
    <n v="4"/>
    <n v="119"/>
    <n v="37712"/>
  </r>
  <r>
    <n v="363"/>
    <x v="1"/>
    <x v="4"/>
    <n v="3.4"/>
    <x v="3"/>
    <x v="0"/>
    <n v="139819"/>
    <n v="4"/>
    <n v="1"/>
    <n v="284"/>
    <n v="47693.05"/>
  </r>
  <r>
    <n v="364"/>
    <x v="5"/>
    <x v="7"/>
    <n v="2.1"/>
    <x v="1"/>
    <x v="1"/>
    <n v="84415"/>
    <n v="4"/>
    <n v="1"/>
    <n v="201"/>
    <n v="37889.25"/>
  </r>
  <r>
    <n v="365"/>
    <x v="4"/>
    <x v="4"/>
    <n v="3.6"/>
    <x v="0"/>
    <x v="1"/>
    <n v="160887"/>
    <n v="3"/>
    <n v="1"/>
    <n v="182"/>
    <n v="41638.65"/>
  </r>
  <r>
    <n v="366"/>
    <x v="1"/>
    <x v="6"/>
    <n v="4.3"/>
    <x v="3"/>
    <x v="1"/>
    <n v="99348"/>
    <n v="4"/>
    <n v="4"/>
    <n v="321"/>
    <n v="61249.600000000006"/>
  </r>
  <r>
    <n v="367"/>
    <x v="2"/>
    <x v="10"/>
    <n v="4.0999999999999996"/>
    <x v="0"/>
    <x v="1"/>
    <n v="110736"/>
    <n v="3"/>
    <n v="1"/>
    <n v="122"/>
    <n v="40526.199999999997"/>
  </r>
  <r>
    <n v="368"/>
    <x v="0"/>
    <x v="5"/>
    <n v="4"/>
    <x v="3"/>
    <x v="1"/>
    <n v="29714"/>
    <n v="3"/>
    <n v="1"/>
    <n v="199"/>
    <n v="55243.3"/>
  </r>
  <r>
    <n v="369"/>
    <x v="5"/>
    <x v="10"/>
    <n v="1.8"/>
    <x v="0"/>
    <x v="0"/>
    <n v="154962"/>
    <n v="2"/>
    <n v="1"/>
    <n v="393"/>
    <n v="40237.9"/>
  </r>
  <r>
    <n v="370"/>
    <x v="0"/>
    <x v="7"/>
    <n v="1.4"/>
    <x v="1"/>
    <x v="0"/>
    <n v="197581"/>
    <n v="2"/>
    <n v="2"/>
    <n v="262"/>
    <n v="31672.949999999997"/>
  </r>
  <r>
    <n v="371"/>
    <x v="1"/>
    <x v="16"/>
    <n v="3.8"/>
    <x v="2"/>
    <x v="0"/>
    <n v="197896"/>
    <n v="3"/>
    <n v="3"/>
    <n v="148"/>
    <n v="36539.199999999997"/>
  </r>
  <r>
    <n v="372"/>
    <x v="1"/>
    <x v="5"/>
    <n v="2.5"/>
    <x v="1"/>
    <x v="1"/>
    <n v="140797"/>
    <n v="2"/>
    <n v="3"/>
    <n v="126"/>
    <n v="36478.15"/>
  </r>
  <r>
    <n v="373"/>
    <x v="5"/>
    <x v="16"/>
    <n v="2.7"/>
    <x v="3"/>
    <x v="1"/>
    <n v="179277"/>
    <n v="3"/>
    <n v="4"/>
    <n v="166"/>
    <n v="27336.15"/>
  </r>
  <r>
    <n v="374"/>
    <x v="2"/>
    <x v="7"/>
    <n v="1.1000000000000001"/>
    <x v="1"/>
    <x v="1"/>
    <n v="156756"/>
    <n v="4"/>
    <n v="4"/>
    <n v="267"/>
    <n v="32058.199999999997"/>
  </r>
  <r>
    <n v="375"/>
    <x v="3"/>
    <x v="15"/>
    <n v="2"/>
    <x v="2"/>
    <x v="0"/>
    <n v="193983"/>
    <n v="4"/>
    <n v="2"/>
    <n v="204"/>
    <n v="40373.85"/>
  </r>
  <r>
    <n v="376"/>
    <x v="5"/>
    <x v="10"/>
    <n v="1.1000000000000001"/>
    <x v="1"/>
    <x v="1"/>
    <n v="116573"/>
    <n v="4"/>
    <n v="3"/>
    <n v="216"/>
    <n v="30732.35"/>
  </r>
  <r>
    <n v="377"/>
    <x v="3"/>
    <x v="16"/>
    <n v="4.5"/>
    <x v="3"/>
    <x v="1"/>
    <n v="18092"/>
    <n v="4"/>
    <n v="1"/>
    <n v="241"/>
    <n v="54198.400000000001"/>
  </r>
  <r>
    <n v="378"/>
    <x v="4"/>
    <x v="4"/>
    <n v="2"/>
    <x v="3"/>
    <x v="1"/>
    <n v="100918"/>
    <n v="3"/>
    <n v="1"/>
    <n v="132"/>
    <n v="33548.1"/>
  </r>
  <r>
    <n v="379"/>
    <x v="3"/>
    <x v="5"/>
    <n v="3.2"/>
    <x v="1"/>
    <x v="0"/>
    <n v="175842"/>
    <n v="4"/>
    <n v="4"/>
    <n v="134"/>
    <n v="37663.9"/>
  </r>
  <r>
    <n v="380"/>
    <x v="2"/>
    <x v="2"/>
    <n v="1.2"/>
    <x v="2"/>
    <x v="0"/>
    <n v="30457"/>
    <n v="4"/>
    <n v="3"/>
    <n v="364"/>
    <n v="42125.15"/>
  </r>
  <r>
    <n v="381"/>
    <x v="4"/>
    <x v="8"/>
    <n v="3.7"/>
    <x v="1"/>
    <x v="1"/>
    <n v="76667"/>
    <n v="4"/>
    <n v="4"/>
    <n v="280"/>
    <n v="48318.65"/>
  </r>
  <r>
    <n v="382"/>
    <x v="3"/>
    <x v="3"/>
    <n v="2.2999999999999998"/>
    <x v="2"/>
    <x v="1"/>
    <n v="95751"/>
    <n v="4"/>
    <n v="4"/>
    <n v="178"/>
    <n v="38734.449999999997"/>
  </r>
  <r>
    <n v="383"/>
    <x v="4"/>
    <x v="12"/>
    <n v="4.5999999999999996"/>
    <x v="0"/>
    <x v="1"/>
    <n v="67894"/>
    <n v="3"/>
    <n v="1"/>
    <n v="351"/>
    <n v="65917.3"/>
  </r>
  <r>
    <n v="384"/>
    <x v="3"/>
    <x v="17"/>
    <n v="4.5999999999999996"/>
    <x v="2"/>
    <x v="0"/>
    <n v="66305"/>
    <n v="4"/>
    <n v="1"/>
    <n v="241"/>
    <n v="62643.75"/>
  </r>
  <r>
    <n v="385"/>
    <x v="2"/>
    <x v="11"/>
    <n v="2.2999999999999998"/>
    <x v="0"/>
    <x v="0"/>
    <n v="148684"/>
    <n v="2"/>
    <n v="3"/>
    <n v="81"/>
    <n v="34517.800000000003"/>
  </r>
  <r>
    <n v="386"/>
    <x v="3"/>
    <x v="17"/>
    <n v="4.5999999999999996"/>
    <x v="1"/>
    <x v="0"/>
    <n v="173161"/>
    <n v="2"/>
    <n v="4"/>
    <n v="289"/>
    <n v="56640.95"/>
  </r>
  <r>
    <n v="387"/>
    <x v="3"/>
    <x v="5"/>
    <n v="5"/>
    <x v="2"/>
    <x v="1"/>
    <n v="57137"/>
    <n v="2"/>
    <n v="2"/>
    <n v="355"/>
    <n v="64242.149999999994"/>
  </r>
  <r>
    <n v="388"/>
    <x v="3"/>
    <x v="15"/>
    <n v="4.3"/>
    <x v="0"/>
    <x v="0"/>
    <n v="5559"/>
    <n v="2"/>
    <n v="3"/>
    <n v="241"/>
    <n v="61540.05"/>
  </r>
  <r>
    <n v="389"/>
    <x v="5"/>
    <x v="17"/>
    <n v="4.4000000000000004"/>
    <x v="0"/>
    <x v="1"/>
    <n v="71249"/>
    <n v="2"/>
    <n v="4"/>
    <n v="305"/>
    <n v="59519.55"/>
  </r>
  <r>
    <n v="390"/>
    <x v="5"/>
    <x v="5"/>
    <n v="2"/>
    <x v="0"/>
    <x v="1"/>
    <n v="42361"/>
    <n v="2"/>
    <n v="3"/>
    <n v="235"/>
    <n v="46913.95"/>
  </r>
  <r>
    <n v="391"/>
    <x v="5"/>
    <x v="4"/>
    <n v="3.3"/>
    <x v="3"/>
    <x v="0"/>
    <n v="85720"/>
    <n v="3"/>
    <n v="3"/>
    <n v="256"/>
    <n v="49672"/>
  </r>
  <r>
    <n v="392"/>
    <x v="2"/>
    <x v="10"/>
    <n v="1.3"/>
    <x v="1"/>
    <x v="1"/>
    <n v="20261"/>
    <n v="2"/>
    <n v="3"/>
    <n v="239"/>
    <n v="34457.949999999997"/>
  </r>
  <r>
    <n v="393"/>
    <x v="4"/>
    <x v="17"/>
    <n v="1.4"/>
    <x v="0"/>
    <x v="0"/>
    <n v="25372"/>
    <n v="4"/>
    <n v="2"/>
    <n v="121"/>
    <n v="39066.400000000001"/>
  </r>
  <r>
    <n v="394"/>
    <x v="1"/>
    <x v="3"/>
    <n v="5"/>
    <x v="2"/>
    <x v="1"/>
    <n v="60355"/>
    <n v="2"/>
    <n v="2"/>
    <n v="388"/>
    <n v="68727.25"/>
  </r>
  <r>
    <n v="395"/>
    <x v="3"/>
    <x v="0"/>
    <n v="2.2999999999999998"/>
    <x v="0"/>
    <x v="1"/>
    <n v="103560"/>
    <n v="3"/>
    <n v="1"/>
    <n v="258"/>
    <n v="53387"/>
  </r>
  <r>
    <n v="396"/>
    <x v="3"/>
    <x v="4"/>
    <n v="4"/>
    <x v="3"/>
    <x v="0"/>
    <n v="193992"/>
    <n v="2"/>
    <n v="1"/>
    <n v="189"/>
    <n v="45814.400000000001"/>
  </r>
  <r>
    <n v="397"/>
    <x v="2"/>
    <x v="8"/>
    <n v="4.2"/>
    <x v="1"/>
    <x v="1"/>
    <n v="168616"/>
    <n v="4"/>
    <n v="4"/>
    <n v="174"/>
    <n v="38914.199999999997"/>
  </r>
  <r>
    <n v="398"/>
    <x v="3"/>
    <x v="4"/>
    <n v="4.4000000000000004"/>
    <x v="3"/>
    <x v="1"/>
    <n v="5037"/>
    <n v="4"/>
    <n v="3"/>
    <n v="231"/>
    <n v="58735.15"/>
  </r>
  <r>
    <n v="399"/>
    <x v="5"/>
    <x v="5"/>
    <n v="5"/>
    <x v="3"/>
    <x v="1"/>
    <n v="179104"/>
    <n v="3"/>
    <n v="4"/>
    <n v="364"/>
    <n v="57510.8"/>
  </r>
  <r>
    <n v="400"/>
    <x v="1"/>
    <x v="13"/>
    <n v="2"/>
    <x v="3"/>
    <x v="1"/>
    <n v="46420"/>
    <n v="3"/>
    <n v="1"/>
    <n v="110"/>
    <n v="30955"/>
  </r>
  <r>
    <n v="401"/>
    <x v="0"/>
    <x v="7"/>
    <n v="1.2"/>
    <x v="2"/>
    <x v="1"/>
    <n v="102243"/>
    <n v="3"/>
    <n v="2"/>
    <n v="234"/>
    <n v="37226.85"/>
  </r>
  <r>
    <n v="402"/>
    <x v="3"/>
    <x v="6"/>
    <n v="2.6"/>
    <x v="1"/>
    <x v="1"/>
    <n v="134380"/>
    <n v="3"/>
    <n v="1"/>
    <n v="390"/>
    <n v="59036"/>
  </r>
  <r>
    <n v="403"/>
    <x v="5"/>
    <x v="4"/>
    <n v="1.5"/>
    <x v="1"/>
    <x v="1"/>
    <n v="39600"/>
    <n v="2"/>
    <n v="4"/>
    <n v="229"/>
    <n v="36484"/>
  </r>
  <r>
    <n v="404"/>
    <x v="0"/>
    <x v="14"/>
    <n v="1.1000000000000001"/>
    <x v="2"/>
    <x v="1"/>
    <n v="184357"/>
    <n v="2"/>
    <n v="1"/>
    <n v="333"/>
    <n v="34019.15"/>
  </r>
  <r>
    <n v="405"/>
    <x v="1"/>
    <x v="13"/>
    <n v="2.4"/>
    <x v="1"/>
    <x v="0"/>
    <n v="198080"/>
    <n v="4"/>
    <n v="4"/>
    <n v="87"/>
    <n v="23636"/>
  </r>
  <r>
    <n v="406"/>
    <x v="0"/>
    <x v="17"/>
    <n v="4.0999999999999996"/>
    <x v="3"/>
    <x v="0"/>
    <n v="94520"/>
    <n v="3"/>
    <n v="4"/>
    <n v="242"/>
    <n v="54962"/>
  </r>
  <r>
    <n v="407"/>
    <x v="5"/>
    <x v="5"/>
    <n v="3.3"/>
    <x v="1"/>
    <x v="1"/>
    <n v="10167"/>
    <n v="3"/>
    <n v="4"/>
    <n v="102"/>
    <n v="47317.65"/>
  </r>
  <r>
    <n v="408"/>
    <x v="4"/>
    <x v="7"/>
    <n v="2.2999999999999998"/>
    <x v="2"/>
    <x v="1"/>
    <n v="5432"/>
    <n v="2"/>
    <n v="4"/>
    <n v="330"/>
    <n v="50660.4"/>
  </r>
  <r>
    <n v="409"/>
    <x v="4"/>
    <x v="16"/>
    <n v="3.6"/>
    <x v="3"/>
    <x v="0"/>
    <n v="74687"/>
    <n v="3"/>
    <n v="1"/>
    <n v="279"/>
    <n v="46819.65"/>
  </r>
  <r>
    <n v="410"/>
    <x v="0"/>
    <x v="1"/>
    <n v="1.9"/>
    <x v="2"/>
    <x v="1"/>
    <n v="76947"/>
    <n v="4"/>
    <n v="4"/>
    <n v="399"/>
    <n v="50180.65"/>
  </r>
  <r>
    <n v="411"/>
    <x v="2"/>
    <x v="2"/>
    <n v="1.1000000000000001"/>
    <x v="0"/>
    <x v="0"/>
    <n v="101324"/>
    <n v="4"/>
    <n v="4"/>
    <n v="233"/>
    <n v="30034.800000000003"/>
  </r>
  <r>
    <n v="412"/>
    <x v="0"/>
    <x v="13"/>
    <n v="4.0999999999999996"/>
    <x v="3"/>
    <x v="0"/>
    <n v="55903"/>
    <n v="3"/>
    <n v="3"/>
    <n v="74"/>
    <n v="39774.85"/>
  </r>
  <r>
    <n v="413"/>
    <x v="3"/>
    <x v="6"/>
    <n v="3.5"/>
    <x v="3"/>
    <x v="0"/>
    <n v="190221"/>
    <n v="4"/>
    <n v="4"/>
    <n v="103"/>
    <n v="41326.949999999997"/>
  </r>
  <r>
    <n v="414"/>
    <x v="3"/>
    <x v="3"/>
    <n v="4"/>
    <x v="1"/>
    <x v="1"/>
    <n v="192840"/>
    <n v="4"/>
    <n v="1"/>
    <n v="349"/>
    <n v="55364"/>
  </r>
  <r>
    <n v="415"/>
    <x v="4"/>
    <x v="16"/>
    <n v="1.2"/>
    <x v="3"/>
    <x v="1"/>
    <n v="196256"/>
    <n v="2"/>
    <n v="4"/>
    <n v="214"/>
    <n v="22462.199999999997"/>
  </r>
  <r>
    <n v="416"/>
    <x v="2"/>
    <x v="9"/>
    <n v="4.3"/>
    <x v="2"/>
    <x v="1"/>
    <n v="70792"/>
    <n v="4"/>
    <n v="2"/>
    <n v="140"/>
    <n v="51222.400000000001"/>
  </r>
  <r>
    <n v="417"/>
    <x v="5"/>
    <x v="16"/>
    <n v="3.5"/>
    <x v="1"/>
    <x v="0"/>
    <n v="38439"/>
    <n v="3"/>
    <n v="2"/>
    <n v="299"/>
    <n v="47315.05"/>
  </r>
  <r>
    <n v="418"/>
    <x v="3"/>
    <x v="9"/>
    <n v="3.3"/>
    <x v="0"/>
    <x v="0"/>
    <n v="169329"/>
    <n v="3"/>
    <n v="4"/>
    <n v="194"/>
    <n v="42988.55"/>
  </r>
  <r>
    <n v="419"/>
    <x v="4"/>
    <x v="13"/>
    <n v="3.5"/>
    <x v="2"/>
    <x v="0"/>
    <n v="180746"/>
    <n v="4"/>
    <n v="2"/>
    <n v="347"/>
    <n v="42015.7"/>
  </r>
  <r>
    <n v="420"/>
    <x v="1"/>
    <x v="18"/>
    <n v="4.5"/>
    <x v="0"/>
    <x v="1"/>
    <n v="56248"/>
    <n v="3"/>
    <n v="2"/>
    <n v="340"/>
    <n v="63017.599999999999"/>
  </r>
  <r>
    <n v="421"/>
    <x v="4"/>
    <x v="10"/>
    <n v="3.3"/>
    <x v="0"/>
    <x v="0"/>
    <n v="181443"/>
    <n v="2"/>
    <n v="1"/>
    <n v="84"/>
    <n v="30346.85"/>
  </r>
  <r>
    <n v="422"/>
    <x v="3"/>
    <x v="2"/>
    <n v="3.3"/>
    <x v="0"/>
    <x v="0"/>
    <n v="173369"/>
    <n v="4"/>
    <n v="3"/>
    <n v="311"/>
    <n v="39977.550000000003"/>
  </r>
  <r>
    <n v="423"/>
    <x v="3"/>
    <x v="6"/>
    <n v="5"/>
    <x v="3"/>
    <x v="1"/>
    <n v="190345"/>
    <n v="4"/>
    <n v="2"/>
    <n v="222"/>
    <n v="59157.75"/>
  </r>
  <r>
    <n v="424"/>
    <x v="4"/>
    <x v="7"/>
    <n v="4"/>
    <x v="2"/>
    <x v="0"/>
    <n v="197328"/>
    <n v="4"/>
    <n v="2"/>
    <n v="122"/>
    <n v="35758.6"/>
  </r>
  <r>
    <n v="425"/>
    <x v="5"/>
    <x v="10"/>
    <n v="2.8"/>
    <x v="2"/>
    <x v="0"/>
    <n v="39743"/>
    <n v="3"/>
    <n v="3"/>
    <n v="218"/>
    <n v="43239.85"/>
  </r>
  <r>
    <n v="426"/>
    <x v="0"/>
    <x v="18"/>
    <n v="3.8"/>
    <x v="3"/>
    <x v="1"/>
    <n v="84803"/>
    <n v="3"/>
    <n v="3"/>
    <n v="288"/>
    <n v="52569.85"/>
  </r>
  <r>
    <n v="427"/>
    <x v="3"/>
    <x v="12"/>
    <n v="2.6"/>
    <x v="1"/>
    <x v="1"/>
    <n v="80117"/>
    <n v="4"/>
    <n v="2"/>
    <n v="182"/>
    <n v="48797.15"/>
  </r>
  <r>
    <n v="428"/>
    <x v="4"/>
    <x v="8"/>
    <n v="1.9"/>
    <x v="0"/>
    <x v="0"/>
    <n v="27076"/>
    <n v="3"/>
    <n v="4"/>
    <n v="357"/>
    <n v="43488.2"/>
  </r>
  <r>
    <n v="429"/>
    <x v="4"/>
    <x v="11"/>
    <n v="3.4"/>
    <x v="2"/>
    <x v="1"/>
    <n v="92483"/>
    <n v="3"/>
    <n v="2"/>
    <n v="346"/>
    <n v="53069.85"/>
  </r>
  <r>
    <n v="430"/>
    <x v="2"/>
    <x v="5"/>
    <n v="4.7"/>
    <x v="3"/>
    <x v="0"/>
    <n v="139035"/>
    <n v="4"/>
    <n v="4"/>
    <n v="152"/>
    <n v="47896.25"/>
  </r>
  <r>
    <n v="431"/>
    <x v="0"/>
    <x v="12"/>
    <n v="4.7"/>
    <x v="0"/>
    <x v="1"/>
    <n v="124217"/>
    <n v="4"/>
    <n v="4"/>
    <n v="287"/>
    <n v="59494.15"/>
  </r>
  <r>
    <n v="432"/>
    <x v="1"/>
    <x v="15"/>
    <n v="2.4"/>
    <x v="1"/>
    <x v="0"/>
    <n v="149938"/>
    <n v="3"/>
    <n v="4"/>
    <n v="295"/>
    <n v="49839.1"/>
  </r>
  <r>
    <n v="433"/>
    <x v="5"/>
    <x v="11"/>
    <n v="3.1"/>
    <x v="1"/>
    <x v="1"/>
    <n v="109504"/>
    <n v="4"/>
    <n v="3"/>
    <n v="339"/>
    <n v="50391.8"/>
  </r>
  <r>
    <n v="434"/>
    <x v="1"/>
    <x v="7"/>
    <n v="1.8"/>
    <x v="0"/>
    <x v="0"/>
    <n v="168377"/>
    <n v="4"/>
    <n v="2"/>
    <n v="84"/>
    <n v="28035.15"/>
  </r>
  <r>
    <n v="435"/>
    <x v="0"/>
    <x v="6"/>
    <n v="5"/>
    <x v="1"/>
    <x v="1"/>
    <n v="198475"/>
    <n v="4"/>
    <n v="2"/>
    <n v="359"/>
    <n v="65206.25"/>
  </r>
  <r>
    <n v="436"/>
    <x v="0"/>
    <x v="3"/>
    <n v="4.9000000000000004"/>
    <x v="2"/>
    <x v="1"/>
    <n v="110649"/>
    <n v="4"/>
    <n v="1"/>
    <n v="334"/>
    <n v="67052.55"/>
  </r>
  <r>
    <n v="437"/>
    <x v="0"/>
    <x v="10"/>
    <n v="3.6"/>
    <x v="2"/>
    <x v="1"/>
    <n v="131244"/>
    <n v="3"/>
    <n v="3"/>
    <n v="268"/>
    <n v="41454.800000000003"/>
  </r>
  <r>
    <n v="438"/>
    <x v="1"/>
    <x v="11"/>
    <n v="4.2"/>
    <x v="2"/>
    <x v="1"/>
    <n v="37813"/>
    <n v="4"/>
    <n v="1"/>
    <n v="227"/>
    <n v="56812.35"/>
  </r>
  <r>
    <n v="439"/>
    <x v="0"/>
    <x v="1"/>
    <n v="3.9"/>
    <x v="1"/>
    <x v="1"/>
    <n v="71729"/>
    <n v="2"/>
    <n v="1"/>
    <n v="276"/>
    <n v="61289.55"/>
  </r>
  <r>
    <n v="440"/>
    <x v="4"/>
    <x v="7"/>
    <n v="3.4"/>
    <x v="2"/>
    <x v="1"/>
    <n v="196758"/>
    <n v="4"/>
    <n v="4"/>
    <n v="243"/>
    <n v="39902.1"/>
  </r>
  <r>
    <n v="441"/>
    <x v="1"/>
    <x v="10"/>
    <n v="1.2"/>
    <x v="3"/>
    <x v="1"/>
    <n v="9512"/>
    <n v="2"/>
    <n v="3"/>
    <n v="253"/>
    <n v="37981.4"/>
  </r>
  <r>
    <n v="442"/>
    <x v="0"/>
    <x v="17"/>
    <n v="2.8"/>
    <x v="2"/>
    <x v="0"/>
    <n v="158738"/>
    <n v="4"/>
    <n v="1"/>
    <n v="334"/>
    <n v="54832.1"/>
  </r>
  <r>
    <n v="443"/>
    <x v="4"/>
    <x v="14"/>
    <n v="3.7"/>
    <x v="2"/>
    <x v="0"/>
    <n v="152702"/>
    <n v="2"/>
    <n v="2"/>
    <n v="315"/>
    <n v="46461.9"/>
  </r>
  <r>
    <n v="444"/>
    <x v="2"/>
    <x v="1"/>
    <n v="3.7"/>
    <x v="1"/>
    <x v="1"/>
    <n v="122907"/>
    <n v="2"/>
    <n v="1"/>
    <n v="105"/>
    <n v="47667.65"/>
  </r>
  <r>
    <n v="445"/>
    <x v="0"/>
    <x v="9"/>
    <n v="2.5"/>
    <x v="2"/>
    <x v="1"/>
    <n v="136708"/>
    <n v="4"/>
    <n v="3"/>
    <n v="328"/>
    <n v="46935.6"/>
  </r>
  <r>
    <n v="446"/>
    <x v="1"/>
    <x v="12"/>
    <n v="4.8"/>
    <x v="0"/>
    <x v="0"/>
    <n v="139847"/>
    <n v="4"/>
    <n v="2"/>
    <n v="88"/>
    <n v="48434.65"/>
  </r>
  <r>
    <n v="447"/>
    <x v="3"/>
    <x v="10"/>
    <n v="1.7"/>
    <x v="3"/>
    <x v="0"/>
    <n v="69591"/>
    <n v="4"/>
    <n v="2"/>
    <n v="92"/>
    <n v="30942.45"/>
  </r>
  <r>
    <n v="448"/>
    <x v="0"/>
    <x v="16"/>
    <n v="3"/>
    <x v="1"/>
    <x v="1"/>
    <n v="16351"/>
    <n v="2"/>
    <n v="2"/>
    <n v="173"/>
    <n v="43754.45"/>
  </r>
  <r>
    <n v="449"/>
    <x v="3"/>
    <x v="16"/>
    <n v="3.8"/>
    <x v="3"/>
    <x v="0"/>
    <n v="120400"/>
    <n v="3"/>
    <n v="4"/>
    <n v="310"/>
    <n v="48267"/>
  </r>
  <r>
    <n v="450"/>
    <x v="4"/>
    <x v="10"/>
    <n v="3.8"/>
    <x v="0"/>
    <x v="0"/>
    <n v="125533"/>
    <n v="3"/>
    <n v="2"/>
    <n v="273"/>
    <n v="45062.35"/>
  </r>
  <r>
    <n v="451"/>
    <x v="2"/>
    <x v="6"/>
    <n v="3.6"/>
    <x v="1"/>
    <x v="1"/>
    <n v="108627"/>
    <n v="4"/>
    <n v="4"/>
    <n v="322"/>
    <n v="57324.65"/>
  </r>
  <r>
    <n v="452"/>
    <x v="5"/>
    <x v="1"/>
    <n v="2.1"/>
    <x v="1"/>
    <x v="1"/>
    <n v="191256"/>
    <n v="3"/>
    <n v="4"/>
    <n v="211"/>
    <n v="35705.199999999997"/>
  </r>
  <r>
    <n v="453"/>
    <x v="2"/>
    <x v="6"/>
    <n v="1.6"/>
    <x v="2"/>
    <x v="1"/>
    <n v="133381"/>
    <n v="3"/>
    <n v="1"/>
    <n v="371"/>
    <n v="54232.95"/>
  </r>
  <r>
    <n v="454"/>
    <x v="0"/>
    <x v="11"/>
    <n v="3.5"/>
    <x v="3"/>
    <x v="0"/>
    <n v="100707"/>
    <n v="4"/>
    <n v="1"/>
    <n v="212"/>
    <n v="50248.65"/>
  </r>
  <r>
    <n v="455"/>
    <x v="3"/>
    <x v="16"/>
    <n v="3.4"/>
    <x v="0"/>
    <x v="1"/>
    <n v="86678"/>
    <n v="2"/>
    <n v="2"/>
    <n v="340"/>
    <n v="49146.1"/>
  </r>
  <r>
    <n v="456"/>
    <x v="3"/>
    <x v="13"/>
    <n v="1.7"/>
    <x v="0"/>
    <x v="1"/>
    <n v="78309"/>
    <n v="4"/>
    <n v="3"/>
    <n v="376"/>
    <n v="39195.550000000003"/>
  </r>
  <r>
    <n v="457"/>
    <x v="1"/>
    <x v="2"/>
    <n v="3.8"/>
    <x v="1"/>
    <x v="0"/>
    <n v="15778"/>
    <n v="3"/>
    <n v="2"/>
    <n v="179"/>
    <n v="49446.1"/>
  </r>
  <r>
    <n v="458"/>
    <x v="3"/>
    <x v="1"/>
    <n v="2.8"/>
    <x v="2"/>
    <x v="1"/>
    <n v="148573"/>
    <n v="2"/>
    <n v="1"/>
    <n v="77"/>
    <n v="42376.35"/>
  </r>
  <r>
    <n v="459"/>
    <x v="1"/>
    <x v="13"/>
    <n v="3.7"/>
    <x v="1"/>
    <x v="0"/>
    <n v="117713"/>
    <n v="3"/>
    <n v="2"/>
    <n v="138"/>
    <n v="37628.35"/>
  </r>
  <r>
    <n v="460"/>
    <x v="4"/>
    <x v="1"/>
    <n v="4.3"/>
    <x v="1"/>
    <x v="0"/>
    <n v="138180"/>
    <n v="2"/>
    <n v="1"/>
    <n v="259"/>
    <n v="59191"/>
  </r>
  <r>
    <n v="461"/>
    <x v="5"/>
    <x v="17"/>
    <n v="1.7"/>
    <x v="1"/>
    <x v="0"/>
    <n v="41382"/>
    <n v="3"/>
    <n v="2"/>
    <n v="248"/>
    <n v="47459.9"/>
  </r>
  <r>
    <n v="462"/>
    <x v="0"/>
    <x v="1"/>
    <n v="1.1000000000000001"/>
    <x v="1"/>
    <x v="0"/>
    <n v="80787"/>
    <n v="4"/>
    <n v="3"/>
    <n v="132"/>
    <n v="34003.65"/>
  </r>
  <r>
    <n v="463"/>
    <x v="1"/>
    <x v="10"/>
    <n v="4.0999999999999996"/>
    <x v="0"/>
    <x v="0"/>
    <n v="28341"/>
    <n v="3"/>
    <n v="2"/>
    <n v="137"/>
    <n v="46111.95"/>
  </r>
  <r>
    <n v="464"/>
    <x v="5"/>
    <x v="10"/>
    <n v="3.4"/>
    <x v="0"/>
    <x v="0"/>
    <n v="150439"/>
    <n v="3"/>
    <n v="3"/>
    <n v="275"/>
    <n v="44597.05"/>
  </r>
  <r>
    <n v="465"/>
    <x v="3"/>
    <x v="9"/>
    <n v="3.8"/>
    <x v="1"/>
    <x v="1"/>
    <n v="124967"/>
    <n v="2"/>
    <n v="3"/>
    <n v="75"/>
    <n v="38805.65"/>
  </r>
  <r>
    <n v="466"/>
    <x v="3"/>
    <x v="7"/>
    <n v="4.4000000000000004"/>
    <x v="1"/>
    <x v="1"/>
    <n v="136066"/>
    <n v="3"/>
    <n v="2"/>
    <n v="188"/>
    <n v="45032.7"/>
  </r>
  <r>
    <n v="467"/>
    <x v="5"/>
    <x v="3"/>
    <n v="4.2"/>
    <x v="2"/>
    <x v="1"/>
    <n v="148074"/>
    <n v="4"/>
    <n v="3"/>
    <n v="382"/>
    <n v="61327.3"/>
  </r>
  <r>
    <n v="468"/>
    <x v="3"/>
    <x v="16"/>
    <n v="4.8"/>
    <x v="1"/>
    <x v="0"/>
    <n v="90820"/>
    <n v="4"/>
    <n v="3"/>
    <n v="100"/>
    <n v="42576"/>
  </r>
  <r>
    <n v="469"/>
    <x v="4"/>
    <x v="4"/>
    <n v="3.1"/>
    <x v="0"/>
    <x v="1"/>
    <n v="64949"/>
    <n v="4"/>
    <n v="1"/>
    <n v="75"/>
    <n v="41122.550000000003"/>
  </r>
  <r>
    <n v="470"/>
    <x v="4"/>
    <x v="16"/>
    <n v="3"/>
    <x v="3"/>
    <x v="0"/>
    <n v="151772"/>
    <n v="2"/>
    <n v="1"/>
    <n v="276"/>
    <n v="41070.400000000001"/>
  </r>
  <r>
    <n v="471"/>
    <x v="5"/>
    <x v="2"/>
    <n v="2.6"/>
    <x v="0"/>
    <x v="1"/>
    <n v="67543"/>
    <n v="2"/>
    <n v="3"/>
    <n v="226"/>
    <n v="41438.85"/>
  </r>
  <r>
    <n v="472"/>
    <x v="1"/>
    <x v="12"/>
    <n v="1.6"/>
    <x v="2"/>
    <x v="0"/>
    <n v="165390"/>
    <n v="3"/>
    <n v="4"/>
    <n v="136"/>
    <n v="31728.5"/>
  </r>
  <r>
    <n v="473"/>
    <x v="1"/>
    <x v="2"/>
    <n v="3.3"/>
    <x v="0"/>
    <x v="1"/>
    <n v="32610"/>
    <n v="3"/>
    <n v="2"/>
    <n v="399"/>
    <n v="53650.5"/>
  </r>
  <r>
    <n v="474"/>
    <x v="5"/>
    <x v="3"/>
    <n v="2.1"/>
    <x v="3"/>
    <x v="0"/>
    <n v="70226"/>
    <n v="3"/>
    <n v="3"/>
    <n v="358"/>
    <n v="53040.7"/>
  </r>
  <r>
    <n v="475"/>
    <x v="1"/>
    <x v="5"/>
    <n v="4.7"/>
    <x v="1"/>
    <x v="1"/>
    <n v="50167"/>
    <n v="2"/>
    <n v="2"/>
    <n v="209"/>
    <n v="60804.65"/>
  </r>
  <r>
    <n v="476"/>
    <x v="1"/>
    <x v="3"/>
    <n v="3.3"/>
    <x v="3"/>
    <x v="0"/>
    <n v="164011"/>
    <n v="2"/>
    <n v="1"/>
    <n v="369"/>
    <n v="55410.45"/>
  </r>
  <r>
    <n v="477"/>
    <x v="4"/>
    <x v="1"/>
    <n v="3.4"/>
    <x v="1"/>
    <x v="1"/>
    <n v="197437"/>
    <n v="3"/>
    <n v="2"/>
    <n v="82"/>
    <n v="36892.15"/>
  </r>
  <r>
    <n v="478"/>
    <x v="1"/>
    <x v="6"/>
    <n v="2.4"/>
    <x v="1"/>
    <x v="0"/>
    <n v="72381"/>
    <n v="2"/>
    <n v="3"/>
    <n v="221"/>
    <n v="50761.95"/>
  </r>
  <r>
    <n v="479"/>
    <x v="2"/>
    <x v="7"/>
    <n v="1.2"/>
    <x v="0"/>
    <x v="1"/>
    <n v="51710"/>
    <n v="2"/>
    <n v="3"/>
    <n v="382"/>
    <n v="42788.5"/>
  </r>
  <r>
    <n v="480"/>
    <x v="0"/>
    <x v="18"/>
    <n v="1.1000000000000001"/>
    <x v="0"/>
    <x v="1"/>
    <n v="21766"/>
    <n v="4"/>
    <n v="3"/>
    <n v="178"/>
    <n v="39186.699999999997"/>
  </r>
  <r>
    <n v="481"/>
    <x v="3"/>
    <x v="16"/>
    <n v="2.7"/>
    <x v="0"/>
    <x v="1"/>
    <n v="107416"/>
    <n v="4"/>
    <n v="3"/>
    <n v="218"/>
    <n v="37146.199999999997"/>
  </r>
  <r>
    <n v="482"/>
    <x v="2"/>
    <x v="0"/>
    <n v="1.3"/>
    <x v="2"/>
    <x v="0"/>
    <n v="17780"/>
    <n v="3"/>
    <n v="4"/>
    <n v="273"/>
    <n v="48707"/>
  </r>
  <r>
    <n v="483"/>
    <x v="1"/>
    <x v="0"/>
    <n v="3.4"/>
    <x v="0"/>
    <x v="0"/>
    <n v="53458"/>
    <n v="3"/>
    <n v="4"/>
    <n v="376"/>
    <n v="63671.100000000006"/>
  </r>
  <r>
    <n v="484"/>
    <x v="4"/>
    <x v="8"/>
    <n v="4.5"/>
    <x v="2"/>
    <x v="0"/>
    <n v="61221"/>
    <n v="4"/>
    <n v="4"/>
    <n v="90"/>
    <n v="43359.95"/>
  </r>
  <r>
    <n v="485"/>
    <x v="5"/>
    <x v="0"/>
    <n v="4.5"/>
    <x v="0"/>
    <x v="0"/>
    <n v="6509"/>
    <n v="2"/>
    <n v="3"/>
    <n v="129"/>
    <n v="60164.55"/>
  </r>
  <r>
    <n v="486"/>
    <x v="1"/>
    <x v="16"/>
    <n v="3.6"/>
    <x v="1"/>
    <x v="0"/>
    <n v="94493"/>
    <n v="3"/>
    <n v="4"/>
    <n v="90"/>
    <n v="36639.35"/>
  </r>
  <r>
    <n v="487"/>
    <x v="4"/>
    <x v="11"/>
    <n v="1.8"/>
    <x v="2"/>
    <x v="1"/>
    <n v="170418"/>
    <n v="3"/>
    <n v="2"/>
    <n v="314"/>
    <n v="43279.1"/>
  </r>
  <r>
    <n v="488"/>
    <x v="0"/>
    <x v="16"/>
    <n v="4.5"/>
    <x v="3"/>
    <x v="0"/>
    <n v="121850"/>
    <n v="3"/>
    <n v="3"/>
    <n v="142"/>
    <n v="39560.5"/>
  </r>
  <r>
    <n v="489"/>
    <x v="1"/>
    <x v="18"/>
    <n v="4.5"/>
    <x v="2"/>
    <x v="1"/>
    <n v="182946"/>
    <n v="2"/>
    <n v="1"/>
    <n v="145"/>
    <n v="45324.7"/>
  </r>
  <r>
    <n v="490"/>
    <x v="5"/>
    <x v="6"/>
    <n v="1.8"/>
    <x v="2"/>
    <x v="1"/>
    <n v="162220"/>
    <n v="4"/>
    <n v="3"/>
    <n v="255"/>
    <n v="46430"/>
  </r>
  <r>
    <n v="491"/>
    <x v="4"/>
    <x v="12"/>
    <n v="3.9"/>
    <x v="3"/>
    <x v="0"/>
    <n v="36533"/>
    <n v="3"/>
    <n v="2"/>
    <n v="147"/>
    <n v="56320.35"/>
  </r>
  <r>
    <n v="492"/>
    <x v="4"/>
    <x v="9"/>
    <n v="2.1"/>
    <x v="2"/>
    <x v="1"/>
    <n v="113144"/>
    <n v="4"/>
    <n v="4"/>
    <n v="134"/>
    <n v="31025.800000000003"/>
  </r>
  <r>
    <n v="493"/>
    <x v="4"/>
    <x v="0"/>
    <n v="4.2"/>
    <x v="1"/>
    <x v="0"/>
    <n v="127402"/>
    <n v="4"/>
    <n v="3"/>
    <n v="359"/>
    <n v="65814.899999999994"/>
  </r>
  <r>
    <n v="494"/>
    <x v="0"/>
    <x v="9"/>
    <n v="5"/>
    <x v="0"/>
    <x v="0"/>
    <n v="83467"/>
    <n v="2"/>
    <n v="4"/>
    <n v="125"/>
    <n v="49846.65"/>
  </r>
  <r>
    <n v="495"/>
    <x v="1"/>
    <x v="10"/>
    <n v="1.1000000000000001"/>
    <x v="3"/>
    <x v="0"/>
    <n v="6359"/>
    <n v="2"/>
    <n v="3"/>
    <n v="328"/>
    <n v="41001.050000000003"/>
  </r>
  <r>
    <n v="496"/>
    <x v="0"/>
    <x v="9"/>
    <n v="4.5999999999999996"/>
    <x v="0"/>
    <x v="1"/>
    <n v="124119"/>
    <n v="2"/>
    <n v="2"/>
    <n v="259"/>
    <n v="54508.05"/>
  </r>
  <r>
    <n v="497"/>
    <x v="3"/>
    <x v="1"/>
    <n v="3.5"/>
    <x v="1"/>
    <x v="0"/>
    <n v="196385"/>
    <n v="2"/>
    <n v="3"/>
    <n v="75"/>
    <n v="37587.75"/>
  </r>
  <r>
    <n v="498"/>
    <x v="3"/>
    <x v="0"/>
    <n v="4.9000000000000004"/>
    <x v="3"/>
    <x v="0"/>
    <n v="25344"/>
    <n v="2"/>
    <n v="4"/>
    <n v="75"/>
    <n v="58700.800000000003"/>
  </r>
  <r>
    <n v="499"/>
    <x v="1"/>
    <x v="14"/>
    <n v="2.9"/>
    <x v="0"/>
    <x v="0"/>
    <n v="123499"/>
    <n v="2"/>
    <n v="4"/>
    <n v="260"/>
    <n v="41905.050000000003"/>
  </r>
  <r>
    <n v="500"/>
    <x v="0"/>
    <x v="17"/>
    <n v="4.4000000000000004"/>
    <x v="0"/>
    <x v="1"/>
    <n v="74778"/>
    <n v="3"/>
    <n v="2"/>
    <n v="217"/>
    <n v="59398.1"/>
  </r>
  <r>
    <n v="501"/>
    <x v="5"/>
    <x v="17"/>
    <n v="1.2"/>
    <x v="1"/>
    <x v="0"/>
    <n v="25601"/>
    <n v="4"/>
    <n v="3"/>
    <n v="327"/>
    <n v="49521.95"/>
  </r>
  <r>
    <n v="502"/>
    <x v="4"/>
    <x v="13"/>
    <n v="2.2999999999999998"/>
    <x v="0"/>
    <x v="1"/>
    <n v="155188"/>
    <n v="2"/>
    <n v="1"/>
    <n v="287"/>
    <n v="39378.6"/>
  </r>
  <r>
    <n v="503"/>
    <x v="4"/>
    <x v="2"/>
    <n v="1.3"/>
    <x v="1"/>
    <x v="1"/>
    <n v="193057"/>
    <n v="3"/>
    <n v="3"/>
    <n v="159"/>
    <n v="21525.15"/>
  </r>
  <r>
    <n v="504"/>
    <x v="1"/>
    <x v="2"/>
    <n v="4.9000000000000004"/>
    <x v="2"/>
    <x v="0"/>
    <n v="106013"/>
    <n v="4"/>
    <n v="2"/>
    <n v="381"/>
    <n v="56074.35"/>
  </r>
  <r>
    <n v="505"/>
    <x v="3"/>
    <x v="14"/>
    <n v="4.3"/>
    <x v="1"/>
    <x v="1"/>
    <n v="35782"/>
    <n v="2"/>
    <n v="1"/>
    <n v="79"/>
    <n v="50133.9"/>
  </r>
  <r>
    <n v="506"/>
    <x v="3"/>
    <x v="4"/>
    <n v="4.4000000000000004"/>
    <x v="2"/>
    <x v="1"/>
    <n v="116095"/>
    <n v="2"/>
    <n v="2"/>
    <n v="156"/>
    <n v="45364.25"/>
  </r>
  <r>
    <n v="507"/>
    <x v="4"/>
    <x v="15"/>
    <n v="4.8"/>
    <x v="3"/>
    <x v="0"/>
    <n v="185891"/>
    <n v="3"/>
    <n v="3"/>
    <n v="319"/>
    <n v="62770.45"/>
  </r>
  <r>
    <n v="508"/>
    <x v="1"/>
    <x v="8"/>
    <n v="1.3"/>
    <x v="0"/>
    <x v="0"/>
    <n v="102123"/>
    <n v="4"/>
    <n v="1"/>
    <n v="395"/>
    <n v="44318.85"/>
  </r>
  <r>
    <n v="509"/>
    <x v="0"/>
    <x v="14"/>
    <n v="2.5"/>
    <x v="1"/>
    <x v="0"/>
    <n v="49458"/>
    <n v="2"/>
    <n v="2"/>
    <n v="220"/>
    <n v="41434.1"/>
  </r>
  <r>
    <n v="510"/>
    <x v="3"/>
    <x v="2"/>
    <n v="1.3"/>
    <x v="1"/>
    <x v="1"/>
    <n v="129225"/>
    <n v="4"/>
    <n v="4"/>
    <n v="182"/>
    <n v="26390.75"/>
  </r>
  <r>
    <n v="511"/>
    <x v="0"/>
    <x v="7"/>
    <n v="1.8"/>
    <x v="0"/>
    <x v="0"/>
    <n v="144152"/>
    <n v="3"/>
    <n v="1"/>
    <n v="99"/>
    <n v="29414.400000000001"/>
  </r>
  <r>
    <n v="512"/>
    <x v="3"/>
    <x v="14"/>
    <n v="1.9"/>
    <x v="0"/>
    <x v="1"/>
    <n v="170029"/>
    <n v="2"/>
    <n v="1"/>
    <n v="197"/>
    <n v="33772.550000000003"/>
  </r>
  <r>
    <n v="513"/>
    <x v="3"/>
    <x v="6"/>
    <n v="2.9"/>
    <x v="3"/>
    <x v="1"/>
    <n v="149980"/>
    <n v="4"/>
    <n v="2"/>
    <n v="147"/>
    <n v="44251"/>
  </r>
  <r>
    <n v="514"/>
    <x v="2"/>
    <x v="8"/>
    <n v="2.1"/>
    <x v="3"/>
    <x v="1"/>
    <n v="101188"/>
    <n v="3"/>
    <n v="4"/>
    <n v="124"/>
    <n v="32855.599999999999"/>
  </r>
  <r>
    <n v="515"/>
    <x v="3"/>
    <x v="10"/>
    <n v="1.4"/>
    <x v="1"/>
    <x v="1"/>
    <n v="126292"/>
    <n v="3"/>
    <n v="1"/>
    <n v="374"/>
    <n v="37450.400000000001"/>
  </r>
  <r>
    <n v="516"/>
    <x v="5"/>
    <x v="14"/>
    <n v="1.7"/>
    <x v="3"/>
    <x v="1"/>
    <n v="95570"/>
    <n v="2"/>
    <n v="2"/>
    <n v="103"/>
    <n v="30635.5"/>
  </r>
  <r>
    <n v="517"/>
    <x v="1"/>
    <x v="1"/>
    <n v="1.6"/>
    <x v="2"/>
    <x v="0"/>
    <n v="128791"/>
    <n v="4"/>
    <n v="1"/>
    <n v="174"/>
    <n v="42227.45"/>
  </r>
  <r>
    <n v="518"/>
    <x v="1"/>
    <x v="14"/>
    <n v="4.9000000000000004"/>
    <x v="3"/>
    <x v="0"/>
    <n v="183554"/>
    <n v="2"/>
    <n v="1"/>
    <n v="241"/>
    <n v="50117.3"/>
  </r>
  <r>
    <n v="519"/>
    <x v="0"/>
    <x v="8"/>
    <n v="4"/>
    <x v="3"/>
    <x v="1"/>
    <n v="130291"/>
    <n v="2"/>
    <n v="1"/>
    <n v="91"/>
    <n v="42514.45"/>
  </r>
  <r>
    <n v="520"/>
    <x v="3"/>
    <x v="8"/>
    <n v="4.9000000000000004"/>
    <x v="1"/>
    <x v="1"/>
    <n v="103375"/>
    <n v="4"/>
    <n v="4"/>
    <n v="356"/>
    <n v="55870.25"/>
  </r>
  <r>
    <n v="521"/>
    <x v="5"/>
    <x v="16"/>
    <n v="2.8"/>
    <x v="2"/>
    <x v="0"/>
    <n v="43314"/>
    <n v="4"/>
    <n v="3"/>
    <n v="174"/>
    <n v="37694.300000000003"/>
  </r>
  <r>
    <n v="522"/>
    <x v="0"/>
    <x v="7"/>
    <n v="2.1"/>
    <x v="3"/>
    <x v="0"/>
    <n v="113880"/>
    <n v="4"/>
    <n v="3"/>
    <n v="218"/>
    <n v="39456"/>
  </r>
  <r>
    <n v="523"/>
    <x v="2"/>
    <x v="12"/>
    <n v="4.2"/>
    <x v="2"/>
    <x v="1"/>
    <n v="105326"/>
    <n v="3"/>
    <n v="4"/>
    <n v="341"/>
    <n v="59022.7"/>
  </r>
  <r>
    <n v="524"/>
    <x v="0"/>
    <x v="11"/>
    <n v="2.2999999999999998"/>
    <x v="2"/>
    <x v="1"/>
    <n v="151903"/>
    <n v="3"/>
    <n v="4"/>
    <n v="345"/>
    <n v="42538.85"/>
  </r>
  <r>
    <n v="525"/>
    <x v="0"/>
    <x v="14"/>
    <n v="2.2000000000000002"/>
    <x v="2"/>
    <x v="0"/>
    <n v="126026"/>
    <n v="4"/>
    <n v="2"/>
    <n v="368"/>
    <n v="46832.7"/>
  </r>
  <r>
    <n v="526"/>
    <x v="3"/>
    <x v="8"/>
    <n v="1.9"/>
    <x v="0"/>
    <x v="0"/>
    <n v="156197"/>
    <n v="3"/>
    <n v="1"/>
    <n v="241"/>
    <n v="36157.15"/>
  </r>
  <r>
    <n v="527"/>
    <x v="2"/>
    <x v="13"/>
    <n v="1.5"/>
    <x v="0"/>
    <x v="1"/>
    <n v="67451"/>
    <n v="2"/>
    <n v="4"/>
    <n v="116"/>
    <n v="28721.45"/>
  </r>
  <r>
    <n v="528"/>
    <x v="0"/>
    <x v="3"/>
    <n v="2"/>
    <x v="0"/>
    <x v="0"/>
    <n v="50708"/>
    <n v="4"/>
    <n v="2"/>
    <n v="183"/>
    <n v="43996.6"/>
  </r>
  <r>
    <n v="529"/>
    <x v="5"/>
    <x v="6"/>
    <n v="2.4"/>
    <x v="0"/>
    <x v="0"/>
    <n v="22682"/>
    <n v="2"/>
    <n v="3"/>
    <n v="344"/>
    <n v="56442.9"/>
  </r>
  <r>
    <n v="530"/>
    <x v="5"/>
    <x v="3"/>
    <n v="3.7"/>
    <x v="1"/>
    <x v="1"/>
    <n v="107406"/>
    <n v="4"/>
    <n v="3"/>
    <n v="373"/>
    <n v="58758.7"/>
  </r>
  <r>
    <n v="531"/>
    <x v="1"/>
    <x v="6"/>
    <n v="1.3"/>
    <x v="3"/>
    <x v="1"/>
    <n v="171866"/>
    <n v="2"/>
    <n v="3"/>
    <n v="276"/>
    <n v="41724.699999999997"/>
  </r>
  <r>
    <n v="532"/>
    <x v="2"/>
    <x v="8"/>
    <n v="1.8"/>
    <x v="0"/>
    <x v="1"/>
    <n v="64372"/>
    <n v="4"/>
    <n v="3"/>
    <n v="311"/>
    <n v="42608.4"/>
  </r>
  <r>
    <n v="533"/>
    <x v="2"/>
    <x v="3"/>
    <n v="4.2"/>
    <x v="1"/>
    <x v="0"/>
    <n v="44477"/>
    <n v="2"/>
    <n v="2"/>
    <n v="370"/>
    <n v="66138.149999999994"/>
  </r>
  <r>
    <n v="534"/>
    <x v="1"/>
    <x v="2"/>
    <n v="1.6"/>
    <x v="3"/>
    <x v="1"/>
    <n v="189935"/>
    <n v="4"/>
    <n v="1"/>
    <n v="265"/>
    <n v="32592.25"/>
  </r>
  <r>
    <n v="535"/>
    <x v="0"/>
    <x v="15"/>
    <n v="2.4"/>
    <x v="0"/>
    <x v="0"/>
    <n v="174809"/>
    <n v="4"/>
    <n v="2"/>
    <n v="233"/>
    <n v="47540.55"/>
  </r>
  <r>
    <n v="536"/>
    <x v="2"/>
    <x v="10"/>
    <n v="4.5"/>
    <x v="3"/>
    <x v="1"/>
    <n v="138692"/>
    <n v="3"/>
    <n v="1"/>
    <n v="245"/>
    <n v="50435.4"/>
  </r>
  <r>
    <n v="537"/>
    <x v="5"/>
    <x v="15"/>
    <n v="1.6"/>
    <x v="0"/>
    <x v="1"/>
    <n v="171129"/>
    <n v="2"/>
    <n v="3"/>
    <n v="340"/>
    <n v="48512.55"/>
  </r>
  <r>
    <n v="538"/>
    <x v="5"/>
    <x v="18"/>
    <n v="1.3"/>
    <x v="1"/>
    <x v="0"/>
    <n v="176210"/>
    <n v="3"/>
    <n v="4"/>
    <n v="179"/>
    <n v="33226.5"/>
  </r>
  <r>
    <n v="539"/>
    <x v="3"/>
    <x v="2"/>
    <n v="2.9"/>
    <x v="2"/>
    <x v="0"/>
    <n v="58024"/>
    <n v="2"/>
    <n v="4"/>
    <n v="241"/>
    <n v="41037.800000000003"/>
  </r>
  <r>
    <n v="540"/>
    <x v="2"/>
    <x v="16"/>
    <n v="2.2000000000000002"/>
    <x v="2"/>
    <x v="1"/>
    <n v="145749"/>
    <n v="3"/>
    <n v="4"/>
    <n v="271"/>
    <n v="32128.550000000003"/>
  </r>
  <r>
    <n v="541"/>
    <x v="0"/>
    <x v="17"/>
    <n v="3.3"/>
    <x v="3"/>
    <x v="1"/>
    <n v="180183"/>
    <n v="4"/>
    <n v="1"/>
    <n v="237"/>
    <n v="48284.85"/>
  </r>
  <r>
    <n v="542"/>
    <x v="1"/>
    <x v="6"/>
    <n v="4.2"/>
    <x v="1"/>
    <x v="0"/>
    <n v="160146"/>
    <n v="3"/>
    <n v="3"/>
    <n v="171"/>
    <n v="49170.7"/>
  </r>
  <r>
    <n v="543"/>
    <x v="1"/>
    <x v="4"/>
    <n v="1.5"/>
    <x v="2"/>
    <x v="1"/>
    <n v="22824"/>
    <n v="3"/>
    <n v="2"/>
    <n v="155"/>
    <n v="36605.800000000003"/>
  </r>
  <r>
    <n v="544"/>
    <x v="0"/>
    <x v="10"/>
    <n v="3.3"/>
    <x v="0"/>
    <x v="0"/>
    <n v="136837"/>
    <n v="4"/>
    <n v="4"/>
    <n v="211"/>
    <n v="40559.15"/>
  </r>
  <r>
    <n v="545"/>
    <x v="4"/>
    <x v="9"/>
    <n v="3"/>
    <x v="2"/>
    <x v="0"/>
    <n v="181511"/>
    <n v="3"/>
    <n v="1"/>
    <n v="282"/>
    <n v="48392.45"/>
  </r>
  <r>
    <n v="546"/>
    <x v="3"/>
    <x v="7"/>
    <n v="1.6"/>
    <x v="3"/>
    <x v="1"/>
    <n v="102151"/>
    <n v="4"/>
    <n v="4"/>
    <n v="120"/>
    <n v="31042.449999999997"/>
  </r>
  <r>
    <n v="547"/>
    <x v="1"/>
    <x v="11"/>
    <n v="3.5"/>
    <x v="3"/>
    <x v="0"/>
    <n v="53926"/>
    <n v="2"/>
    <n v="2"/>
    <n v="181"/>
    <n v="47750.7"/>
  </r>
  <r>
    <n v="548"/>
    <x v="2"/>
    <x v="11"/>
    <n v="2.1"/>
    <x v="1"/>
    <x v="0"/>
    <n v="172932"/>
    <n v="3"/>
    <n v="3"/>
    <n v="340"/>
    <n v="42867.4"/>
  </r>
  <r>
    <n v="549"/>
    <x v="3"/>
    <x v="3"/>
    <n v="3"/>
    <x v="3"/>
    <x v="0"/>
    <n v="17975"/>
    <n v="4"/>
    <n v="2"/>
    <n v="134"/>
    <n v="48766.25"/>
  </r>
  <r>
    <n v="550"/>
    <x v="2"/>
    <x v="15"/>
    <n v="1.3"/>
    <x v="2"/>
    <x v="1"/>
    <n v="79877"/>
    <n v="4"/>
    <n v="3"/>
    <n v="252"/>
    <n v="44394.15"/>
  </r>
  <r>
    <n v="551"/>
    <x v="5"/>
    <x v="9"/>
    <n v="2.8"/>
    <x v="2"/>
    <x v="0"/>
    <n v="82870"/>
    <n v="3"/>
    <n v="3"/>
    <n v="79"/>
    <n v="39713.5"/>
  </r>
  <r>
    <n v="552"/>
    <x v="3"/>
    <x v="15"/>
    <n v="2.2000000000000002"/>
    <x v="2"/>
    <x v="1"/>
    <n v="86371"/>
    <n v="2"/>
    <n v="3"/>
    <n v="303"/>
    <n v="54516.45"/>
  </r>
  <r>
    <n v="553"/>
    <x v="1"/>
    <x v="9"/>
    <n v="4.3"/>
    <x v="2"/>
    <x v="1"/>
    <n v="162620"/>
    <n v="3"/>
    <n v="4"/>
    <n v="367"/>
    <n v="52784"/>
  </r>
  <r>
    <n v="554"/>
    <x v="3"/>
    <x v="9"/>
    <n v="1.2"/>
    <x v="1"/>
    <x v="1"/>
    <n v="105970"/>
    <n v="4"/>
    <n v="2"/>
    <n v="313"/>
    <n v="42370.5"/>
  </r>
  <r>
    <n v="555"/>
    <x v="3"/>
    <x v="13"/>
    <n v="2.7"/>
    <x v="0"/>
    <x v="0"/>
    <n v="103066"/>
    <n v="2"/>
    <n v="4"/>
    <n v="336"/>
    <n v="39716.699999999997"/>
  </r>
  <r>
    <n v="556"/>
    <x v="3"/>
    <x v="16"/>
    <n v="2.8"/>
    <x v="0"/>
    <x v="0"/>
    <n v="174808"/>
    <n v="3"/>
    <n v="2"/>
    <n v="187"/>
    <n v="32142.6"/>
  </r>
  <r>
    <n v="557"/>
    <x v="4"/>
    <x v="17"/>
    <n v="3.9"/>
    <x v="1"/>
    <x v="1"/>
    <n v="66562"/>
    <n v="4"/>
    <n v="1"/>
    <n v="213"/>
    <n v="55580.9"/>
  </r>
  <r>
    <n v="558"/>
    <x v="3"/>
    <x v="13"/>
    <n v="3.3"/>
    <x v="3"/>
    <x v="1"/>
    <n v="45409"/>
    <n v="3"/>
    <n v="1"/>
    <n v="270"/>
    <n v="45886.55"/>
  </r>
  <r>
    <n v="559"/>
    <x v="2"/>
    <x v="11"/>
    <n v="3.7"/>
    <x v="0"/>
    <x v="0"/>
    <n v="14834"/>
    <n v="2"/>
    <n v="2"/>
    <n v="308"/>
    <n v="56709.3"/>
  </r>
  <r>
    <n v="560"/>
    <x v="5"/>
    <x v="6"/>
    <n v="4.0999999999999996"/>
    <x v="3"/>
    <x v="1"/>
    <n v="107192"/>
    <n v="2"/>
    <n v="2"/>
    <n v="315"/>
    <n v="62966.400000000001"/>
  </r>
  <r>
    <n v="561"/>
    <x v="0"/>
    <x v="4"/>
    <n v="4.4000000000000004"/>
    <x v="0"/>
    <x v="1"/>
    <n v="5840"/>
    <n v="2"/>
    <n v="2"/>
    <n v="77"/>
    <n v="47426"/>
  </r>
  <r>
    <n v="562"/>
    <x v="3"/>
    <x v="18"/>
    <n v="2.2999999999999998"/>
    <x v="3"/>
    <x v="0"/>
    <n v="36568"/>
    <n v="2"/>
    <n v="2"/>
    <n v="221"/>
    <n v="45506.6"/>
  </r>
  <r>
    <n v="563"/>
    <x v="1"/>
    <x v="16"/>
    <n v="3.2"/>
    <x v="1"/>
    <x v="1"/>
    <n v="15846"/>
    <n v="2"/>
    <n v="3"/>
    <n v="280"/>
    <n v="47956.7"/>
  </r>
  <r>
    <n v="564"/>
    <x v="3"/>
    <x v="4"/>
    <n v="4.4000000000000004"/>
    <x v="2"/>
    <x v="0"/>
    <n v="141971"/>
    <n v="3"/>
    <n v="4"/>
    <n v="227"/>
    <n v="50799.45"/>
  </r>
  <r>
    <n v="565"/>
    <x v="1"/>
    <x v="4"/>
    <n v="5"/>
    <x v="3"/>
    <x v="0"/>
    <n v="91038"/>
    <n v="2"/>
    <n v="3"/>
    <n v="127"/>
    <n v="49005.1"/>
  </r>
  <r>
    <n v="566"/>
    <x v="2"/>
    <x v="15"/>
    <n v="4.5999999999999996"/>
    <x v="2"/>
    <x v="1"/>
    <n v="174845"/>
    <n v="2"/>
    <n v="4"/>
    <n v="155"/>
    <n v="48205.75"/>
  </r>
  <r>
    <n v="567"/>
    <x v="1"/>
    <x v="12"/>
    <n v="2.5"/>
    <x v="3"/>
    <x v="0"/>
    <n v="134789"/>
    <n v="4"/>
    <n v="4"/>
    <n v="124"/>
    <n v="38790.550000000003"/>
  </r>
  <r>
    <n v="568"/>
    <x v="0"/>
    <x v="15"/>
    <n v="1.8"/>
    <x v="3"/>
    <x v="0"/>
    <n v="112460"/>
    <n v="2"/>
    <n v="4"/>
    <n v="270"/>
    <n v="45123"/>
  </r>
  <r>
    <n v="569"/>
    <x v="5"/>
    <x v="3"/>
    <n v="3"/>
    <x v="3"/>
    <x v="0"/>
    <n v="79723"/>
    <n v="4"/>
    <n v="3"/>
    <n v="191"/>
    <n v="45832.85"/>
  </r>
  <r>
    <n v="570"/>
    <x v="1"/>
    <x v="0"/>
    <n v="4"/>
    <x v="3"/>
    <x v="1"/>
    <n v="109194"/>
    <n v="4"/>
    <n v="2"/>
    <n v="177"/>
    <n v="53028.3"/>
  </r>
  <r>
    <n v="571"/>
    <x v="1"/>
    <x v="8"/>
    <n v="3"/>
    <x v="3"/>
    <x v="1"/>
    <n v="116417"/>
    <n v="4"/>
    <n v="3"/>
    <n v="373"/>
    <n v="48565.15"/>
  </r>
  <r>
    <n v="572"/>
    <x v="5"/>
    <x v="5"/>
    <n v="2.9"/>
    <x v="2"/>
    <x v="1"/>
    <n v="140383"/>
    <n v="3"/>
    <n v="3"/>
    <n v="201"/>
    <n v="46029.85"/>
  </r>
  <r>
    <n v="573"/>
    <x v="0"/>
    <x v="13"/>
    <n v="4.4000000000000004"/>
    <x v="3"/>
    <x v="0"/>
    <n v="61888"/>
    <n v="3"/>
    <n v="4"/>
    <n v="267"/>
    <n v="49116.6"/>
  </r>
  <r>
    <n v="574"/>
    <x v="3"/>
    <x v="8"/>
    <n v="2.4"/>
    <x v="2"/>
    <x v="0"/>
    <n v="46616"/>
    <n v="4"/>
    <n v="1"/>
    <n v="116"/>
    <n v="37772.199999999997"/>
  </r>
  <r>
    <n v="575"/>
    <x v="1"/>
    <x v="4"/>
    <n v="4.4000000000000004"/>
    <x v="1"/>
    <x v="1"/>
    <n v="188206"/>
    <n v="3"/>
    <n v="1"/>
    <n v="297"/>
    <n v="50185.7"/>
  </r>
  <r>
    <n v="576"/>
    <x v="5"/>
    <x v="3"/>
    <n v="2.6"/>
    <x v="0"/>
    <x v="1"/>
    <n v="11083"/>
    <n v="2"/>
    <n v="3"/>
    <n v="314"/>
    <n v="53302.85"/>
  </r>
  <r>
    <n v="577"/>
    <x v="2"/>
    <x v="4"/>
    <n v="2.2999999999999998"/>
    <x v="3"/>
    <x v="0"/>
    <n v="148670"/>
    <n v="3"/>
    <n v="4"/>
    <n v="272"/>
    <n v="40004.5"/>
  </r>
  <r>
    <n v="578"/>
    <x v="5"/>
    <x v="18"/>
    <n v="2.8"/>
    <x v="0"/>
    <x v="1"/>
    <n v="87476"/>
    <n v="2"/>
    <n v="3"/>
    <n v="330"/>
    <n v="50283.199999999997"/>
  </r>
  <r>
    <n v="579"/>
    <x v="2"/>
    <x v="13"/>
    <n v="4"/>
    <x v="2"/>
    <x v="1"/>
    <n v="97416"/>
    <n v="2"/>
    <n v="3"/>
    <n v="247"/>
    <n v="46869.2"/>
  </r>
  <r>
    <n v="580"/>
    <x v="0"/>
    <x v="3"/>
    <n v="1.5"/>
    <x v="1"/>
    <x v="1"/>
    <n v="7580"/>
    <n v="3"/>
    <n v="2"/>
    <n v="93"/>
    <n v="39822"/>
  </r>
  <r>
    <n v="581"/>
    <x v="3"/>
    <x v="0"/>
    <n v="1.8"/>
    <x v="1"/>
    <x v="1"/>
    <n v="127834"/>
    <n v="3"/>
    <n v="4"/>
    <n v="244"/>
    <n v="42507.3"/>
  </r>
  <r>
    <n v="582"/>
    <x v="5"/>
    <x v="10"/>
    <n v="4.8"/>
    <x v="1"/>
    <x v="1"/>
    <n v="117148"/>
    <n v="4"/>
    <n v="1"/>
    <n v="343"/>
    <n v="56590.6"/>
  </r>
  <r>
    <n v="583"/>
    <x v="4"/>
    <x v="15"/>
    <n v="1.7"/>
    <x v="0"/>
    <x v="0"/>
    <n v="193467"/>
    <n v="3"/>
    <n v="1"/>
    <n v="330"/>
    <n v="48179.65"/>
  </r>
  <r>
    <n v="584"/>
    <x v="1"/>
    <x v="8"/>
    <n v="3.3"/>
    <x v="2"/>
    <x v="1"/>
    <n v="47321"/>
    <n v="3"/>
    <n v="1"/>
    <n v="355"/>
    <n v="56944.95"/>
  </r>
  <r>
    <n v="585"/>
    <x v="0"/>
    <x v="4"/>
    <n v="3.3"/>
    <x v="3"/>
    <x v="1"/>
    <n v="14386"/>
    <n v="3"/>
    <n v="3"/>
    <n v="70"/>
    <n v="43739.7"/>
  </r>
  <r>
    <n v="586"/>
    <x v="5"/>
    <x v="1"/>
    <n v="3"/>
    <x v="3"/>
    <x v="0"/>
    <n v="58171"/>
    <n v="2"/>
    <n v="4"/>
    <n v="155"/>
    <n v="43489.45"/>
  </r>
  <r>
    <n v="587"/>
    <x v="1"/>
    <x v="2"/>
    <n v="3.6"/>
    <x v="2"/>
    <x v="0"/>
    <n v="155594"/>
    <n v="2"/>
    <n v="2"/>
    <n v="138"/>
    <n v="37088.300000000003"/>
  </r>
  <r>
    <n v="588"/>
    <x v="5"/>
    <x v="18"/>
    <n v="1.9"/>
    <x v="0"/>
    <x v="0"/>
    <n v="150707"/>
    <n v="2"/>
    <n v="1"/>
    <n v="100"/>
    <n v="35093.65"/>
  </r>
  <r>
    <n v="589"/>
    <x v="2"/>
    <x v="12"/>
    <n v="3.2"/>
    <x v="3"/>
    <x v="0"/>
    <n v="136743"/>
    <n v="4"/>
    <n v="4"/>
    <n v="267"/>
    <n v="51035.85"/>
  </r>
  <r>
    <n v="590"/>
    <x v="5"/>
    <x v="0"/>
    <n v="2.5"/>
    <x v="2"/>
    <x v="1"/>
    <n v="38545"/>
    <n v="4"/>
    <n v="1"/>
    <n v="160"/>
    <n v="53652.75"/>
  </r>
  <r>
    <n v="591"/>
    <x v="4"/>
    <x v="14"/>
    <n v="3.6"/>
    <x v="3"/>
    <x v="1"/>
    <n v="190151"/>
    <n v="4"/>
    <n v="2"/>
    <n v="85"/>
    <n v="35402.449999999997"/>
  </r>
  <r>
    <n v="592"/>
    <x v="5"/>
    <x v="0"/>
    <n v="1.6"/>
    <x v="1"/>
    <x v="1"/>
    <n v="31855"/>
    <n v="2"/>
    <n v="4"/>
    <n v="379"/>
    <n v="53480.25"/>
  </r>
  <r>
    <n v="593"/>
    <x v="5"/>
    <x v="0"/>
    <n v="3.3"/>
    <x v="3"/>
    <x v="1"/>
    <n v="40790"/>
    <n v="3"/>
    <n v="3"/>
    <n v="345"/>
    <n v="60679.5"/>
  </r>
  <r>
    <n v="594"/>
    <x v="4"/>
    <x v="18"/>
    <n v="1.7"/>
    <x v="0"/>
    <x v="0"/>
    <n v="56012"/>
    <n v="4"/>
    <n v="3"/>
    <n v="231"/>
    <n v="39468.400000000001"/>
  </r>
  <r>
    <n v="595"/>
    <x v="0"/>
    <x v="8"/>
    <n v="2.1"/>
    <x v="2"/>
    <x v="0"/>
    <n v="122827"/>
    <n v="4"/>
    <n v="1"/>
    <n v="261"/>
    <n v="38002.65"/>
  </r>
  <r>
    <n v="596"/>
    <x v="5"/>
    <x v="8"/>
    <n v="1.9"/>
    <x v="0"/>
    <x v="1"/>
    <n v="19260"/>
    <n v="2"/>
    <n v="1"/>
    <n v="220"/>
    <n v="41571"/>
  </r>
  <r>
    <n v="597"/>
    <x v="4"/>
    <x v="4"/>
    <n v="1.7"/>
    <x v="2"/>
    <x v="1"/>
    <n v="6074"/>
    <n v="4"/>
    <n v="4"/>
    <n v="182"/>
    <n v="38018.300000000003"/>
  </r>
  <r>
    <n v="598"/>
    <x v="1"/>
    <x v="11"/>
    <n v="4.3"/>
    <x v="1"/>
    <x v="1"/>
    <n v="178748"/>
    <n v="3"/>
    <n v="2"/>
    <n v="342"/>
    <n v="57599.6"/>
  </r>
  <r>
    <n v="599"/>
    <x v="2"/>
    <x v="7"/>
    <n v="2.1"/>
    <x v="2"/>
    <x v="1"/>
    <n v="145547"/>
    <n v="2"/>
    <n v="1"/>
    <n v="245"/>
    <n v="39703.65"/>
  </r>
  <r>
    <n v="600"/>
    <x v="2"/>
    <x v="12"/>
    <n v="4.7"/>
    <x v="3"/>
    <x v="0"/>
    <n v="151192"/>
    <n v="2"/>
    <n v="4"/>
    <n v="218"/>
    <n v="55040.4"/>
  </r>
  <r>
    <n v="601"/>
    <x v="5"/>
    <x v="17"/>
    <n v="4.9000000000000004"/>
    <x v="3"/>
    <x v="1"/>
    <n v="159219"/>
    <n v="3"/>
    <n v="2"/>
    <n v="247"/>
    <n v="60238.05"/>
  </r>
  <r>
    <n v="602"/>
    <x v="0"/>
    <x v="15"/>
    <n v="3.3"/>
    <x v="1"/>
    <x v="0"/>
    <n v="6986"/>
    <n v="3"/>
    <n v="1"/>
    <n v="292"/>
    <n v="62639.7"/>
  </r>
  <r>
    <n v="603"/>
    <x v="0"/>
    <x v="4"/>
    <n v="1.6"/>
    <x v="2"/>
    <x v="0"/>
    <n v="168502"/>
    <n v="3"/>
    <n v="1"/>
    <n v="328"/>
    <n v="37623.9"/>
  </r>
  <r>
    <n v="604"/>
    <x v="1"/>
    <x v="4"/>
    <n v="2.5"/>
    <x v="1"/>
    <x v="0"/>
    <n v="60479"/>
    <n v="4"/>
    <n v="4"/>
    <n v="342"/>
    <n v="45690.05"/>
  </r>
  <r>
    <n v="605"/>
    <x v="5"/>
    <x v="9"/>
    <n v="4.2"/>
    <x v="3"/>
    <x v="0"/>
    <n v="135833"/>
    <n v="3"/>
    <n v="1"/>
    <n v="258"/>
    <n v="52299.35"/>
  </r>
  <r>
    <n v="606"/>
    <x v="2"/>
    <x v="16"/>
    <n v="2.5"/>
    <x v="0"/>
    <x v="1"/>
    <n v="7176"/>
    <n v="2"/>
    <n v="3"/>
    <n v="375"/>
    <n v="48469.2"/>
  </r>
  <r>
    <n v="607"/>
    <x v="0"/>
    <x v="12"/>
    <n v="1.3"/>
    <x v="1"/>
    <x v="1"/>
    <n v="89258"/>
    <n v="3"/>
    <n v="2"/>
    <n v="159"/>
    <n v="38805.1"/>
  </r>
  <r>
    <n v="608"/>
    <x v="5"/>
    <x v="6"/>
    <n v="3.2"/>
    <x v="0"/>
    <x v="1"/>
    <n v="120188"/>
    <n v="2"/>
    <n v="2"/>
    <n v="331"/>
    <n v="56977.599999999999"/>
  </r>
  <r>
    <n v="609"/>
    <x v="0"/>
    <x v="10"/>
    <n v="4.4000000000000004"/>
    <x v="0"/>
    <x v="1"/>
    <n v="89153"/>
    <n v="2"/>
    <n v="3"/>
    <n v="225"/>
    <n v="49063.35"/>
  </r>
  <r>
    <n v="610"/>
    <x v="4"/>
    <x v="15"/>
    <n v="4.2"/>
    <x v="2"/>
    <x v="0"/>
    <n v="197990"/>
    <n v="4"/>
    <n v="4"/>
    <n v="269"/>
    <n v="51515.5"/>
  </r>
  <r>
    <n v="611"/>
    <x v="0"/>
    <x v="2"/>
    <n v="1.7"/>
    <x v="1"/>
    <x v="0"/>
    <n v="163187"/>
    <n v="3"/>
    <n v="3"/>
    <n v="124"/>
    <n v="27938.65"/>
  </r>
  <r>
    <n v="612"/>
    <x v="2"/>
    <x v="2"/>
    <n v="3.7"/>
    <x v="0"/>
    <x v="0"/>
    <n v="82442"/>
    <n v="4"/>
    <n v="3"/>
    <n v="323"/>
    <n v="49176.9"/>
  </r>
  <r>
    <n v="613"/>
    <x v="3"/>
    <x v="1"/>
    <n v="1.9"/>
    <x v="0"/>
    <x v="1"/>
    <n v="45002"/>
    <n v="3"/>
    <n v="2"/>
    <n v="242"/>
    <n v="45163.9"/>
  </r>
  <r>
    <n v="614"/>
    <x v="1"/>
    <x v="9"/>
    <n v="1.9"/>
    <x v="2"/>
    <x v="0"/>
    <n v="62124"/>
    <n v="3"/>
    <n v="4"/>
    <n v="269"/>
    <n v="41511.800000000003"/>
  </r>
  <r>
    <n v="615"/>
    <x v="1"/>
    <x v="9"/>
    <n v="4.5"/>
    <x v="2"/>
    <x v="0"/>
    <n v="142682"/>
    <n v="3"/>
    <n v="1"/>
    <n v="171"/>
    <n v="47419.9"/>
  </r>
  <r>
    <n v="616"/>
    <x v="2"/>
    <x v="6"/>
    <n v="2"/>
    <x v="3"/>
    <x v="0"/>
    <n v="54752"/>
    <n v="3"/>
    <n v="3"/>
    <n v="354"/>
    <n v="57420.4"/>
  </r>
  <r>
    <n v="617"/>
    <x v="0"/>
    <x v="11"/>
    <n v="2.1"/>
    <x v="0"/>
    <x v="0"/>
    <n v="83947"/>
    <n v="3"/>
    <n v="3"/>
    <n v="220"/>
    <n v="43160.65"/>
  </r>
  <r>
    <n v="618"/>
    <x v="5"/>
    <x v="2"/>
    <n v="1"/>
    <x v="3"/>
    <x v="1"/>
    <n v="123972"/>
    <n v="2"/>
    <n v="4"/>
    <n v="180"/>
    <n v="26557.4"/>
  </r>
  <r>
    <n v="619"/>
    <x v="0"/>
    <x v="5"/>
    <n v="4.5"/>
    <x v="0"/>
    <x v="0"/>
    <n v="79716"/>
    <n v="2"/>
    <n v="3"/>
    <n v="335"/>
    <n v="60480.2"/>
  </r>
  <r>
    <n v="620"/>
    <x v="2"/>
    <x v="4"/>
    <n v="4.2"/>
    <x v="3"/>
    <x v="0"/>
    <n v="184065"/>
    <n v="3"/>
    <n v="4"/>
    <n v="160"/>
    <n v="44007.75"/>
  </r>
  <r>
    <n v="621"/>
    <x v="1"/>
    <x v="16"/>
    <n v="3.5"/>
    <x v="2"/>
    <x v="1"/>
    <n v="15073"/>
    <n v="2"/>
    <n v="1"/>
    <n v="246"/>
    <n v="47780.35"/>
  </r>
  <r>
    <n v="622"/>
    <x v="0"/>
    <x v="3"/>
    <n v="4"/>
    <x v="1"/>
    <x v="1"/>
    <n v="42251"/>
    <n v="4"/>
    <n v="4"/>
    <n v="300"/>
    <n v="60952.45"/>
  </r>
  <r>
    <n v="623"/>
    <x v="1"/>
    <x v="17"/>
    <n v="1.6"/>
    <x v="2"/>
    <x v="1"/>
    <n v="101496"/>
    <n v="4"/>
    <n v="1"/>
    <n v="98"/>
    <n v="36028.199999999997"/>
  </r>
  <r>
    <n v="624"/>
    <x v="5"/>
    <x v="16"/>
    <n v="2.8"/>
    <x v="3"/>
    <x v="0"/>
    <n v="43897"/>
    <n v="4"/>
    <n v="4"/>
    <n v="370"/>
    <n v="49777.15"/>
  </r>
  <r>
    <n v="625"/>
    <x v="1"/>
    <x v="18"/>
    <n v="2.4"/>
    <x v="3"/>
    <x v="0"/>
    <n v="186978"/>
    <n v="3"/>
    <n v="3"/>
    <n v="264"/>
    <n v="37919.1"/>
  </r>
  <r>
    <n v="626"/>
    <x v="1"/>
    <x v="11"/>
    <n v="1.4"/>
    <x v="1"/>
    <x v="0"/>
    <n v="56616"/>
    <n v="3"/>
    <n v="1"/>
    <n v="376"/>
    <n v="46684.2"/>
  </r>
  <r>
    <n v="627"/>
    <x v="3"/>
    <x v="12"/>
    <n v="2.9"/>
    <x v="0"/>
    <x v="0"/>
    <n v="9482"/>
    <n v="2"/>
    <n v="3"/>
    <n v="308"/>
    <n v="58188.9"/>
  </r>
  <r>
    <n v="628"/>
    <x v="3"/>
    <x v="15"/>
    <n v="4.7"/>
    <x v="3"/>
    <x v="1"/>
    <n v="112990"/>
    <n v="2"/>
    <n v="1"/>
    <n v="336"/>
    <n v="67906.5"/>
  </r>
  <r>
    <n v="629"/>
    <x v="4"/>
    <x v="4"/>
    <n v="1.2"/>
    <x v="3"/>
    <x v="0"/>
    <n v="175646"/>
    <n v="2"/>
    <n v="4"/>
    <n v="283"/>
    <n v="31431.699999999997"/>
  </r>
  <r>
    <n v="630"/>
    <x v="3"/>
    <x v="6"/>
    <n v="2.2000000000000002"/>
    <x v="3"/>
    <x v="0"/>
    <n v="48284"/>
    <n v="4"/>
    <n v="4"/>
    <n v="151"/>
    <n v="47885.8"/>
  </r>
  <r>
    <n v="631"/>
    <x v="1"/>
    <x v="9"/>
    <n v="1.8"/>
    <x v="1"/>
    <x v="1"/>
    <n v="77932"/>
    <n v="4"/>
    <n v="4"/>
    <n v="197"/>
    <n v="36005.4"/>
  </r>
  <r>
    <n v="632"/>
    <x v="2"/>
    <x v="4"/>
    <n v="2"/>
    <x v="2"/>
    <x v="1"/>
    <n v="12338"/>
    <n v="4"/>
    <n v="2"/>
    <n v="331"/>
    <n v="47239.1"/>
  </r>
  <r>
    <n v="633"/>
    <x v="1"/>
    <x v="1"/>
    <n v="4.5999999999999996"/>
    <x v="3"/>
    <x v="1"/>
    <n v="178790"/>
    <n v="4"/>
    <n v="2"/>
    <n v="136"/>
    <n v="47885.5"/>
  </r>
  <r>
    <n v="634"/>
    <x v="2"/>
    <x v="6"/>
    <n v="2.9"/>
    <x v="1"/>
    <x v="0"/>
    <n v="148572"/>
    <n v="2"/>
    <n v="1"/>
    <n v="131"/>
    <n v="47973.4"/>
  </r>
  <r>
    <n v="635"/>
    <x v="2"/>
    <x v="5"/>
    <n v="2.9"/>
    <x v="3"/>
    <x v="0"/>
    <n v="147617"/>
    <n v="3"/>
    <n v="2"/>
    <n v="202"/>
    <n v="44804.15"/>
  </r>
  <r>
    <n v="636"/>
    <x v="3"/>
    <x v="0"/>
    <n v="4"/>
    <x v="0"/>
    <x v="0"/>
    <n v="66480"/>
    <n v="3"/>
    <n v="4"/>
    <n v="206"/>
    <n v="55721"/>
  </r>
  <r>
    <n v="637"/>
    <x v="0"/>
    <x v="1"/>
    <n v="1.6"/>
    <x v="1"/>
    <x v="0"/>
    <n v="141313"/>
    <n v="4"/>
    <n v="2"/>
    <n v="97"/>
    <n v="31527.35"/>
  </r>
  <r>
    <n v="638"/>
    <x v="5"/>
    <x v="15"/>
    <n v="2.9"/>
    <x v="3"/>
    <x v="0"/>
    <n v="158893"/>
    <n v="3"/>
    <n v="2"/>
    <n v="280"/>
    <n v="52141.35"/>
  </r>
  <r>
    <n v="639"/>
    <x v="3"/>
    <x v="10"/>
    <n v="2.7"/>
    <x v="1"/>
    <x v="1"/>
    <n v="9695"/>
    <n v="3"/>
    <n v="3"/>
    <n v="274"/>
    <n v="42850.25"/>
  </r>
  <r>
    <n v="640"/>
    <x v="3"/>
    <x v="14"/>
    <n v="3.4"/>
    <x v="3"/>
    <x v="1"/>
    <n v="19318"/>
    <n v="3"/>
    <n v="1"/>
    <n v="322"/>
    <n v="53288.1"/>
  </r>
  <r>
    <n v="641"/>
    <x v="0"/>
    <x v="15"/>
    <n v="5"/>
    <x v="2"/>
    <x v="0"/>
    <n v="55934"/>
    <n v="4"/>
    <n v="1"/>
    <n v="107"/>
    <n v="59895.3"/>
  </r>
  <r>
    <n v="642"/>
    <x v="5"/>
    <x v="5"/>
    <n v="4.0999999999999996"/>
    <x v="3"/>
    <x v="0"/>
    <n v="158403"/>
    <n v="2"/>
    <n v="1"/>
    <n v="112"/>
    <n v="48002.85"/>
  </r>
  <r>
    <n v="643"/>
    <x v="1"/>
    <x v="9"/>
    <n v="2.6"/>
    <x v="1"/>
    <x v="0"/>
    <n v="126282"/>
    <n v="2"/>
    <n v="2"/>
    <n v="186"/>
    <n v="38367.9"/>
  </r>
  <r>
    <n v="644"/>
    <x v="4"/>
    <x v="12"/>
    <n v="4.3"/>
    <x v="0"/>
    <x v="0"/>
    <n v="188744"/>
    <n v="3"/>
    <n v="4"/>
    <n v="259"/>
    <n v="50557.8"/>
  </r>
  <r>
    <n v="645"/>
    <x v="4"/>
    <x v="6"/>
    <n v="1.7"/>
    <x v="0"/>
    <x v="0"/>
    <n v="96891"/>
    <n v="2"/>
    <n v="3"/>
    <n v="115"/>
    <n v="42696.45"/>
  </r>
  <r>
    <n v="646"/>
    <x v="1"/>
    <x v="3"/>
    <n v="1.1000000000000001"/>
    <x v="0"/>
    <x v="1"/>
    <n v="73754"/>
    <n v="2"/>
    <n v="1"/>
    <n v="235"/>
    <n v="42171.3"/>
  </r>
  <r>
    <n v="647"/>
    <x v="3"/>
    <x v="4"/>
    <n v="1.8"/>
    <x v="3"/>
    <x v="1"/>
    <n v="90677"/>
    <n v="4"/>
    <n v="2"/>
    <n v="374"/>
    <n v="44292.15"/>
  </r>
  <r>
    <n v="648"/>
    <x v="5"/>
    <x v="1"/>
    <n v="2.4"/>
    <x v="2"/>
    <x v="1"/>
    <n v="107320"/>
    <n v="4"/>
    <n v="4"/>
    <n v="272"/>
    <n v="44564"/>
  </r>
  <r>
    <n v="649"/>
    <x v="3"/>
    <x v="4"/>
    <n v="3"/>
    <x v="3"/>
    <x v="0"/>
    <n v="138909"/>
    <n v="3"/>
    <n v="3"/>
    <n v="302"/>
    <n v="45510.55"/>
  </r>
  <r>
    <n v="650"/>
    <x v="2"/>
    <x v="1"/>
    <n v="3.5"/>
    <x v="0"/>
    <x v="0"/>
    <n v="130261"/>
    <n v="3"/>
    <n v="3"/>
    <n v="314"/>
    <n v="53368.95"/>
  </r>
  <r>
    <n v="651"/>
    <x v="3"/>
    <x v="14"/>
    <n v="4.5999999999999996"/>
    <x v="1"/>
    <x v="1"/>
    <n v="110338"/>
    <n v="3"/>
    <n v="1"/>
    <n v="278"/>
    <n v="54129.1"/>
  </r>
  <r>
    <n v="652"/>
    <x v="3"/>
    <x v="5"/>
    <n v="3"/>
    <x v="0"/>
    <x v="1"/>
    <n v="45077"/>
    <n v="4"/>
    <n v="1"/>
    <n v="317"/>
    <n v="57323.15"/>
  </r>
  <r>
    <n v="653"/>
    <x v="1"/>
    <x v="18"/>
    <n v="3"/>
    <x v="1"/>
    <x v="0"/>
    <n v="84915"/>
    <n v="2"/>
    <n v="4"/>
    <n v="364"/>
    <n v="55336.25"/>
  </r>
  <r>
    <n v="654"/>
    <x v="1"/>
    <x v="18"/>
    <n v="1.2"/>
    <x v="2"/>
    <x v="1"/>
    <n v="140311"/>
    <n v="4"/>
    <n v="2"/>
    <n v="396"/>
    <n v="44325.45"/>
  </r>
  <r>
    <n v="655"/>
    <x v="1"/>
    <x v="3"/>
    <n v="1.1000000000000001"/>
    <x v="1"/>
    <x v="1"/>
    <n v="34669"/>
    <n v="4"/>
    <n v="4"/>
    <n v="227"/>
    <n v="39632.550000000003"/>
  </r>
  <r>
    <n v="656"/>
    <x v="4"/>
    <x v="6"/>
    <n v="3.2"/>
    <x v="3"/>
    <x v="0"/>
    <n v="53624"/>
    <n v="2"/>
    <n v="1"/>
    <n v="70"/>
    <n v="49778.8"/>
  </r>
  <r>
    <n v="657"/>
    <x v="2"/>
    <x v="16"/>
    <n v="2.8"/>
    <x v="3"/>
    <x v="1"/>
    <n v="80147"/>
    <n v="2"/>
    <n v="4"/>
    <n v="286"/>
    <n v="39685.65"/>
  </r>
  <r>
    <n v="658"/>
    <x v="1"/>
    <x v="12"/>
    <n v="4.4000000000000004"/>
    <x v="3"/>
    <x v="1"/>
    <n v="140222"/>
    <n v="3"/>
    <n v="2"/>
    <n v="318"/>
    <n v="60013.9"/>
  </r>
  <r>
    <n v="659"/>
    <x v="5"/>
    <x v="6"/>
    <n v="1.6"/>
    <x v="1"/>
    <x v="1"/>
    <n v="147181"/>
    <n v="2"/>
    <n v="3"/>
    <n v="138"/>
    <n v="38765.949999999997"/>
  </r>
  <r>
    <n v="660"/>
    <x v="4"/>
    <x v="12"/>
    <n v="1.1000000000000001"/>
    <x v="3"/>
    <x v="0"/>
    <n v="162088"/>
    <n v="2"/>
    <n v="3"/>
    <n v="99"/>
    <n v="33014.6"/>
  </r>
  <r>
    <n v="661"/>
    <x v="0"/>
    <x v="0"/>
    <n v="2.8"/>
    <x v="3"/>
    <x v="1"/>
    <n v="148008"/>
    <n v="2"/>
    <n v="3"/>
    <n v="184"/>
    <n v="45422.6"/>
  </r>
  <r>
    <n v="662"/>
    <x v="5"/>
    <x v="5"/>
    <n v="1.9"/>
    <x v="3"/>
    <x v="1"/>
    <n v="147108"/>
    <n v="2"/>
    <n v="3"/>
    <n v="77"/>
    <n v="30753.599999999999"/>
  </r>
  <r>
    <n v="663"/>
    <x v="5"/>
    <x v="3"/>
    <n v="1.2"/>
    <x v="2"/>
    <x v="1"/>
    <n v="175308"/>
    <n v="3"/>
    <n v="1"/>
    <n v="344"/>
    <n v="40999.599999999999"/>
  </r>
  <r>
    <n v="664"/>
    <x v="1"/>
    <x v="18"/>
    <n v="3.9"/>
    <x v="1"/>
    <x v="0"/>
    <n v="150093"/>
    <n v="3"/>
    <n v="1"/>
    <n v="384"/>
    <n v="60254.35"/>
  </r>
  <r>
    <n v="665"/>
    <x v="0"/>
    <x v="8"/>
    <n v="1.4"/>
    <x v="1"/>
    <x v="0"/>
    <n v="41943"/>
    <n v="2"/>
    <n v="2"/>
    <n v="105"/>
    <n v="33344.85"/>
  </r>
  <r>
    <n v="666"/>
    <x v="0"/>
    <x v="13"/>
    <n v="3.4"/>
    <x v="0"/>
    <x v="1"/>
    <n v="118694"/>
    <n v="2"/>
    <n v="2"/>
    <n v="380"/>
    <n v="50519.3"/>
  </r>
  <r>
    <n v="667"/>
    <x v="4"/>
    <x v="10"/>
    <n v="2.1"/>
    <x v="1"/>
    <x v="0"/>
    <n v="186088"/>
    <n v="3"/>
    <n v="2"/>
    <n v="113"/>
    <n v="27123.599999999999"/>
  </r>
  <r>
    <n v="668"/>
    <x v="0"/>
    <x v="0"/>
    <n v="1.7"/>
    <x v="2"/>
    <x v="1"/>
    <n v="159316"/>
    <n v="3"/>
    <n v="2"/>
    <n v="224"/>
    <n v="45446.2"/>
  </r>
  <r>
    <n v="669"/>
    <x v="2"/>
    <x v="14"/>
    <n v="2.5"/>
    <x v="1"/>
    <x v="0"/>
    <n v="199099"/>
    <n v="2"/>
    <n v="4"/>
    <n v="146"/>
    <n v="28267.050000000003"/>
  </r>
  <r>
    <n v="670"/>
    <x v="1"/>
    <x v="5"/>
    <n v="4.2"/>
    <x v="2"/>
    <x v="0"/>
    <n v="128351"/>
    <n v="4"/>
    <n v="2"/>
    <n v="147"/>
    <n v="50180.45"/>
  </r>
  <r>
    <n v="671"/>
    <x v="0"/>
    <x v="12"/>
    <n v="2.6"/>
    <x v="2"/>
    <x v="1"/>
    <n v="43985"/>
    <n v="3"/>
    <n v="3"/>
    <n v="170"/>
    <n v="49287.75"/>
  </r>
  <r>
    <n v="672"/>
    <x v="4"/>
    <x v="8"/>
    <n v="4"/>
    <x v="1"/>
    <x v="1"/>
    <n v="137574"/>
    <n v="3"/>
    <n v="3"/>
    <n v="99"/>
    <n v="39997.300000000003"/>
  </r>
  <r>
    <n v="673"/>
    <x v="2"/>
    <x v="12"/>
    <n v="1.5"/>
    <x v="0"/>
    <x v="1"/>
    <n v="58836"/>
    <n v="3"/>
    <n v="3"/>
    <n v="108"/>
    <n v="37530.199999999997"/>
  </r>
  <r>
    <n v="674"/>
    <x v="3"/>
    <x v="4"/>
    <n v="4.0999999999999996"/>
    <x v="3"/>
    <x v="0"/>
    <n v="104714"/>
    <n v="2"/>
    <n v="4"/>
    <n v="308"/>
    <n v="52212.3"/>
  </r>
  <r>
    <n v="675"/>
    <x v="3"/>
    <x v="11"/>
    <n v="1.9"/>
    <x v="3"/>
    <x v="1"/>
    <n v="8770"/>
    <n v="2"/>
    <n v="2"/>
    <n v="82"/>
    <n v="38660.5"/>
  </r>
  <r>
    <n v="676"/>
    <x v="2"/>
    <x v="17"/>
    <n v="3.7"/>
    <x v="1"/>
    <x v="0"/>
    <n v="47865"/>
    <n v="3"/>
    <n v="3"/>
    <n v="191"/>
    <n v="52824.75"/>
  </r>
  <r>
    <n v="677"/>
    <x v="4"/>
    <x v="4"/>
    <n v="3.3"/>
    <x v="1"/>
    <x v="0"/>
    <n v="58811"/>
    <n v="2"/>
    <n v="3"/>
    <n v="213"/>
    <n v="48558.45"/>
  </r>
  <r>
    <n v="678"/>
    <x v="2"/>
    <x v="13"/>
    <n v="4.7"/>
    <x v="2"/>
    <x v="1"/>
    <n v="9001"/>
    <n v="2"/>
    <n v="3"/>
    <n v="241"/>
    <n v="49490.95"/>
  </r>
  <r>
    <n v="679"/>
    <x v="1"/>
    <x v="5"/>
    <n v="2.5"/>
    <x v="1"/>
    <x v="0"/>
    <n v="65848"/>
    <n v="3"/>
    <n v="3"/>
    <n v="316"/>
    <n v="51616.6"/>
  </r>
  <r>
    <n v="680"/>
    <x v="1"/>
    <x v="8"/>
    <n v="1.3"/>
    <x v="2"/>
    <x v="1"/>
    <n v="57635"/>
    <n v="2"/>
    <n v="1"/>
    <n v="316"/>
    <n v="41025.25"/>
  </r>
  <r>
    <n v="681"/>
    <x v="3"/>
    <x v="10"/>
    <n v="1.1000000000000001"/>
    <x v="0"/>
    <x v="0"/>
    <n v="25946"/>
    <n v="4"/>
    <n v="2"/>
    <n v="114"/>
    <n v="31366.7"/>
  </r>
  <r>
    <n v="682"/>
    <x v="0"/>
    <x v="13"/>
    <n v="4.3"/>
    <x v="1"/>
    <x v="1"/>
    <n v="100852"/>
    <n v="2"/>
    <n v="2"/>
    <n v="322"/>
    <n v="52449.4"/>
  </r>
  <r>
    <n v="683"/>
    <x v="4"/>
    <x v="2"/>
    <n v="3.1"/>
    <x v="3"/>
    <x v="0"/>
    <n v="96103"/>
    <n v="2"/>
    <n v="4"/>
    <n v="360"/>
    <n v="49121.85"/>
  </r>
  <r>
    <n v="684"/>
    <x v="3"/>
    <x v="4"/>
    <n v="4.0999999999999996"/>
    <x v="3"/>
    <x v="0"/>
    <n v="48744"/>
    <n v="3"/>
    <n v="1"/>
    <n v="276"/>
    <n v="57722.8"/>
  </r>
  <r>
    <n v="685"/>
    <x v="0"/>
    <x v="10"/>
    <n v="1.9"/>
    <x v="1"/>
    <x v="1"/>
    <n v="122729"/>
    <n v="3"/>
    <n v="4"/>
    <n v="76"/>
    <n v="26591.55"/>
  </r>
  <r>
    <n v="686"/>
    <x v="0"/>
    <x v="11"/>
    <n v="2.4"/>
    <x v="2"/>
    <x v="0"/>
    <n v="175231"/>
    <n v="4"/>
    <n v="3"/>
    <n v="311"/>
    <n v="40568.449999999997"/>
  </r>
  <r>
    <n v="687"/>
    <x v="1"/>
    <x v="16"/>
    <n v="1.1000000000000001"/>
    <x v="3"/>
    <x v="1"/>
    <n v="28671"/>
    <n v="2"/>
    <n v="4"/>
    <n v="179"/>
    <n v="27636.449999999997"/>
  </r>
  <r>
    <n v="688"/>
    <x v="5"/>
    <x v="18"/>
    <n v="4.8"/>
    <x v="2"/>
    <x v="0"/>
    <n v="152522"/>
    <n v="4"/>
    <n v="3"/>
    <n v="183"/>
    <n v="48770.9"/>
  </r>
  <r>
    <n v="689"/>
    <x v="5"/>
    <x v="11"/>
    <n v="3.7"/>
    <x v="1"/>
    <x v="0"/>
    <n v="150980"/>
    <n v="4"/>
    <n v="3"/>
    <n v="376"/>
    <n v="51074"/>
  </r>
  <r>
    <n v="690"/>
    <x v="2"/>
    <x v="1"/>
    <n v="4.7"/>
    <x v="1"/>
    <x v="0"/>
    <n v="193347"/>
    <n v="3"/>
    <n v="2"/>
    <n v="371"/>
    <n v="62221.65"/>
  </r>
  <r>
    <n v="691"/>
    <x v="1"/>
    <x v="14"/>
    <n v="2.1"/>
    <x v="3"/>
    <x v="1"/>
    <n v="180430"/>
    <n v="2"/>
    <n v="2"/>
    <n v="345"/>
    <n v="40402.5"/>
  </r>
  <r>
    <n v="692"/>
    <x v="0"/>
    <x v="16"/>
    <n v="3.4"/>
    <x v="1"/>
    <x v="1"/>
    <n v="185119"/>
    <n v="3"/>
    <n v="2"/>
    <n v="165"/>
    <n v="32317.050000000003"/>
  </r>
  <r>
    <n v="693"/>
    <x v="4"/>
    <x v="9"/>
    <n v="3.7"/>
    <x v="0"/>
    <x v="1"/>
    <n v="171590"/>
    <n v="4"/>
    <n v="2"/>
    <n v="363"/>
    <n v="52593.5"/>
  </r>
  <r>
    <n v="694"/>
    <x v="5"/>
    <x v="17"/>
    <n v="2.2999999999999998"/>
    <x v="0"/>
    <x v="1"/>
    <n v="62813"/>
    <n v="4"/>
    <n v="2"/>
    <n v="258"/>
    <n v="52483.35"/>
  </r>
  <r>
    <n v="695"/>
    <x v="0"/>
    <x v="3"/>
    <n v="4.4000000000000004"/>
    <x v="3"/>
    <x v="1"/>
    <n v="101748"/>
    <n v="3"/>
    <n v="1"/>
    <n v="357"/>
    <n v="65616.600000000006"/>
  </r>
  <r>
    <n v="696"/>
    <x v="5"/>
    <x v="9"/>
    <n v="4.8"/>
    <x v="0"/>
    <x v="0"/>
    <n v="142878"/>
    <n v="3"/>
    <n v="2"/>
    <n v="223"/>
    <n v="52604.1"/>
  </r>
  <r>
    <n v="697"/>
    <x v="5"/>
    <x v="2"/>
    <n v="4.5"/>
    <x v="2"/>
    <x v="0"/>
    <n v="109733"/>
    <n v="3"/>
    <n v="4"/>
    <n v="127"/>
    <n v="41548.35"/>
  </r>
  <r>
    <n v="698"/>
    <x v="5"/>
    <x v="11"/>
    <n v="4"/>
    <x v="3"/>
    <x v="1"/>
    <n v="176963"/>
    <n v="3"/>
    <n v="3"/>
    <n v="119"/>
    <n v="40419.85"/>
  </r>
  <r>
    <n v="699"/>
    <x v="4"/>
    <x v="5"/>
    <n v="2.1"/>
    <x v="3"/>
    <x v="0"/>
    <n v="131865"/>
    <n v="3"/>
    <n v="2"/>
    <n v="276"/>
    <n v="42716.75"/>
  </r>
  <r>
    <n v="700"/>
    <x v="1"/>
    <x v="15"/>
    <n v="2.1"/>
    <x v="2"/>
    <x v="0"/>
    <n v="88551"/>
    <n v="4"/>
    <n v="1"/>
    <n v="121"/>
    <n v="41948.45"/>
  </r>
  <r>
    <n v="701"/>
    <x v="4"/>
    <x v="1"/>
    <n v="4.9000000000000004"/>
    <x v="0"/>
    <x v="0"/>
    <n v="134335"/>
    <n v="3"/>
    <n v="4"/>
    <n v="219"/>
    <n v="57537.25"/>
  </r>
  <r>
    <n v="702"/>
    <x v="3"/>
    <x v="1"/>
    <n v="1"/>
    <x v="0"/>
    <x v="0"/>
    <n v="44220"/>
    <n v="2"/>
    <n v="4"/>
    <n v="122"/>
    <n v="36406"/>
  </r>
  <r>
    <n v="703"/>
    <x v="0"/>
    <x v="16"/>
    <n v="3.9"/>
    <x v="0"/>
    <x v="1"/>
    <n v="22158"/>
    <n v="4"/>
    <n v="3"/>
    <n v="282"/>
    <n v="51553.1"/>
  </r>
  <r>
    <n v="704"/>
    <x v="1"/>
    <x v="18"/>
    <n v="3.8"/>
    <x v="3"/>
    <x v="0"/>
    <n v="85992"/>
    <n v="4"/>
    <n v="4"/>
    <n v="135"/>
    <n v="47879.4"/>
  </r>
  <r>
    <n v="705"/>
    <x v="1"/>
    <x v="17"/>
    <n v="3.5"/>
    <x v="3"/>
    <x v="1"/>
    <n v="163660"/>
    <n v="2"/>
    <n v="4"/>
    <n v="301"/>
    <n v="54963"/>
  </r>
  <r>
    <n v="706"/>
    <x v="1"/>
    <x v="0"/>
    <n v="5"/>
    <x v="0"/>
    <x v="1"/>
    <n v="67576"/>
    <n v="2"/>
    <n v="4"/>
    <n v="368"/>
    <n v="67918.2"/>
  </r>
  <r>
    <n v="707"/>
    <x v="1"/>
    <x v="7"/>
    <n v="2.2000000000000002"/>
    <x v="1"/>
    <x v="0"/>
    <n v="93027"/>
    <n v="4"/>
    <n v="4"/>
    <n v="220"/>
    <n v="38877.65"/>
  </r>
  <r>
    <n v="708"/>
    <x v="4"/>
    <x v="0"/>
    <n v="2.4"/>
    <x v="0"/>
    <x v="1"/>
    <n v="160260"/>
    <n v="3"/>
    <n v="1"/>
    <n v="274"/>
    <n v="50892"/>
  </r>
  <r>
    <n v="709"/>
    <x v="1"/>
    <x v="8"/>
    <n v="1.3"/>
    <x v="2"/>
    <x v="0"/>
    <n v="63830"/>
    <n v="4"/>
    <n v="3"/>
    <n v="389"/>
    <n v="44890.5"/>
  </r>
  <r>
    <n v="710"/>
    <x v="2"/>
    <x v="2"/>
    <n v="2.8"/>
    <x v="3"/>
    <x v="0"/>
    <n v="140091"/>
    <n v="4"/>
    <n v="2"/>
    <n v="324"/>
    <n v="42288.45"/>
  </r>
  <r>
    <n v="711"/>
    <x v="0"/>
    <x v="12"/>
    <n v="2"/>
    <x v="2"/>
    <x v="0"/>
    <n v="17419"/>
    <n v="2"/>
    <n v="4"/>
    <n v="206"/>
    <n v="48387.05"/>
  </r>
  <r>
    <n v="712"/>
    <x v="1"/>
    <x v="2"/>
    <n v="2.4"/>
    <x v="2"/>
    <x v="1"/>
    <n v="38697"/>
    <n v="4"/>
    <n v="1"/>
    <n v="204"/>
    <n v="39389.15"/>
  </r>
  <r>
    <n v="713"/>
    <x v="0"/>
    <x v="11"/>
    <n v="4.3"/>
    <x v="3"/>
    <x v="1"/>
    <n v="89932"/>
    <n v="3"/>
    <n v="3"/>
    <n v="123"/>
    <n v="44728.4"/>
  </r>
  <r>
    <n v="714"/>
    <x v="2"/>
    <x v="10"/>
    <n v="4.7"/>
    <x v="1"/>
    <x v="1"/>
    <n v="124712"/>
    <n v="2"/>
    <n v="2"/>
    <n v="134"/>
    <n v="44962.400000000001"/>
  </r>
  <r>
    <n v="715"/>
    <x v="2"/>
    <x v="8"/>
    <n v="1.7"/>
    <x v="0"/>
    <x v="0"/>
    <n v="100428"/>
    <n v="4"/>
    <n v="3"/>
    <n v="71"/>
    <n v="26680.6"/>
  </r>
  <r>
    <n v="716"/>
    <x v="0"/>
    <x v="7"/>
    <n v="2.5"/>
    <x v="2"/>
    <x v="0"/>
    <n v="144045"/>
    <n v="4"/>
    <n v="1"/>
    <n v="201"/>
    <n v="39206.75"/>
  </r>
  <r>
    <n v="717"/>
    <x v="5"/>
    <x v="4"/>
    <n v="4.7"/>
    <x v="3"/>
    <x v="0"/>
    <n v="91649"/>
    <n v="3"/>
    <n v="1"/>
    <n v="101"/>
    <n v="47253.55"/>
  </r>
  <r>
    <n v="718"/>
    <x v="3"/>
    <x v="14"/>
    <n v="1.2"/>
    <x v="2"/>
    <x v="1"/>
    <n v="127649"/>
    <n v="4"/>
    <n v="1"/>
    <n v="312"/>
    <n v="40820.550000000003"/>
  </r>
  <r>
    <n v="719"/>
    <x v="5"/>
    <x v="11"/>
    <n v="1.4"/>
    <x v="0"/>
    <x v="0"/>
    <n v="16136"/>
    <n v="4"/>
    <n v="4"/>
    <n v="261"/>
    <n v="44455.199999999997"/>
  </r>
  <r>
    <n v="720"/>
    <x v="5"/>
    <x v="7"/>
    <n v="1.7"/>
    <x v="1"/>
    <x v="0"/>
    <n v="89739"/>
    <n v="4"/>
    <n v="1"/>
    <n v="211"/>
    <n v="34819.050000000003"/>
  </r>
  <r>
    <n v="721"/>
    <x v="4"/>
    <x v="1"/>
    <n v="3.4"/>
    <x v="1"/>
    <x v="1"/>
    <n v="67502"/>
    <n v="4"/>
    <n v="2"/>
    <n v="217"/>
    <n v="54368.9"/>
  </r>
  <r>
    <n v="722"/>
    <x v="5"/>
    <x v="2"/>
    <n v="1.6"/>
    <x v="1"/>
    <x v="1"/>
    <n v="167357"/>
    <n v="3"/>
    <n v="4"/>
    <n v="158"/>
    <n v="26532.15"/>
  </r>
  <r>
    <n v="723"/>
    <x v="1"/>
    <x v="3"/>
    <n v="4.9000000000000004"/>
    <x v="3"/>
    <x v="1"/>
    <n v="28039"/>
    <n v="4"/>
    <n v="3"/>
    <n v="118"/>
    <n v="52648.05"/>
  </r>
  <r>
    <n v="724"/>
    <x v="4"/>
    <x v="15"/>
    <n v="2.8"/>
    <x v="3"/>
    <x v="0"/>
    <n v="71720"/>
    <n v="4"/>
    <n v="2"/>
    <n v="205"/>
    <n v="49058"/>
  </r>
  <r>
    <n v="725"/>
    <x v="4"/>
    <x v="14"/>
    <n v="3"/>
    <x v="1"/>
    <x v="0"/>
    <n v="128168"/>
    <n v="4"/>
    <n v="4"/>
    <n v="260"/>
    <n v="44304.6"/>
  </r>
  <r>
    <n v="726"/>
    <x v="2"/>
    <x v="2"/>
    <n v="2"/>
    <x v="0"/>
    <x v="0"/>
    <n v="93263"/>
    <n v="2"/>
    <n v="1"/>
    <n v="218"/>
    <n v="39367.85"/>
  </r>
  <r>
    <n v="727"/>
    <x v="5"/>
    <x v="1"/>
    <n v="2.9"/>
    <x v="0"/>
    <x v="1"/>
    <n v="64155"/>
    <n v="3"/>
    <n v="3"/>
    <n v="156"/>
    <n v="47365.25"/>
  </r>
  <r>
    <n v="728"/>
    <x v="2"/>
    <x v="10"/>
    <n v="3.6"/>
    <x v="3"/>
    <x v="1"/>
    <n v="21911"/>
    <n v="2"/>
    <n v="1"/>
    <n v="77"/>
    <n v="41790.449999999997"/>
  </r>
  <r>
    <n v="729"/>
    <x v="0"/>
    <x v="8"/>
    <n v="4"/>
    <x v="1"/>
    <x v="1"/>
    <n v="5916"/>
    <n v="2"/>
    <n v="2"/>
    <n v="292"/>
    <n v="53576.2"/>
  </r>
  <r>
    <n v="730"/>
    <x v="3"/>
    <x v="17"/>
    <n v="4"/>
    <x v="0"/>
    <x v="1"/>
    <n v="64052"/>
    <n v="3"/>
    <n v="2"/>
    <n v="85"/>
    <n v="53795.4"/>
  </r>
  <r>
    <n v="731"/>
    <x v="4"/>
    <x v="2"/>
    <n v="3.3"/>
    <x v="0"/>
    <x v="0"/>
    <n v="22790"/>
    <n v="2"/>
    <n v="4"/>
    <n v="365"/>
    <n v="54247.5"/>
  </r>
  <r>
    <n v="732"/>
    <x v="0"/>
    <x v="16"/>
    <n v="4.5999999999999996"/>
    <x v="0"/>
    <x v="0"/>
    <n v="141278"/>
    <n v="2"/>
    <n v="2"/>
    <n v="175"/>
    <n v="41962.1"/>
  </r>
  <r>
    <n v="733"/>
    <x v="0"/>
    <x v="6"/>
    <n v="4.3"/>
    <x v="3"/>
    <x v="0"/>
    <n v="126937"/>
    <n v="2"/>
    <n v="3"/>
    <n v="352"/>
    <n v="65223.149999999994"/>
  </r>
  <r>
    <n v="734"/>
    <x v="1"/>
    <x v="0"/>
    <n v="4"/>
    <x v="1"/>
    <x v="0"/>
    <n v="90053"/>
    <n v="3"/>
    <n v="4"/>
    <n v="173"/>
    <n v="54567.35"/>
  </r>
  <r>
    <n v="735"/>
    <x v="3"/>
    <x v="0"/>
    <n v="1.2"/>
    <x v="2"/>
    <x v="0"/>
    <n v="54950"/>
    <n v="4"/>
    <n v="3"/>
    <n v="215"/>
    <n v="44066.5"/>
  </r>
  <r>
    <n v="736"/>
    <x v="0"/>
    <x v="15"/>
    <n v="1"/>
    <x v="1"/>
    <x v="0"/>
    <n v="121211"/>
    <n v="3"/>
    <n v="1"/>
    <n v="104"/>
    <n v="37431.449999999997"/>
  </r>
  <r>
    <n v="737"/>
    <x v="0"/>
    <x v="1"/>
    <n v="1.8"/>
    <x v="1"/>
    <x v="0"/>
    <n v="61361"/>
    <n v="3"/>
    <n v="3"/>
    <n v="182"/>
    <n v="42161.95"/>
  </r>
  <r>
    <n v="738"/>
    <x v="3"/>
    <x v="0"/>
    <n v="3.7"/>
    <x v="3"/>
    <x v="0"/>
    <n v="66451"/>
    <n v="3"/>
    <n v="3"/>
    <n v="377"/>
    <n v="63822.45"/>
  </r>
  <r>
    <n v="739"/>
    <x v="3"/>
    <x v="3"/>
    <n v="2.6"/>
    <x v="0"/>
    <x v="1"/>
    <n v="42696"/>
    <n v="2"/>
    <n v="2"/>
    <n v="122"/>
    <n v="45462.2"/>
  </r>
  <r>
    <n v="740"/>
    <x v="0"/>
    <x v="5"/>
    <n v="2.6"/>
    <x v="0"/>
    <x v="1"/>
    <n v="107395"/>
    <n v="4"/>
    <n v="1"/>
    <n v="150"/>
    <n v="45146.25"/>
  </r>
  <r>
    <n v="741"/>
    <x v="3"/>
    <x v="7"/>
    <n v="4.5"/>
    <x v="3"/>
    <x v="0"/>
    <n v="129121"/>
    <n v="3"/>
    <n v="2"/>
    <n v="173"/>
    <n v="48317.95"/>
  </r>
  <r>
    <n v="742"/>
    <x v="0"/>
    <x v="2"/>
    <n v="4.5999999999999996"/>
    <x v="3"/>
    <x v="1"/>
    <n v="51728"/>
    <n v="3"/>
    <n v="1"/>
    <n v="391"/>
    <n v="63143.6"/>
  </r>
  <r>
    <n v="743"/>
    <x v="0"/>
    <x v="0"/>
    <n v="4.5999999999999996"/>
    <x v="3"/>
    <x v="0"/>
    <n v="60401"/>
    <n v="4"/>
    <n v="1"/>
    <n v="311"/>
    <n v="69974.95"/>
  </r>
  <r>
    <n v="744"/>
    <x v="1"/>
    <x v="17"/>
    <n v="2.2999999999999998"/>
    <x v="3"/>
    <x v="0"/>
    <n v="30103"/>
    <n v="4"/>
    <n v="3"/>
    <n v="100"/>
    <n v="43654.85"/>
  </r>
  <r>
    <n v="745"/>
    <x v="5"/>
    <x v="3"/>
    <n v="3.8"/>
    <x v="3"/>
    <x v="1"/>
    <n v="170335"/>
    <n v="4"/>
    <n v="2"/>
    <n v="386"/>
    <n v="56616.25"/>
  </r>
  <r>
    <n v="746"/>
    <x v="0"/>
    <x v="2"/>
    <n v="2.1"/>
    <x v="2"/>
    <x v="0"/>
    <n v="55044"/>
    <n v="2"/>
    <n v="3"/>
    <n v="261"/>
    <n v="40519.800000000003"/>
  </r>
  <r>
    <n v="747"/>
    <x v="2"/>
    <x v="15"/>
    <n v="1.8"/>
    <x v="1"/>
    <x v="0"/>
    <n v="62730"/>
    <n v="4"/>
    <n v="3"/>
    <n v="302"/>
    <n v="51960.5"/>
  </r>
  <r>
    <n v="748"/>
    <x v="4"/>
    <x v="13"/>
    <n v="1.7"/>
    <x v="1"/>
    <x v="0"/>
    <n v="30825"/>
    <n v="2"/>
    <n v="3"/>
    <n v="167"/>
    <n v="33526.75"/>
  </r>
  <r>
    <n v="749"/>
    <x v="5"/>
    <x v="6"/>
    <n v="2.4"/>
    <x v="1"/>
    <x v="0"/>
    <n v="42271"/>
    <n v="3"/>
    <n v="1"/>
    <n v="103"/>
    <n v="46737.45"/>
  </r>
  <r>
    <n v="750"/>
    <x v="5"/>
    <x v="15"/>
    <n v="2.7"/>
    <x v="0"/>
    <x v="0"/>
    <n v="82256"/>
    <n v="2"/>
    <n v="2"/>
    <n v="312"/>
    <n v="54093.2"/>
  </r>
  <r>
    <n v="751"/>
    <x v="5"/>
    <x v="12"/>
    <n v="4.3"/>
    <x v="2"/>
    <x v="0"/>
    <n v="182804"/>
    <n v="4"/>
    <n v="2"/>
    <n v="128"/>
    <n v="46596.800000000003"/>
  </r>
  <r>
    <n v="752"/>
    <x v="1"/>
    <x v="18"/>
    <n v="1.5"/>
    <x v="1"/>
    <x v="0"/>
    <n v="71433"/>
    <n v="2"/>
    <n v="3"/>
    <n v="328"/>
    <n v="43468.35"/>
  </r>
  <r>
    <n v="753"/>
    <x v="0"/>
    <x v="3"/>
    <n v="3.9"/>
    <x v="0"/>
    <x v="1"/>
    <n v="106999"/>
    <n v="4"/>
    <n v="1"/>
    <n v="86"/>
    <n v="44665.05"/>
  </r>
  <r>
    <n v="754"/>
    <x v="1"/>
    <x v="13"/>
    <n v="3.1"/>
    <x v="2"/>
    <x v="1"/>
    <n v="28572"/>
    <n v="2"/>
    <n v="2"/>
    <n v="147"/>
    <n v="41073.4"/>
  </r>
  <r>
    <n v="755"/>
    <x v="0"/>
    <x v="15"/>
    <n v="2.2000000000000002"/>
    <x v="2"/>
    <x v="0"/>
    <n v="43546"/>
    <n v="3"/>
    <n v="4"/>
    <n v="275"/>
    <n v="52581.7"/>
  </r>
  <r>
    <n v="756"/>
    <x v="1"/>
    <x v="7"/>
    <n v="3"/>
    <x v="0"/>
    <x v="1"/>
    <n v="151222"/>
    <n v="2"/>
    <n v="2"/>
    <n v="371"/>
    <n v="46554.9"/>
  </r>
  <r>
    <n v="757"/>
    <x v="1"/>
    <x v="2"/>
    <n v="2.2000000000000002"/>
    <x v="2"/>
    <x v="0"/>
    <n v="59165"/>
    <n v="3"/>
    <n v="3"/>
    <n v="235"/>
    <n v="37167.75"/>
  </r>
  <r>
    <n v="758"/>
    <x v="4"/>
    <x v="17"/>
    <n v="3.4"/>
    <x v="0"/>
    <x v="0"/>
    <n v="68690"/>
    <n v="4"/>
    <n v="4"/>
    <n v="360"/>
    <n v="61361.5"/>
  </r>
  <r>
    <n v="759"/>
    <x v="2"/>
    <x v="12"/>
    <n v="2.7"/>
    <x v="1"/>
    <x v="0"/>
    <n v="189736"/>
    <n v="3"/>
    <n v="1"/>
    <n v="181"/>
    <n v="41579.199999999997"/>
  </r>
  <r>
    <n v="760"/>
    <x v="1"/>
    <x v="12"/>
    <n v="1.7"/>
    <x v="0"/>
    <x v="0"/>
    <n v="41948"/>
    <n v="4"/>
    <n v="4"/>
    <n v="386"/>
    <n v="52241.599999999999"/>
  </r>
  <r>
    <n v="761"/>
    <x v="4"/>
    <x v="7"/>
    <n v="1.5"/>
    <x v="2"/>
    <x v="1"/>
    <n v="173102"/>
    <n v="4"/>
    <n v="4"/>
    <n v="214"/>
    <n v="30900.9"/>
  </r>
  <r>
    <n v="762"/>
    <x v="3"/>
    <x v="12"/>
    <n v="3.2"/>
    <x v="1"/>
    <x v="1"/>
    <n v="32007"/>
    <n v="3"/>
    <n v="3"/>
    <n v="225"/>
    <n v="52945.65"/>
  </r>
  <r>
    <n v="763"/>
    <x v="2"/>
    <x v="1"/>
    <n v="4.5999999999999996"/>
    <x v="1"/>
    <x v="1"/>
    <n v="105819"/>
    <n v="3"/>
    <n v="2"/>
    <n v="247"/>
    <n v="60584.05"/>
  </r>
  <r>
    <n v="764"/>
    <x v="1"/>
    <x v="18"/>
    <n v="2.4"/>
    <x v="3"/>
    <x v="1"/>
    <n v="96207"/>
    <n v="2"/>
    <n v="1"/>
    <n v="205"/>
    <n v="41817.65"/>
  </r>
  <r>
    <n v="765"/>
    <x v="5"/>
    <x v="14"/>
    <n v="3.9"/>
    <x v="3"/>
    <x v="0"/>
    <n v="81772"/>
    <n v="2"/>
    <n v="4"/>
    <n v="384"/>
    <n v="55876.4"/>
  </r>
  <r>
    <n v="766"/>
    <x v="3"/>
    <x v="9"/>
    <n v="3.6"/>
    <x v="2"/>
    <x v="1"/>
    <n v="27024"/>
    <n v="3"/>
    <n v="3"/>
    <n v="87"/>
    <n v="43669.8"/>
  </r>
  <r>
    <n v="767"/>
    <x v="3"/>
    <x v="17"/>
    <n v="4.7"/>
    <x v="0"/>
    <x v="0"/>
    <n v="175456"/>
    <n v="3"/>
    <n v="2"/>
    <n v="224"/>
    <n v="53973.2"/>
  </r>
  <r>
    <n v="768"/>
    <x v="4"/>
    <x v="8"/>
    <n v="4.3"/>
    <x v="0"/>
    <x v="0"/>
    <n v="87912"/>
    <n v="3"/>
    <n v="4"/>
    <n v="341"/>
    <n v="51361.4"/>
  </r>
  <r>
    <n v="769"/>
    <x v="3"/>
    <x v="11"/>
    <n v="3.3"/>
    <x v="2"/>
    <x v="1"/>
    <n v="154229"/>
    <n v="3"/>
    <n v="3"/>
    <n v="335"/>
    <n v="46847.55"/>
  </r>
  <r>
    <n v="770"/>
    <x v="2"/>
    <x v="6"/>
    <n v="3.6"/>
    <x v="1"/>
    <x v="0"/>
    <n v="90481"/>
    <n v="4"/>
    <n v="3"/>
    <n v="85"/>
    <n v="48096.95"/>
  </r>
  <r>
    <n v="771"/>
    <x v="1"/>
    <x v="10"/>
    <n v="4.5999999999999996"/>
    <x v="2"/>
    <x v="1"/>
    <n v="93553"/>
    <n v="3"/>
    <n v="3"/>
    <n v="81"/>
    <n v="41855.35"/>
  </r>
  <r>
    <n v="772"/>
    <x v="1"/>
    <x v="3"/>
    <n v="2.6"/>
    <x v="2"/>
    <x v="1"/>
    <n v="137828"/>
    <n v="3"/>
    <n v="1"/>
    <n v="144"/>
    <n v="41508.6"/>
  </r>
  <r>
    <n v="773"/>
    <x v="5"/>
    <x v="18"/>
    <n v="2.2999999999999998"/>
    <x v="1"/>
    <x v="1"/>
    <n v="107488"/>
    <n v="3"/>
    <n v="2"/>
    <n v="281"/>
    <n v="48693.599999999999"/>
  </r>
  <r>
    <n v="774"/>
    <x v="4"/>
    <x v="15"/>
    <n v="1"/>
    <x v="0"/>
    <x v="1"/>
    <n v="101741"/>
    <n v="3"/>
    <n v="4"/>
    <n v="248"/>
    <n v="41355.949999999997"/>
  </r>
  <r>
    <n v="775"/>
    <x v="5"/>
    <x v="3"/>
    <n v="4.3"/>
    <x v="2"/>
    <x v="1"/>
    <n v="194123"/>
    <n v="4"/>
    <n v="2"/>
    <n v="198"/>
    <n v="47298.85"/>
  </r>
  <r>
    <n v="776"/>
    <x v="3"/>
    <x v="7"/>
    <n v="4.2"/>
    <x v="0"/>
    <x v="0"/>
    <n v="83210"/>
    <n v="2"/>
    <n v="2"/>
    <n v="352"/>
    <n v="58232.5"/>
  </r>
  <r>
    <n v="777"/>
    <x v="5"/>
    <x v="15"/>
    <n v="1.4"/>
    <x v="2"/>
    <x v="1"/>
    <n v="179166"/>
    <n v="2"/>
    <n v="4"/>
    <n v="264"/>
    <n v="37346.699999999997"/>
  </r>
  <r>
    <n v="778"/>
    <x v="2"/>
    <x v="3"/>
    <n v="3.3"/>
    <x v="1"/>
    <x v="1"/>
    <n v="140607"/>
    <n v="2"/>
    <n v="2"/>
    <n v="337"/>
    <n v="56620.65"/>
  </r>
  <r>
    <n v="779"/>
    <x v="1"/>
    <x v="0"/>
    <n v="2.9"/>
    <x v="1"/>
    <x v="0"/>
    <n v="192107"/>
    <n v="2"/>
    <n v="1"/>
    <n v="99"/>
    <n v="46071.65"/>
  </r>
  <r>
    <n v="780"/>
    <x v="3"/>
    <x v="0"/>
    <n v="1.5"/>
    <x v="3"/>
    <x v="1"/>
    <n v="52367"/>
    <n v="2"/>
    <n v="4"/>
    <n v="78"/>
    <n v="37139.65"/>
  </r>
  <r>
    <n v="781"/>
    <x v="5"/>
    <x v="11"/>
    <n v="4.9000000000000004"/>
    <x v="1"/>
    <x v="1"/>
    <n v="153190"/>
    <n v="4"/>
    <n v="4"/>
    <n v="378"/>
    <n v="56893.5"/>
  </r>
  <r>
    <n v="782"/>
    <x v="4"/>
    <x v="10"/>
    <n v="1.9"/>
    <x v="3"/>
    <x v="0"/>
    <n v="195884"/>
    <n v="2"/>
    <n v="3"/>
    <n v="379"/>
    <n v="39525.800000000003"/>
  </r>
  <r>
    <n v="783"/>
    <x v="2"/>
    <x v="1"/>
    <n v="1.3"/>
    <x v="2"/>
    <x v="0"/>
    <n v="64884"/>
    <n v="4"/>
    <n v="2"/>
    <n v="234"/>
    <n v="43023.8"/>
  </r>
  <r>
    <n v="784"/>
    <x v="2"/>
    <x v="0"/>
    <n v="3.4"/>
    <x v="0"/>
    <x v="1"/>
    <n v="149352"/>
    <n v="4"/>
    <n v="4"/>
    <n v="262"/>
    <n v="53570.400000000001"/>
  </r>
  <r>
    <n v="785"/>
    <x v="5"/>
    <x v="8"/>
    <n v="4"/>
    <x v="1"/>
    <x v="0"/>
    <n v="150818"/>
    <n v="2"/>
    <n v="4"/>
    <n v="374"/>
    <n v="50036.1"/>
  </r>
  <r>
    <n v="786"/>
    <x v="1"/>
    <x v="8"/>
    <n v="1.1000000000000001"/>
    <x v="1"/>
    <x v="1"/>
    <n v="107572"/>
    <n v="2"/>
    <n v="1"/>
    <n v="329"/>
    <n v="37401.4"/>
  </r>
  <r>
    <n v="787"/>
    <x v="5"/>
    <x v="15"/>
    <n v="3.6"/>
    <x v="1"/>
    <x v="0"/>
    <n v="58251"/>
    <n v="2"/>
    <n v="3"/>
    <n v="261"/>
    <n v="56728.45"/>
  </r>
  <r>
    <n v="788"/>
    <x v="3"/>
    <x v="11"/>
    <n v="3.1"/>
    <x v="2"/>
    <x v="1"/>
    <n v="89821"/>
    <n v="3"/>
    <n v="4"/>
    <n v="148"/>
    <n v="41211.949999999997"/>
  </r>
  <r>
    <n v="789"/>
    <x v="5"/>
    <x v="8"/>
    <n v="1.4"/>
    <x v="3"/>
    <x v="1"/>
    <n v="88583"/>
    <n v="4"/>
    <n v="1"/>
    <n v="248"/>
    <n v="36141.85"/>
  </r>
  <r>
    <n v="790"/>
    <x v="2"/>
    <x v="2"/>
    <n v="1.7"/>
    <x v="2"/>
    <x v="1"/>
    <n v="15207"/>
    <n v="2"/>
    <n v="4"/>
    <n v="160"/>
    <n v="31205.65"/>
  </r>
  <r>
    <n v="791"/>
    <x v="5"/>
    <x v="7"/>
    <n v="3.3"/>
    <x v="0"/>
    <x v="0"/>
    <n v="32757"/>
    <n v="3"/>
    <n v="4"/>
    <n v="284"/>
    <n v="51337.15"/>
  </r>
  <r>
    <n v="792"/>
    <x v="1"/>
    <x v="2"/>
    <n v="2.2000000000000002"/>
    <x v="2"/>
    <x v="1"/>
    <n v="152298"/>
    <n v="4"/>
    <n v="4"/>
    <n v="148"/>
    <n v="27019.1"/>
  </r>
  <r>
    <n v="793"/>
    <x v="4"/>
    <x v="14"/>
    <n v="4.8"/>
    <x v="0"/>
    <x v="0"/>
    <n v="197479"/>
    <n v="3"/>
    <n v="1"/>
    <n v="172"/>
    <n v="43731.05"/>
  </r>
  <r>
    <n v="794"/>
    <x v="0"/>
    <x v="14"/>
    <n v="4.3"/>
    <x v="1"/>
    <x v="1"/>
    <n v="163278"/>
    <n v="3"/>
    <n v="2"/>
    <n v="180"/>
    <n v="44969.1"/>
  </r>
  <r>
    <n v="795"/>
    <x v="5"/>
    <x v="6"/>
    <n v="4.9000000000000004"/>
    <x v="0"/>
    <x v="1"/>
    <n v="156328"/>
    <n v="2"/>
    <n v="4"/>
    <n v="383"/>
    <n v="66683.600000000006"/>
  </r>
  <r>
    <n v="796"/>
    <x v="1"/>
    <x v="10"/>
    <n v="2"/>
    <x v="0"/>
    <x v="1"/>
    <n v="38822"/>
    <n v="4"/>
    <n v="4"/>
    <n v="316"/>
    <n v="40172.9"/>
  </r>
  <r>
    <n v="797"/>
    <x v="1"/>
    <x v="13"/>
    <n v="4.9000000000000004"/>
    <x v="3"/>
    <x v="1"/>
    <n v="46340"/>
    <n v="3"/>
    <n v="2"/>
    <n v="303"/>
    <n v="53865"/>
  </r>
  <r>
    <n v="798"/>
    <x v="4"/>
    <x v="2"/>
    <n v="2.7"/>
    <x v="0"/>
    <x v="1"/>
    <n v="188306"/>
    <n v="4"/>
    <n v="4"/>
    <n v="151"/>
    <n v="32725.699999999997"/>
  </r>
  <r>
    <n v="799"/>
    <x v="2"/>
    <x v="7"/>
    <n v="2.4"/>
    <x v="0"/>
    <x v="0"/>
    <n v="48351"/>
    <n v="2"/>
    <n v="3"/>
    <n v="201"/>
    <n v="40777.449999999997"/>
  </r>
  <r>
    <n v="800"/>
    <x v="1"/>
    <x v="9"/>
    <n v="1.2"/>
    <x v="2"/>
    <x v="0"/>
    <n v="111311"/>
    <n v="4"/>
    <n v="4"/>
    <n v="304"/>
    <n v="38154.449999999997"/>
  </r>
  <r>
    <n v="801"/>
    <x v="1"/>
    <x v="1"/>
    <n v="1.2"/>
    <x v="1"/>
    <x v="0"/>
    <n v="184743"/>
    <n v="3"/>
    <n v="3"/>
    <n v="347"/>
    <n v="44098.85"/>
  </r>
  <r>
    <n v="802"/>
    <x v="1"/>
    <x v="5"/>
    <n v="3.8"/>
    <x v="2"/>
    <x v="1"/>
    <n v="80320"/>
    <n v="3"/>
    <n v="2"/>
    <n v="168"/>
    <n v="47891"/>
  </r>
  <r>
    <n v="803"/>
    <x v="1"/>
    <x v="2"/>
    <n v="2.8"/>
    <x v="2"/>
    <x v="1"/>
    <n v="107565"/>
    <n v="4"/>
    <n v="1"/>
    <n v="107"/>
    <n v="32549.75"/>
  </r>
  <r>
    <n v="804"/>
    <x v="3"/>
    <x v="5"/>
    <n v="1.9"/>
    <x v="1"/>
    <x v="0"/>
    <n v="171229"/>
    <n v="3"/>
    <n v="2"/>
    <n v="230"/>
    <n v="41405.550000000003"/>
  </r>
  <r>
    <n v="805"/>
    <x v="3"/>
    <x v="11"/>
    <n v="3.5"/>
    <x v="1"/>
    <x v="1"/>
    <n v="24937"/>
    <n v="3"/>
    <n v="4"/>
    <n v="186"/>
    <n v="50944.15"/>
  </r>
  <r>
    <n v="806"/>
    <x v="2"/>
    <x v="14"/>
    <n v="2"/>
    <x v="0"/>
    <x v="1"/>
    <n v="190362"/>
    <n v="3"/>
    <n v="3"/>
    <n v="310"/>
    <n v="34893.9"/>
  </r>
  <r>
    <n v="807"/>
    <x v="5"/>
    <x v="10"/>
    <n v="3.3"/>
    <x v="0"/>
    <x v="1"/>
    <n v="182779"/>
    <n v="2"/>
    <n v="1"/>
    <n v="95"/>
    <n v="30467.050000000003"/>
  </r>
  <r>
    <n v="808"/>
    <x v="1"/>
    <x v="1"/>
    <n v="2.4"/>
    <x v="3"/>
    <x v="0"/>
    <n v="16219"/>
    <n v="2"/>
    <n v="4"/>
    <n v="205"/>
    <n v="45735.05"/>
  </r>
  <r>
    <n v="809"/>
    <x v="4"/>
    <x v="11"/>
    <n v="4.3"/>
    <x v="2"/>
    <x v="0"/>
    <n v="14399"/>
    <n v="3"/>
    <n v="1"/>
    <n v="119"/>
    <n v="52798.05"/>
  </r>
  <r>
    <n v="810"/>
    <x v="5"/>
    <x v="17"/>
    <n v="4.3"/>
    <x v="1"/>
    <x v="0"/>
    <n v="131733"/>
    <n v="4"/>
    <n v="1"/>
    <n v="363"/>
    <n v="61221.35"/>
  </r>
  <r>
    <n v="811"/>
    <x v="4"/>
    <x v="17"/>
    <n v="2.9"/>
    <x v="0"/>
    <x v="0"/>
    <n v="163729"/>
    <n v="2"/>
    <n v="4"/>
    <n v="367"/>
    <n v="50448.55"/>
  </r>
  <r>
    <n v="812"/>
    <x v="5"/>
    <x v="11"/>
    <n v="2.4"/>
    <x v="1"/>
    <x v="0"/>
    <n v="25047"/>
    <n v="4"/>
    <n v="2"/>
    <n v="362"/>
    <n v="52850.65"/>
  </r>
  <r>
    <n v="813"/>
    <x v="2"/>
    <x v="3"/>
    <n v="2.5"/>
    <x v="0"/>
    <x v="1"/>
    <n v="90693"/>
    <n v="3"/>
    <n v="4"/>
    <n v="223"/>
    <n v="43554.35"/>
  </r>
  <r>
    <n v="814"/>
    <x v="1"/>
    <x v="7"/>
    <n v="4.2"/>
    <x v="3"/>
    <x v="1"/>
    <n v="105931"/>
    <n v="3"/>
    <n v="4"/>
    <n v="289"/>
    <n v="50321.45"/>
  </r>
  <r>
    <n v="815"/>
    <x v="1"/>
    <x v="5"/>
    <n v="2.2999999999999998"/>
    <x v="3"/>
    <x v="1"/>
    <n v="180963"/>
    <n v="4"/>
    <n v="2"/>
    <n v="209"/>
    <n v="38999.85"/>
  </r>
  <r>
    <n v="816"/>
    <x v="0"/>
    <x v="9"/>
    <n v="1.8"/>
    <x v="1"/>
    <x v="1"/>
    <n v="142852"/>
    <n v="2"/>
    <n v="3"/>
    <n v="118"/>
    <n v="32235.4"/>
  </r>
  <r>
    <n v="817"/>
    <x v="4"/>
    <x v="3"/>
    <n v="1.3"/>
    <x v="3"/>
    <x v="0"/>
    <n v="32050"/>
    <n v="4"/>
    <n v="4"/>
    <n v="211"/>
    <n v="39589.5"/>
  </r>
  <r>
    <n v="818"/>
    <x v="5"/>
    <x v="2"/>
    <n v="2.9"/>
    <x v="1"/>
    <x v="0"/>
    <n v="78551"/>
    <n v="4"/>
    <n v="1"/>
    <n v="115"/>
    <n v="38930.449999999997"/>
  </r>
  <r>
    <n v="819"/>
    <x v="5"/>
    <x v="18"/>
    <n v="2.9"/>
    <x v="0"/>
    <x v="1"/>
    <n v="73666"/>
    <n v="3"/>
    <n v="4"/>
    <n v="232"/>
    <n v="47770.7"/>
  </r>
  <r>
    <n v="820"/>
    <x v="3"/>
    <x v="6"/>
    <n v="4.4000000000000004"/>
    <x v="2"/>
    <x v="0"/>
    <n v="87016"/>
    <n v="2"/>
    <n v="4"/>
    <n v="354"/>
    <n v="64103.199999999997"/>
  </r>
  <r>
    <n v="821"/>
    <x v="0"/>
    <x v="18"/>
    <n v="1.9"/>
    <x v="3"/>
    <x v="1"/>
    <n v="118135"/>
    <n v="4"/>
    <n v="1"/>
    <n v="337"/>
    <n v="45017.25"/>
  </r>
  <r>
    <n v="822"/>
    <x v="3"/>
    <x v="2"/>
    <n v="2.5"/>
    <x v="0"/>
    <x v="1"/>
    <n v="58010"/>
    <n v="2"/>
    <n v="2"/>
    <n v="185"/>
    <n v="39287.5"/>
  </r>
  <r>
    <n v="823"/>
    <x v="3"/>
    <x v="6"/>
    <n v="4.2"/>
    <x v="2"/>
    <x v="1"/>
    <n v="43165"/>
    <n v="3"/>
    <n v="3"/>
    <n v="151"/>
    <n v="55372.75"/>
  </r>
  <r>
    <n v="824"/>
    <x v="3"/>
    <x v="13"/>
    <n v="4.3"/>
    <x v="2"/>
    <x v="1"/>
    <n v="16528"/>
    <n v="2"/>
    <n v="3"/>
    <n v="113"/>
    <n v="46225.599999999999"/>
  </r>
  <r>
    <n v="825"/>
    <x v="4"/>
    <x v="14"/>
    <n v="2.5"/>
    <x v="2"/>
    <x v="0"/>
    <n v="125840"/>
    <n v="3"/>
    <n v="1"/>
    <n v="263"/>
    <n v="41380"/>
  </r>
  <r>
    <n v="826"/>
    <x v="4"/>
    <x v="7"/>
    <n v="2.8"/>
    <x v="0"/>
    <x v="1"/>
    <n v="185680"/>
    <n v="2"/>
    <n v="2"/>
    <n v="327"/>
    <n v="42540"/>
  </r>
  <r>
    <n v="827"/>
    <x v="2"/>
    <x v="12"/>
    <n v="2.2000000000000002"/>
    <x v="0"/>
    <x v="0"/>
    <n v="141986"/>
    <n v="4"/>
    <n v="4"/>
    <n v="342"/>
    <n v="46701.7"/>
  </r>
  <r>
    <n v="828"/>
    <x v="2"/>
    <x v="6"/>
    <n v="4.7"/>
    <x v="1"/>
    <x v="1"/>
    <n v="42136"/>
    <n v="3"/>
    <n v="4"/>
    <n v="343"/>
    <n v="66001.2"/>
  </r>
  <r>
    <n v="829"/>
    <x v="3"/>
    <x v="18"/>
    <n v="1.5"/>
    <x v="2"/>
    <x v="1"/>
    <n v="147251"/>
    <n v="4"/>
    <n v="4"/>
    <n v="347"/>
    <n v="42061.45"/>
  </r>
  <r>
    <n v="830"/>
    <x v="0"/>
    <x v="12"/>
    <n v="4.7"/>
    <x v="2"/>
    <x v="1"/>
    <n v="91008"/>
    <n v="3"/>
    <n v="4"/>
    <n v="152"/>
    <n v="54478.6"/>
  </r>
  <r>
    <n v="831"/>
    <x v="5"/>
    <x v="17"/>
    <n v="3.7"/>
    <x v="2"/>
    <x v="1"/>
    <n v="17076"/>
    <n v="2"/>
    <n v="4"/>
    <n v="127"/>
    <n v="51961.2"/>
  </r>
  <r>
    <n v="832"/>
    <x v="4"/>
    <x v="14"/>
    <n v="3.1"/>
    <x v="1"/>
    <x v="0"/>
    <n v="128911"/>
    <n v="2"/>
    <n v="1"/>
    <n v="122"/>
    <n v="39145.449999999997"/>
  </r>
  <r>
    <n v="833"/>
    <x v="0"/>
    <x v="11"/>
    <n v="1.1000000000000001"/>
    <x v="2"/>
    <x v="1"/>
    <n v="160855"/>
    <n v="3"/>
    <n v="4"/>
    <n v="70"/>
    <n v="22753.25"/>
  </r>
  <r>
    <n v="834"/>
    <x v="1"/>
    <x v="5"/>
    <n v="2.9"/>
    <x v="0"/>
    <x v="0"/>
    <n v="121625"/>
    <n v="3"/>
    <n v="4"/>
    <n v="285"/>
    <n v="46029.75"/>
  </r>
  <r>
    <n v="835"/>
    <x v="4"/>
    <x v="1"/>
    <n v="2.6"/>
    <x v="2"/>
    <x v="1"/>
    <n v="182788"/>
    <n v="3"/>
    <n v="2"/>
    <n v="386"/>
    <n v="51082.6"/>
  </r>
  <r>
    <n v="836"/>
    <x v="4"/>
    <x v="8"/>
    <n v="1.6"/>
    <x v="3"/>
    <x v="1"/>
    <n v="55298"/>
    <n v="2"/>
    <n v="4"/>
    <n v="297"/>
    <n v="38884.1"/>
  </r>
  <r>
    <n v="837"/>
    <x v="2"/>
    <x v="6"/>
    <n v="3.6"/>
    <x v="0"/>
    <x v="1"/>
    <n v="59304"/>
    <n v="3"/>
    <n v="3"/>
    <n v="323"/>
    <n v="61175.8"/>
  </r>
  <r>
    <n v="838"/>
    <x v="5"/>
    <x v="8"/>
    <n v="4.9000000000000004"/>
    <x v="1"/>
    <x v="0"/>
    <n v="84360"/>
    <n v="3"/>
    <n v="1"/>
    <n v="228"/>
    <n v="53557"/>
  </r>
  <r>
    <n v="839"/>
    <x v="5"/>
    <x v="10"/>
    <n v="3.2"/>
    <x v="2"/>
    <x v="1"/>
    <n v="74835"/>
    <n v="4"/>
    <n v="1"/>
    <n v="356"/>
    <n v="49841.25"/>
  </r>
  <r>
    <n v="840"/>
    <x v="1"/>
    <x v="8"/>
    <n v="3.9"/>
    <x v="3"/>
    <x v="1"/>
    <n v="117424"/>
    <n v="3"/>
    <n v="1"/>
    <n v="135"/>
    <n v="39854.800000000003"/>
  </r>
  <r>
    <n v="841"/>
    <x v="1"/>
    <x v="15"/>
    <n v="1.3"/>
    <x v="1"/>
    <x v="1"/>
    <n v="144190"/>
    <n v="4"/>
    <n v="3"/>
    <n v="378"/>
    <n v="48872.5"/>
  </r>
  <r>
    <n v="842"/>
    <x v="4"/>
    <x v="0"/>
    <n v="2.7"/>
    <x v="1"/>
    <x v="1"/>
    <n v="61911"/>
    <n v="4"/>
    <n v="4"/>
    <n v="164"/>
    <n v="49608.45"/>
  </r>
  <r>
    <n v="843"/>
    <x v="3"/>
    <x v="0"/>
    <n v="1.5"/>
    <x v="0"/>
    <x v="1"/>
    <n v="108088"/>
    <n v="4"/>
    <n v="1"/>
    <n v="322"/>
    <n v="50673.599999999999"/>
  </r>
  <r>
    <n v="844"/>
    <x v="2"/>
    <x v="5"/>
    <n v="3.5"/>
    <x v="1"/>
    <x v="0"/>
    <n v="20185"/>
    <n v="2"/>
    <n v="3"/>
    <n v="219"/>
    <n v="54582.75"/>
  </r>
  <r>
    <n v="845"/>
    <x v="2"/>
    <x v="9"/>
    <n v="4.8"/>
    <x v="1"/>
    <x v="0"/>
    <n v="177864"/>
    <n v="4"/>
    <n v="2"/>
    <n v="92"/>
    <n v="45612.800000000003"/>
  </r>
  <r>
    <n v="846"/>
    <x v="4"/>
    <x v="13"/>
    <n v="3.6"/>
    <x v="1"/>
    <x v="1"/>
    <n v="55613"/>
    <n v="3"/>
    <n v="4"/>
    <n v="313"/>
    <n v="47946.35"/>
  </r>
  <r>
    <n v="847"/>
    <x v="0"/>
    <x v="6"/>
    <n v="1.3"/>
    <x v="1"/>
    <x v="1"/>
    <n v="169999"/>
    <n v="2"/>
    <n v="3"/>
    <n v="284"/>
    <n v="43968.05"/>
  </r>
  <r>
    <n v="848"/>
    <x v="3"/>
    <x v="2"/>
    <n v="2.4"/>
    <x v="2"/>
    <x v="0"/>
    <n v="5386"/>
    <n v="2"/>
    <n v="4"/>
    <n v="200"/>
    <n v="38250.699999999997"/>
  </r>
  <r>
    <n v="849"/>
    <x v="4"/>
    <x v="11"/>
    <n v="3.2"/>
    <x v="2"/>
    <x v="1"/>
    <n v="35020"/>
    <n v="2"/>
    <n v="2"/>
    <n v="217"/>
    <n v="52067"/>
  </r>
  <r>
    <n v="850"/>
    <x v="3"/>
    <x v="14"/>
    <n v="2.6"/>
    <x v="2"/>
    <x v="0"/>
    <n v="47678"/>
    <n v="2"/>
    <n v="3"/>
    <n v="178"/>
    <n v="43781.1"/>
  </r>
  <r>
    <n v="851"/>
    <x v="3"/>
    <x v="13"/>
    <n v="4.3"/>
    <x v="2"/>
    <x v="1"/>
    <n v="66394"/>
    <n v="2"/>
    <n v="4"/>
    <n v="109"/>
    <n v="39153.300000000003"/>
  </r>
  <r>
    <n v="852"/>
    <x v="3"/>
    <x v="15"/>
    <n v="4.3"/>
    <x v="3"/>
    <x v="1"/>
    <n v="120377"/>
    <n v="2"/>
    <n v="3"/>
    <n v="190"/>
    <n v="57200.15"/>
  </r>
  <r>
    <n v="853"/>
    <x v="4"/>
    <x v="16"/>
    <n v="3.4"/>
    <x v="2"/>
    <x v="0"/>
    <n v="126716"/>
    <n v="2"/>
    <n v="1"/>
    <n v="364"/>
    <n v="49034.2"/>
  </r>
  <r>
    <n v="854"/>
    <x v="2"/>
    <x v="18"/>
    <n v="2.5"/>
    <x v="1"/>
    <x v="1"/>
    <n v="192486"/>
    <n v="4"/>
    <n v="4"/>
    <n v="189"/>
    <n v="37707.699999999997"/>
  </r>
  <r>
    <n v="855"/>
    <x v="2"/>
    <x v="9"/>
    <n v="2"/>
    <x v="2"/>
    <x v="0"/>
    <n v="190888"/>
    <n v="3"/>
    <n v="3"/>
    <n v="87"/>
    <n v="27113.599999999999"/>
  </r>
  <r>
    <n v="856"/>
    <x v="3"/>
    <x v="14"/>
    <n v="1.4"/>
    <x v="2"/>
    <x v="0"/>
    <n v="60918"/>
    <n v="3"/>
    <n v="1"/>
    <n v="238"/>
    <n v="40174.1"/>
  </r>
  <r>
    <n v="857"/>
    <x v="0"/>
    <x v="15"/>
    <n v="2.4"/>
    <x v="0"/>
    <x v="0"/>
    <n v="120640"/>
    <n v="4"/>
    <n v="2"/>
    <n v="267"/>
    <n v="51425"/>
  </r>
  <r>
    <n v="858"/>
    <x v="5"/>
    <x v="15"/>
    <n v="2.7"/>
    <x v="1"/>
    <x v="1"/>
    <n v="198766"/>
    <n v="4"/>
    <n v="4"/>
    <n v="212"/>
    <n v="44457.7"/>
  </r>
  <r>
    <n v="859"/>
    <x v="4"/>
    <x v="16"/>
    <n v="3.7"/>
    <x v="2"/>
    <x v="0"/>
    <n v="165527"/>
    <n v="2"/>
    <n v="4"/>
    <n v="106"/>
    <n v="34073.65"/>
  </r>
  <r>
    <n v="860"/>
    <x v="5"/>
    <x v="7"/>
    <n v="3.6"/>
    <x v="2"/>
    <x v="0"/>
    <n v="109446"/>
    <n v="2"/>
    <n v="2"/>
    <n v="255"/>
    <n v="47382.7"/>
  </r>
  <r>
    <n v="861"/>
    <x v="0"/>
    <x v="1"/>
    <n v="1.3"/>
    <x v="2"/>
    <x v="1"/>
    <n v="174807"/>
    <n v="4"/>
    <n v="1"/>
    <n v="330"/>
    <n v="41156.65"/>
  </r>
  <r>
    <n v="862"/>
    <x v="4"/>
    <x v="7"/>
    <n v="2.6"/>
    <x v="3"/>
    <x v="1"/>
    <n v="99702"/>
    <n v="2"/>
    <n v="2"/>
    <n v="300"/>
    <n v="45601.9"/>
  </r>
  <r>
    <n v="863"/>
    <x v="3"/>
    <x v="16"/>
    <n v="1.7"/>
    <x v="2"/>
    <x v="1"/>
    <n v="110509"/>
    <n v="3"/>
    <n v="4"/>
    <n v="323"/>
    <n v="38371.550000000003"/>
  </r>
  <r>
    <n v="864"/>
    <x v="2"/>
    <x v="13"/>
    <n v="1.6"/>
    <x v="0"/>
    <x v="1"/>
    <n v="98608"/>
    <n v="3"/>
    <n v="3"/>
    <n v="398"/>
    <n v="41162.6"/>
  </r>
  <r>
    <n v="865"/>
    <x v="5"/>
    <x v="11"/>
    <n v="4.3"/>
    <x v="1"/>
    <x v="1"/>
    <n v="119310"/>
    <n v="2"/>
    <n v="1"/>
    <n v="366"/>
    <n v="59447.5"/>
  </r>
  <r>
    <n v="866"/>
    <x v="1"/>
    <x v="8"/>
    <n v="1.2"/>
    <x v="1"/>
    <x v="1"/>
    <n v="148181"/>
    <n v="2"/>
    <n v="1"/>
    <n v="79"/>
    <n v="25540.95"/>
  </r>
  <r>
    <n v="867"/>
    <x v="1"/>
    <x v="16"/>
    <n v="2.7"/>
    <x v="2"/>
    <x v="0"/>
    <n v="50802"/>
    <n v="2"/>
    <n v="1"/>
    <n v="393"/>
    <n v="47871.9"/>
  </r>
  <r>
    <n v="868"/>
    <x v="0"/>
    <x v="17"/>
    <n v="1.7"/>
    <x v="2"/>
    <x v="1"/>
    <n v="39622"/>
    <n v="3"/>
    <n v="2"/>
    <n v="299"/>
    <n v="51228.9"/>
  </r>
  <r>
    <n v="869"/>
    <x v="3"/>
    <x v="16"/>
    <n v="4.5"/>
    <x v="2"/>
    <x v="0"/>
    <n v="114935"/>
    <n v="2"/>
    <n v="2"/>
    <n v="93"/>
    <n v="40660.25"/>
  </r>
  <r>
    <n v="870"/>
    <x v="5"/>
    <x v="11"/>
    <n v="3.2"/>
    <x v="1"/>
    <x v="1"/>
    <n v="122919"/>
    <n v="4"/>
    <n v="3"/>
    <n v="147"/>
    <n v="38676.050000000003"/>
  </r>
  <r>
    <n v="871"/>
    <x v="3"/>
    <x v="16"/>
    <n v="1.9"/>
    <x v="1"/>
    <x v="0"/>
    <n v="138669"/>
    <n v="2"/>
    <n v="3"/>
    <n v="262"/>
    <n v="31616.550000000003"/>
  </r>
  <r>
    <n v="872"/>
    <x v="5"/>
    <x v="17"/>
    <n v="3"/>
    <x v="3"/>
    <x v="0"/>
    <n v="176669"/>
    <n v="4"/>
    <n v="1"/>
    <n v="178"/>
    <n v="48273.55"/>
  </r>
  <r>
    <n v="873"/>
    <x v="0"/>
    <x v="17"/>
    <n v="3.9"/>
    <x v="0"/>
    <x v="1"/>
    <n v="177026"/>
    <n v="2"/>
    <n v="3"/>
    <n v="349"/>
    <n v="57487.7"/>
  </r>
  <r>
    <n v="874"/>
    <x v="0"/>
    <x v="0"/>
    <n v="4.8"/>
    <x v="3"/>
    <x v="1"/>
    <n v="74519"/>
    <n v="2"/>
    <n v="2"/>
    <n v="332"/>
    <n v="66292.05"/>
  </r>
  <r>
    <n v="875"/>
    <x v="1"/>
    <x v="14"/>
    <n v="1.9"/>
    <x v="0"/>
    <x v="0"/>
    <n v="192187"/>
    <n v="3"/>
    <n v="3"/>
    <n v="398"/>
    <n v="40206.65"/>
  </r>
  <r>
    <n v="876"/>
    <x v="3"/>
    <x v="5"/>
    <n v="4.5"/>
    <x v="3"/>
    <x v="1"/>
    <n v="179223"/>
    <n v="4"/>
    <n v="2"/>
    <n v="337"/>
    <n v="57366.85"/>
  </r>
  <r>
    <n v="877"/>
    <x v="4"/>
    <x v="12"/>
    <n v="4.7"/>
    <x v="1"/>
    <x v="1"/>
    <n v="153112"/>
    <n v="4"/>
    <n v="3"/>
    <n v="328"/>
    <n v="63021.4"/>
  </r>
  <r>
    <n v="878"/>
    <x v="1"/>
    <x v="4"/>
    <n v="4.7"/>
    <x v="3"/>
    <x v="0"/>
    <n v="49772"/>
    <n v="4"/>
    <n v="4"/>
    <n v="154"/>
    <n v="51392.4"/>
  </r>
  <r>
    <n v="879"/>
    <x v="3"/>
    <x v="7"/>
    <n v="3.5"/>
    <x v="0"/>
    <x v="0"/>
    <n v="127431"/>
    <n v="3"/>
    <n v="2"/>
    <n v="79"/>
    <n v="34489.449999999997"/>
  </r>
  <r>
    <n v="880"/>
    <x v="1"/>
    <x v="11"/>
    <n v="3.5"/>
    <x v="2"/>
    <x v="0"/>
    <n v="101090"/>
    <n v="4"/>
    <n v="4"/>
    <n v="358"/>
    <n v="51286.5"/>
  </r>
  <r>
    <n v="881"/>
    <x v="4"/>
    <x v="10"/>
    <n v="2.6"/>
    <x v="0"/>
    <x v="1"/>
    <n v="199904"/>
    <n v="3"/>
    <n v="2"/>
    <n v="371"/>
    <n v="40825.800000000003"/>
  </r>
  <r>
    <n v="882"/>
    <x v="2"/>
    <x v="0"/>
    <n v="4"/>
    <x v="2"/>
    <x v="1"/>
    <n v="163988"/>
    <n v="2"/>
    <n v="3"/>
    <n v="128"/>
    <n v="49379.6"/>
  </r>
  <r>
    <n v="883"/>
    <x v="2"/>
    <x v="15"/>
    <n v="3.1"/>
    <x v="1"/>
    <x v="1"/>
    <n v="49871"/>
    <n v="2"/>
    <n v="4"/>
    <n v="377"/>
    <n v="60280.45"/>
  </r>
  <r>
    <n v="884"/>
    <x v="2"/>
    <x v="14"/>
    <n v="3.7"/>
    <x v="0"/>
    <x v="1"/>
    <n v="31372"/>
    <n v="4"/>
    <n v="3"/>
    <n v="331"/>
    <n v="57780.4"/>
  </r>
  <r>
    <n v="885"/>
    <x v="2"/>
    <x v="2"/>
    <n v="2.7"/>
    <x v="3"/>
    <x v="0"/>
    <n v="197779"/>
    <n v="2"/>
    <n v="2"/>
    <n v="354"/>
    <n v="39225.050000000003"/>
  </r>
  <r>
    <n v="886"/>
    <x v="5"/>
    <x v="1"/>
    <n v="3.9"/>
    <x v="0"/>
    <x v="1"/>
    <n v="44080"/>
    <n v="2"/>
    <n v="4"/>
    <n v="188"/>
    <n v="50302"/>
  </r>
  <r>
    <n v="887"/>
    <x v="2"/>
    <x v="12"/>
    <n v="4.3"/>
    <x v="2"/>
    <x v="0"/>
    <n v="111242"/>
    <n v="4"/>
    <n v="1"/>
    <n v="237"/>
    <n v="55934.9"/>
  </r>
  <r>
    <n v="888"/>
    <x v="4"/>
    <x v="4"/>
    <n v="1.6"/>
    <x v="1"/>
    <x v="1"/>
    <n v="47722"/>
    <n v="2"/>
    <n v="3"/>
    <n v="258"/>
    <n v="40554.9"/>
  </r>
  <r>
    <n v="889"/>
    <x v="0"/>
    <x v="12"/>
    <n v="4.3"/>
    <x v="3"/>
    <x v="1"/>
    <n v="34048"/>
    <n v="4"/>
    <n v="2"/>
    <n v="320"/>
    <n v="63825.600000000006"/>
  </r>
  <r>
    <n v="890"/>
    <x v="0"/>
    <x v="1"/>
    <n v="3.2"/>
    <x v="0"/>
    <x v="0"/>
    <n v="90205"/>
    <n v="4"/>
    <n v="4"/>
    <n v="393"/>
    <n v="58137.75"/>
  </r>
  <r>
    <n v="891"/>
    <x v="5"/>
    <x v="9"/>
    <n v="4.4000000000000004"/>
    <x v="2"/>
    <x v="1"/>
    <n v="145849"/>
    <n v="2"/>
    <n v="3"/>
    <n v="298"/>
    <n v="52174.55"/>
  </r>
  <r>
    <n v="892"/>
    <x v="2"/>
    <x v="4"/>
    <n v="2.7"/>
    <x v="3"/>
    <x v="1"/>
    <n v="59711"/>
    <n v="2"/>
    <n v="4"/>
    <n v="259"/>
    <n v="47832.45"/>
  </r>
  <r>
    <n v="893"/>
    <x v="2"/>
    <x v="15"/>
    <n v="2.5"/>
    <x v="1"/>
    <x v="0"/>
    <n v="172403"/>
    <n v="2"/>
    <n v="3"/>
    <n v="385"/>
    <n v="55855.85"/>
  </r>
  <r>
    <n v="894"/>
    <x v="2"/>
    <x v="16"/>
    <n v="4.7"/>
    <x v="3"/>
    <x v="1"/>
    <n v="25968"/>
    <n v="2"/>
    <n v="3"/>
    <n v="193"/>
    <n v="52307.6"/>
  </r>
  <r>
    <n v="895"/>
    <x v="1"/>
    <x v="10"/>
    <n v="2"/>
    <x v="1"/>
    <x v="0"/>
    <n v="190041"/>
    <n v="2"/>
    <n v="3"/>
    <n v="153"/>
    <n v="29690.949999999997"/>
  </r>
  <r>
    <n v="896"/>
    <x v="3"/>
    <x v="4"/>
    <n v="4.4000000000000004"/>
    <x v="3"/>
    <x v="0"/>
    <n v="16292"/>
    <n v="3"/>
    <n v="4"/>
    <n v="366"/>
    <n v="59741.4"/>
  </r>
  <r>
    <n v="897"/>
    <x v="1"/>
    <x v="5"/>
    <n v="2.9"/>
    <x v="0"/>
    <x v="0"/>
    <n v="176866"/>
    <n v="2"/>
    <n v="4"/>
    <n v="284"/>
    <n v="42257.7"/>
  </r>
  <r>
    <n v="898"/>
    <x v="3"/>
    <x v="13"/>
    <n v="3.1"/>
    <x v="2"/>
    <x v="0"/>
    <n v="84459"/>
    <n v="3"/>
    <n v="3"/>
    <n v="306"/>
    <n v="46016.05"/>
  </r>
  <r>
    <n v="899"/>
    <x v="2"/>
    <x v="11"/>
    <n v="2.2000000000000002"/>
    <x v="0"/>
    <x v="1"/>
    <n v="55192"/>
    <n v="4"/>
    <n v="1"/>
    <n v="182"/>
    <n v="41251.4"/>
  </r>
  <r>
    <n v="900"/>
    <x v="2"/>
    <x v="10"/>
    <n v="3.3"/>
    <x v="0"/>
    <x v="1"/>
    <n v="163775"/>
    <n v="2"/>
    <n v="1"/>
    <n v="286"/>
    <n v="45288.25"/>
  </r>
  <r>
    <n v="901"/>
    <x v="1"/>
    <x v="7"/>
    <n v="2.2999999999999998"/>
    <x v="1"/>
    <x v="1"/>
    <n v="89193"/>
    <n v="2"/>
    <n v="1"/>
    <n v="390"/>
    <n v="47743.35"/>
  </r>
  <r>
    <n v="902"/>
    <x v="1"/>
    <x v="14"/>
    <n v="1.2"/>
    <x v="1"/>
    <x v="0"/>
    <n v="74165"/>
    <n v="2"/>
    <n v="2"/>
    <n v="315"/>
    <n v="39232.75"/>
  </r>
  <r>
    <n v="903"/>
    <x v="3"/>
    <x v="6"/>
    <n v="2.1"/>
    <x v="1"/>
    <x v="1"/>
    <n v="72650"/>
    <n v="4"/>
    <n v="1"/>
    <n v="388"/>
    <n v="58563.5"/>
  </r>
  <r>
    <n v="904"/>
    <x v="0"/>
    <x v="18"/>
    <n v="1"/>
    <x v="0"/>
    <x v="1"/>
    <n v="192588"/>
    <n v="3"/>
    <n v="4"/>
    <n v="106"/>
    <n v="24942.6"/>
  </r>
  <r>
    <n v="905"/>
    <x v="3"/>
    <x v="0"/>
    <n v="4.9000000000000004"/>
    <x v="3"/>
    <x v="1"/>
    <n v="134858"/>
    <n v="3"/>
    <n v="1"/>
    <n v="133"/>
    <n v="59732.1"/>
  </r>
  <r>
    <n v="906"/>
    <x v="1"/>
    <x v="8"/>
    <n v="4.9000000000000004"/>
    <x v="3"/>
    <x v="1"/>
    <n v="106398"/>
    <n v="2"/>
    <n v="4"/>
    <n v="288"/>
    <n v="52911.1"/>
  </r>
  <r>
    <n v="907"/>
    <x v="4"/>
    <x v="0"/>
    <n v="2.6"/>
    <x v="0"/>
    <x v="0"/>
    <n v="102885"/>
    <n v="2"/>
    <n v="2"/>
    <n v="103"/>
    <n v="46135.75"/>
  </r>
  <r>
    <n v="908"/>
    <x v="1"/>
    <x v="18"/>
    <n v="3.9"/>
    <x v="0"/>
    <x v="0"/>
    <n v="158329"/>
    <n v="2"/>
    <n v="4"/>
    <n v="108"/>
    <n v="40649.550000000003"/>
  </r>
  <r>
    <n v="909"/>
    <x v="4"/>
    <x v="5"/>
    <n v="2.4"/>
    <x v="2"/>
    <x v="1"/>
    <n v="105588"/>
    <n v="2"/>
    <n v="4"/>
    <n v="136"/>
    <n v="35869.599999999999"/>
  </r>
  <r>
    <n v="910"/>
    <x v="5"/>
    <x v="11"/>
    <n v="3.7"/>
    <x v="1"/>
    <x v="0"/>
    <n v="108356"/>
    <n v="4"/>
    <n v="4"/>
    <n v="278"/>
    <n v="51923.199999999997"/>
  </r>
  <r>
    <n v="911"/>
    <x v="1"/>
    <x v="4"/>
    <n v="4.2"/>
    <x v="1"/>
    <x v="1"/>
    <n v="88509"/>
    <n v="2"/>
    <n v="1"/>
    <n v="387"/>
    <n v="61506.55"/>
  </r>
  <r>
    <n v="912"/>
    <x v="5"/>
    <x v="9"/>
    <n v="4.8"/>
    <x v="0"/>
    <x v="1"/>
    <n v="56672"/>
    <n v="4"/>
    <n v="3"/>
    <n v="221"/>
    <n v="53860.4"/>
  </r>
  <r>
    <n v="913"/>
    <x v="0"/>
    <x v="2"/>
    <n v="2.6"/>
    <x v="0"/>
    <x v="1"/>
    <n v="199380"/>
    <n v="2"/>
    <n v="4"/>
    <n v="268"/>
    <n v="35717"/>
  </r>
  <r>
    <n v="914"/>
    <x v="3"/>
    <x v="8"/>
    <n v="4.0999999999999996"/>
    <x v="3"/>
    <x v="0"/>
    <n v="27113"/>
    <n v="3"/>
    <n v="1"/>
    <n v="158"/>
    <n v="50256.35"/>
  </r>
  <r>
    <n v="915"/>
    <x v="4"/>
    <x v="4"/>
    <n v="2.1"/>
    <x v="0"/>
    <x v="1"/>
    <n v="5694"/>
    <n v="3"/>
    <n v="1"/>
    <n v="317"/>
    <n v="50214.3"/>
  </r>
  <r>
    <n v="916"/>
    <x v="3"/>
    <x v="9"/>
    <n v="5"/>
    <x v="3"/>
    <x v="0"/>
    <n v="20588"/>
    <n v="2"/>
    <n v="1"/>
    <n v="392"/>
    <n v="69174.600000000006"/>
  </r>
  <r>
    <n v="917"/>
    <x v="5"/>
    <x v="12"/>
    <n v="1.1000000000000001"/>
    <x v="0"/>
    <x v="0"/>
    <n v="197828"/>
    <n v="2"/>
    <n v="3"/>
    <n v="148"/>
    <n v="29053.599999999999"/>
  </r>
  <r>
    <n v="918"/>
    <x v="4"/>
    <x v="12"/>
    <n v="3.4"/>
    <x v="2"/>
    <x v="1"/>
    <n v="197214"/>
    <n v="4"/>
    <n v="3"/>
    <n v="354"/>
    <n v="54584.3"/>
  </r>
  <r>
    <n v="919"/>
    <x v="3"/>
    <x v="17"/>
    <n v="3.6"/>
    <x v="2"/>
    <x v="0"/>
    <n v="69373"/>
    <n v="2"/>
    <n v="3"/>
    <n v="399"/>
    <n v="60524.350000000006"/>
  </r>
  <r>
    <n v="920"/>
    <x v="1"/>
    <x v="1"/>
    <n v="3.8"/>
    <x v="3"/>
    <x v="0"/>
    <n v="90603"/>
    <n v="2"/>
    <n v="3"/>
    <n v="101"/>
    <n v="49596.85"/>
  </r>
  <r>
    <n v="921"/>
    <x v="2"/>
    <x v="4"/>
    <n v="1.5"/>
    <x v="1"/>
    <x v="1"/>
    <n v="11704"/>
    <n v="2"/>
    <n v="2"/>
    <n v="156"/>
    <n v="35972.800000000003"/>
  </r>
  <r>
    <n v="922"/>
    <x v="5"/>
    <x v="6"/>
    <n v="4.8"/>
    <x v="2"/>
    <x v="0"/>
    <n v="45136"/>
    <n v="3"/>
    <n v="3"/>
    <n v="108"/>
    <n v="59566.2"/>
  </r>
  <r>
    <n v="923"/>
    <x v="3"/>
    <x v="11"/>
    <n v="1.7"/>
    <x v="3"/>
    <x v="0"/>
    <n v="72507"/>
    <n v="4"/>
    <n v="3"/>
    <n v="170"/>
    <n v="38504.65"/>
  </r>
  <r>
    <n v="924"/>
    <x v="5"/>
    <x v="7"/>
    <n v="3.5"/>
    <x v="0"/>
    <x v="1"/>
    <n v="52361"/>
    <n v="3"/>
    <n v="3"/>
    <n v="313"/>
    <n v="51398.95"/>
  </r>
  <r>
    <n v="925"/>
    <x v="5"/>
    <x v="5"/>
    <n v="1.9"/>
    <x v="0"/>
    <x v="1"/>
    <n v="63847"/>
    <n v="4"/>
    <n v="4"/>
    <n v="301"/>
    <n v="48300.65"/>
  </r>
  <r>
    <n v="926"/>
    <x v="4"/>
    <x v="16"/>
    <n v="2.2000000000000002"/>
    <x v="3"/>
    <x v="0"/>
    <n v="111359"/>
    <n v="3"/>
    <n v="4"/>
    <n v="137"/>
    <n v="31858.050000000003"/>
  </r>
  <r>
    <n v="927"/>
    <x v="4"/>
    <x v="14"/>
    <n v="3.2"/>
    <x v="1"/>
    <x v="1"/>
    <n v="147513"/>
    <n v="2"/>
    <n v="3"/>
    <n v="261"/>
    <n v="45767.35"/>
  </r>
  <r>
    <n v="928"/>
    <x v="2"/>
    <x v="17"/>
    <n v="2.7"/>
    <x v="3"/>
    <x v="1"/>
    <n v="123906"/>
    <n v="3"/>
    <n v="2"/>
    <n v="97"/>
    <n v="42801.7"/>
  </r>
  <r>
    <n v="929"/>
    <x v="1"/>
    <x v="10"/>
    <n v="1.6"/>
    <x v="3"/>
    <x v="0"/>
    <n v="19677"/>
    <n v="3"/>
    <n v="4"/>
    <n v="339"/>
    <n v="43804.15"/>
  </r>
  <r>
    <n v="930"/>
    <x v="5"/>
    <x v="3"/>
    <n v="1.7"/>
    <x v="2"/>
    <x v="0"/>
    <n v="32818"/>
    <n v="4"/>
    <n v="1"/>
    <n v="295"/>
    <n v="49991.1"/>
  </r>
  <r>
    <n v="931"/>
    <x v="3"/>
    <x v="10"/>
    <n v="2.7"/>
    <x v="3"/>
    <x v="1"/>
    <n v="6868"/>
    <n v="4"/>
    <n v="4"/>
    <n v="146"/>
    <n v="36747.599999999999"/>
  </r>
  <r>
    <n v="932"/>
    <x v="0"/>
    <x v="6"/>
    <n v="4"/>
    <x v="3"/>
    <x v="0"/>
    <n v="88591"/>
    <n v="3"/>
    <n v="1"/>
    <n v="292"/>
    <n v="61995.45"/>
  </r>
  <r>
    <n v="933"/>
    <x v="5"/>
    <x v="18"/>
    <n v="4.5999999999999996"/>
    <x v="0"/>
    <x v="1"/>
    <n v="128962"/>
    <n v="4"/>
    <n v="4"/>
    <n v="236"/>
    <n v="52417.9"/>
  </r>
  <r>
    <n v="934"/>
    <x v="5"/>
    <x v="4"/>
    <n v="1.3"/>
    <x v="2"/>
    <x v="1"/>
    <n v="72264"/>
    <n v="4"/>
    <n v="3"/>
    <n v="353"/>
    <n v="46087.8"/>
  </r>
  <r>
    <n v="935"/>
    <x v="2"/>
    <x v="7"/>
    <n v="2.6"/>
    <x v="0"/>
    <x v="0"/>
    <n v="78168"/>
    <n v="4"/>
    <n v="4"/>
    <n v="261"/>
    <n v="41088.6"/>
  </r>
  <r>
    <n v="936"/>
    <x v="1"/>
    <x v="13"/>
    <n v="1.4"/>
    <x v="0"/>
    <x v="0"/>
    <n v="148115"/>
    <n v="4"/>
    <n v="3"/>
    <n v="158"/>
    <n v="22859.25"/>
  </r>
  <r>
    <n v="937"/>
    <x v="0"/>
    <x v="13"/>
    <n v="1.1000000000000001"/>
    <x v="1"/>
    <x v="1"/>
    <n v="76939"/>
    <n v="4"/>
    <n v="3"/>
    <n v="101"/>
    <n v="23833.05"/>
  </r>
  <r>
    <n v="938"/>
    <x v="4"/>
    <x v="4"/>
    <n v="3.6"/>
    <x v="1"/>
    <x v="1"/>
    <n v="20732"/>
    <n v="3"/>
    <n v="4"/>
    <n v="206"/>
    <n v="50396.4"/>
  </r>
  <r>
    <n v="939"/>
    <x v="4"/>
    <x v="8"/>
    <n v="3.4"/>
    <x v="2"/>
    <x v="1"/>
    <n v="60244"/>
    <n v="4"/>
    <n v="1"/>
    <n v="225"/>
    <n v="49984.800000000003"/>
  </r>
  <r>
    <n v="940"/>
    <x v="3"/>
    <x v="17"/>
    <n v="1.7"/>
    <x v="2"/>
    <x v="1"/>
    <n v="154598"/>
    <n v="2"/>
    <n v="1"/>
    <n v="319"/>
    <n v="49241.1"/>
  </r>
  <r>
    <n v="941"/>
    <x v="0"/>
    <x v="18"/>
    <n v="1.9"/>
    <x v="1"/>
    <x v="0"/>
    <n v="14340"/>
    <n v="3"/>
    <n v="4"/>
    <n v="164"/>
    <n v="38950"/>
  </r>
  <r>
    <n v="942"/>
    <x v="4"/>
    <x v="8"/>
    <n v="1.1000000000000001"/>
    <x v="1"/>
    <x v="1"/>
    <n v="27394"/>
    <n v="3"/>
    <n v="3"/>
    <n v="86"/>
    <n v="27034.3"/>
  </r>
  <r>
    <n v="943"/>
    <x v="3"/>
    <x v="2"/>
    <n v="4.3"/>
    <x v="1"/>
    <x v="0"/>
    <n v="103557"/>
    <n v="3"/>
    <n v="1"/>
    <n v="186"/>
    <n v="44507.15"/>
  </r>
  <r>
    <n v="944"/>
    <x v="1"/>
    <x v="7"/>
    <n v="4.9000000000000004"/>
    <x v="1"/>
    <x v="0"/>
    <n v="140174"/>
    <n v="4"/>
    <n v="2"/>
    <n v="380"/>
    <n v="57246.3"/>
  </r>
  <r>
    <n v="945"/>
    <x v="3"/>
    <x v="1"/>
    <n v="1.5"/>
    <x v="1"/>
    <x v="1"/>
    <n v="24159"/>
    <n v="2"/>
    <n v="3"/>
    <n v="79"/>
    <n v="38272.050000000003"/>
  </r>
  <r>
    <n v="946"/>
    <x v="4"/>
    <x v="0"/>
    <n v="1.9"/>
    <x v="0"/>
    <x v="0"/>
    <n v="127366"/>
    <n v="4"/>
    <n v="4"/>
    <n v="149"/>
    <n v="40949.699999999997"/>
  </r>
  <r>
    <n v="947"/>
    <x v="2"/>
    <x v="9"/>
    <n v="4.5"/>
    <x v="2"/>
    <x v="0"/>
    <n v="11212"/>
    <n v="3"/>
    <n v="3"/>
    <n v="203"/>
    <n v="54068.4"/>
  </r>
  <r>
    <n v="948"/>
    <x v="2"/>
    <x v="5"/>
    <n v="4.7"/>
    <x v="0"/>
    <x v="1"/>
    <n v="42405"/>
    <n v="3"/>
    <n v="2"/>
    <n v="272"/>
    <n v="61574.75"/>
  </r>
  <r>
    <n v="949"/>
    <x v="2"/>
    <x v="18"/>
    <n v="2.7"/>
    <x v="0"/>
    <x v="0"/>
    <n v="135632"/>
    <n v="3"/>
    <n v="2"/>
    <n v="185"/>
    <n v="44960.4"/>
  </r>
  <r>
    <n v="950"/>
    <x v="4"/>
    <x v="1"/>
    <n v="1.2"/>
    <x v="3"/>
    <x v="0"/>
    <n v="82061"/>
    <n v="3"/>
    <n v="1"/>
    <n v="289"/>
    <n v="42796.95"/>
  </r>
  <r>
    <n v="951"/>
    <x v="2"/>
    <x v="17"/>
    <n v="1.2"/>
    <x v="0"/>
    <x v="1"/>
    <n v="99296"/>
    <n v="4"/>
    <n v="2"/>
    <n v="322"/>
    <n v="49288.2"/>
  </r>
  <r>
    <n v="952"/>
    <x v="0"/>
    <x v="13"/>
    <n v="3.3"/>
    <x v="1"/>
    <x v="1"/>
    <n v="60186"/>
    <n v="2"/>
    <n v="3"/>
    <n v="238"/>
    <n v="41049.699999999997"/>
  </r>
  <r>
    <n v="953"/>
    <x v="1"/>
    <x v="3"/>
    <n v="2.6"/>
    <x v="1"/>
    <x v="1"/>
    <n v="180311"/>
    <n v="2"/>
    <n v="1"/>
    <n v="385"/>
    <n v="54542.45"/>
  </r>
  <r>
    <n v="954"/>
    <x v="3"/>
    <x v="3"/>
    <n v="1.1000000000000001"/>
    <x v="3"/>
    <x v="1"/>
    <n v="128145"/>
    <n v="3"/>
    <n v="2"/>
    <n v="274"/>
    <n v="41692.75"/>
  </r>
  <r>
    <n v="955"/>
    <x v="3"/>
    <x v="16"/>
    <n v="3.3"/>
    <x v="3"/>
    <x v="1"/>
    <n v="15532"/>
    <n v="2"/>
    <n v="1"/>
    <n v="367"/>
    <n v="53660.4"/>
  </r>
  <r>
    <n v="956"/>
    <x v="4"/>
    <x v="2"/>
    <n v="1"/>
    <x v="3"/>
    <x v="1"/>
    <n v="71540"/>
    <n v="3"/>
    <n v="1"/>
    <n v="317"/>
    <n v="40862"/>
  </r>
  <r>
    <n v="957"/>
    <x v="2"/>
    <x v="7"/>
    <n v="4.0999999999999996"/>
    <x v="3"/>
    <x v="1"/>
    <n v="108021"/>
    <n v="3"/>
    <n v="4"/>
    <n v="140"/>
    <n v="43726.95"/>
  </r>
  <r>
    <n v="958"/>
    <x v="2"/>
    <x v="8"/>
    <n v="2.2000000000000002"/>
    <x v="3"/>
    <x v="0"/>
    <n v="8271"/>
    <n v="2"/>
    <n v="1"/>
    <n v="225"/>
    <n v="43191.45"/>
  </r>
  <r>
    <n v="959"/>
    <x v="5"/>
    <x v="10"/>
    <n v="1.2"/>
    <x v="0"/>
    <x v="0"/>
    <n v="181554"/>
    <n v="3"/>
    <n v="1"/>
    <n v="171"/>
    <n v="28432.3"/>
  </r>
  <r>
    <n v="960"/>
    <x v="1"/>
    <x v="13"/>
    <n v="3.4"/>
    <x v="3"/>
    <x v="1"/>
    <n v="5209"/>
    <n v="2"/>
    <n v="2"/>
    <n v="82"/>
    <n v="40185.550000000003"/>
  </r>
  <r>
    <n v="961"/>
    <x v="0"/>
    <x v="2"/>
    <n v="2.6"/>
    <x v="0"/>
    <x v="0"/>
    <n v="141611"/>
    <n v="3"/>
    <n v="3"/>
    <n v="340"/>
    <n v="43549.45"/>
  </r>
  <r>
    <n v="962"/>
    <x v="3"/>
    <x v="16"/>
    <n v="4.9000000000000004"/>
    <x v="2"/>
    <x v="0"/>
    <n v="24977"/>
    <n v="2"/>
    <n v="3"/>
    <n v="361"/>
    <n v="59262.15"/>
  </r>
  <r>
    <n v="963"/>
    <x v="5"/>
    <x v="8"/>
    <n v="3.2"/>
    <x v="3"/>
    <x v="1"/>
    <n v="114920"/>
    <n v="3"/>
    <n v="2"/>
    <n v="289"/>
    <n v="44518"/>
  </r>
  <r>
    <n v="964"/>
    <x v="5"/>
    <x v="10"/>
    <n v="2.1"/>
    <x v="3"/>
    <x v="0"/>
    <n v="133156"/>
    <n v="2"/>
    <n v="3"/>
    <n v="84"/>
    <n v="26378.2"/>
  </r>
  <r>
    <n v="965"/>
    <x v="4"/>
    <x v="9"/>
    <n v="3.8"/>
    <x v="0"/>
    <x v="1"/>
    <n v="104588"/>
    <n v="3"/>
    <n v="1"/>
    <n v="307"/>
    <n v="51926.6"/>
  </r>
  <r>
    <n v="966"/>
    <x v="3"/>
    <x v="7"/>
    <n v="2.1"/>
    <x v="2"/>
    <x v="0"/>
    <n v="73684"/>
    <n v="3"/>
    <n v="4"/>
    <n v="186"/>
    <n v="36494.800000000003"/>
  </r>
  <r>
    <n v="967"/>
    <x v="4"/>
    <x v="6"/>
    <n v="4.5999999999999996"/>
    <x v="0"/>
    <x v="1"/>
    <n v="128862"/>
    <n v="3"/>
    <n v="1"/>
    <n v="125"/>
    <n v="56603.9"/>
  </r>
  <r>
    <n v="968"/>
    <x v="0"/>
    <x v="7"/>
    <n v="2.5"/>
    <x v="0"/>
    <x v="0"/>
    <n v="10607"/>
    <n v="2"/>
    <n v="1"/>
    <n v="201"/>
    <n v="43403.65"/>
  </r>
  <r>
    <n v="969"/>
    <x v="5"/>
    <x v="0"/>
    <n v="3.2"/>
    <x v="3"/>
    <x v="0"/>
    <n v="99786"/>
    <n v="4"/>
    <n v="4"/>
    <n v="295"/>
    <n v="56855.7"/>
  </r>
  <r>
    <n v="970"/>
    <x v="5"/>
    <x v="5"/>
    <n v="1.2"/>
    <x v="1"/>
    <x v="0"/>
    <n v="131406"/>
    <n v="3"/>
    <n v="2"/>
    <n v="377"/>
    <n v="47726.7"/>
  </r>
  <r>
    <n v="971"/>
    <x v="1"/>
    <x v="18"/>
    <n v="2.7"/>
    <x v="1"/>
    <x v="1"/>
    <n v="188011"/>
    <n v="3"/>
    <n v="1"/>
    <n v="291"/>
    <n v="48376.45"/>
  </r>
  <r>
    <n v="972"/>
    <x v="0"/>
    <x v="16"/>
    <n v="4.3"/>
    <x v="0"/>
    <x v="0"/>
    <n v="154666"/>
    <n v="2"/>
    <n v="1"/>
    <n v="242"/>
    <n v="48078.7"/>
  </r>
  <r>
    <n v="973"/>
    <x v="5"/>
    <x v="12"/>
    <n v="4.2"/>
    <x v="3"/>
    <x v="0"/>
    <n v="194454"/>
    <n v="3"/>
    <n v="2"/>
    <n v="354"/>
    <n v="59676.3"/>
  </r>
  <r>
    <n v="974"/>
    <x v="0"/>
    <x v="5"/>
    <n v="1.9"/>
    <x v="2"/>
    <x v="1"/>
    <n v="12399"/>
    <n v="3"/>
    <n v="1"/>
    <n v="378"/>
    <n v="57489.05"/>
  </r>
  <r>
    <n v="975"/>
    <x v="3"/>
    <x v="5"/>
    <n v="1.9"/>
    <x v="1"/>
    <x v="1"/>
    <n v="131812"/>
    <n v="3"/>
    <n v="1"/>
    <n v="226"/>
    <n v="41911.4"/>
  </r>
  <r>
    <n v="976"/>
    <x v="2"/>
    <x v="9"/>
    <n v="4.3"/>
    <x v="2"/>
    <x v="0"/>
    <n v="161189"/>
    <n v="3"/>
    <n v="3"/>
    <n v="220"/>
    <n v="46469.55"/>
  </r>
  <r>
    <n v="977"/>
    <x v="5"/>
    <x v="16"/>
    <n v="4.7"/>
    <x v="1"/>
    <x v="0"/>
    <n v="103662"/>
    <n v="4"/>
    <n v="2"/>
    <n v="254"/>
    <n v="50078.9"/>
  </r>
  <r>
    <n v="978"/>
    <x v="1"/>
    <x v="10"/>
    <n v="1.4"/>
    <x v="3"/>
    <x v="0"/>
    <n v="38617"/>
    <n v="4"/>
    <n v="1"/>
    <n v="247"/>
    <n v="36045.15"/>
  </r>
  <r>
    <n v="979"/>
    <x v="3"/>
    <x v="5"/>
    <n v="2.8"/>
    <x v="0"/>
    <x v="0"/>
    <n v="143570"/>
    <n v="3"/>
    <n v="1"/>
    <n v="90"/>
    <n v="39110.5"/>
  </r>
  <r>
    <n v="980"/>
    <x v="0"/>
    <x v="17"/>
    <n v="2.2999999999999998"/>
    <x v="2"/>
    <x v="1"/>
    <n v="107826"/>
    <n v="3"/>
    <n v="4"/>
    <n v="181"/>
    <n v="45274.7"/>
  </r>
  <r>
    <n v="981"/>
    <x v="4"/>
    <x v="13"/>
    <n v="4.5"/>
    <x v="2"/>
    <x v="0"/>
    <n v="134851"/>
    <n v="3"/>
    <n v="4"/>
    <n v="240"/>
    <n v="42981.45"/>
  </r>
  <r>
    <n v="982"/>
    <x v="3"/>
    <x v="10"/>
    <n v="1.3"/>
    <x v="0"/>
    <x v="0"/>
    <n v="116077"/>
    <n v="4"/>
    <n v="4"/>
    <n v="207"/>
    <n v="31022.15"/>
  </r>
  <r>
    <n v="983"/>
    <x v="5"/>
    <x v="16"/>
    <n v="1.8"/>
    <x v="2"/>
    <x v="1"/>
    <n v="55624"/>
    <n v="4"/>
    <n v="1"/>
    <n v="302"/>
    <n v="41038.800000000003"/>
  </r>
  <r>
    <n v="984"/>
    <x v="0"/>
    <x v="9"/>
    <n v="4"/>
    <x v="1"/>
    <x v="0"/>
    <n v="14628"/>
    <n v="2"/>
    <n v="1"/>
    <n v="99"/>
    <n v="52233.599999999999"/>
  </r>
  <r>
    <n v="985"/>
    <x v="2"/>
    <x v="0"/>
    <n v="1.2"/>
    <x v="0"/>
    <x v="0"/>
    <n v="136401"/>
    <n v="2"/>
    <n v="4"/>
    <n v="376"/>
    <n v="49694.95"/>
  </r>
  <r>
    <n v="986"/>
    <x v="3"/>
    <x v="12"/>
    <n v="3"/>
    <x v="1"/>
    <x v="0"/>
    <n v="43619"/>
    <n v="3"/>
    <n v="3"/>
    <n v="230"/>
    <n v="53787.05"/>
  </r>
  <r>
    <n v="987"/>
    <x v="5"/>
    <x v="6"/>
    <n v="2.8"/>
    <x v="1"/>
    <x v="1"/>
    <n v="12032"/>
    <n v="3"/>
    <n v="3"/>
    <n v="147"/>
    <n v="51131.4"/>
  </r>
  <r>
    <n v="988"/>
    <x v="1"/>
    <x v="18"/>
    <n v="2.2999999999999998"/>
    <x v="3"/>
    <x v="1"/>
    <n v="184166"/>
    <n v="4"/>
    <n v="3"/>
    <n v="347"/>
    <n v="43054.7"/>
  </r>
  <r>
    <n v="989"/>
    <x v="4"/>
    <x v="17"/>
    <n v="2.6"/>
    <x v="1"/>
    <x v="0"/>
    <n v="43034"/>
    <n v="3"/>
    <n v="3"/>
    <n v="389"/>
    <n v="60895.3"/>
  </r>
  <r>
    <n v="990"/>
    <x v="0"/>
    <x v="15"/>
    <n v="3.1"/>
    <x v="3"/>
    <x v="0"/>
    <n v="107658"/>
    <n v="3"/>
    <n v="2"/>
    <n v="90"/>
    <n v="46065.1"/>
  </r>
  <r>
    <n v="991"/>
    <x v="3"/>
    <x v="8"/>
    <n v="1.6"/>
    <x v="2"/>
    <x v="1"/>
    <n v="126123"/>
    <n v="4"/>
    <n v="4"/>
    <n v="212"/>
    <n v="34401.85"/>
  </r>
  <r>
    <n v="992"/>
    <x v="3"/>
    <x v="5"/>
    <n v="3.3"/>
    <x v="2"/>
    <x v="0"/>
    <n v="91158"/>
    <n v="4"/>
    <n v="1"/>
    <n v="105"/>
    <n v="44800.1"/>
  </r>
  <r>
    <n v="993"/>
    <x v="2"/>
    <x v="18"/>
    <n v="4.2"/>
    <x v="3"/>
    <x v="0"/>
    <n v="60264"/>
    <n v="4"/>
    <n v="4"/>
    <n v="372"/>
    <n v="60917.8"/>
  </r>
  <r>
    <n v="994"/>
    <x v="2"/>
    <x v="12"/>
    <n v="4"/>
    <x v="1"/>
    <x v="1"/>
    <n v="99120"/>
    <n v="4"/>
    <n v="3"/>
    <n v="283"/>
    <n v="56572"/>
  </r>
  <r>
    <n v="995"/>
    <x v="1"/>
    <x v="10"/>
    <n v="1.6"/>
    <x v="0"/>
    <x v="1"/>
    <n v="52850"/>
    <n v="2"/>
    <n v="1"/>
    <n v="101"/>
    <n v="28804.5"/>
  </r>
  <r>
    <n v="996"/>
    <x v="4"/>
    <x v="13"/>
    <n v="1.6"/>
    <x v="0"/>
    <x v="1"/>
    <n v="9722"/>
    <n v="4"/>
    <n v="2"/>
    <n v="255"/>
    <n v="38109.9"/>
  </r>
  <r>
    <n v="997"/>
    <x v="1"/>
    <x v="17"/>
    <n v="2.1"/>
    <x v="3"/>
    <x v="0"/>
    <n v="22772"/>
    <n v="4"/>
    <n v="4"/>
    <n v="243"/>
    <n v="47440.4"/>
  </r>
  <r>
    <n v="998"/>
    <x v="5"/>
    <x v="16"/>
    <n v="2.4"/>
    <x v="2"/>
    <x v="0"/>
    <n v="91105"/>
    <n v="3"/>
    <n v="1"/>
    <n v="123"/>
    <n v="35212.75"/>
  </r>
  <r>
    <n v="999"/>
    <x v="5"/>
    <x v="16"/>
    <n v="2.6"/>
    <x v="2"/>
    <x v="0"/>
    <n v="177751"/>
    <n v="3"/>
    <n v="1"/>
    <n v="230"/>
    <n v="35503.449999999997"/>
  </r>
  <r>
    <n v="1000"/>
    <x v="1"/>
    <x v="10"/>
    <n v="3.7"/>
    <x v="0"/>
    <x v="0"/>
    <n v="9576"/>
    <n v="3"/>
    <n v="3"/>
    <n v="319"/>
    <n v="51833.2"/>
  </r>
  <r>
    <n v="1001"/>
    <x v="4"/>
    <x v="4"/>
    <n v="1.2"/>
    <x v="3"/>
    <x v="1"/>
    <n v="162779"/>
    <n v="2"/>
    <n v="3"/>
    <n v="320"/>
    <n v="34794.050000000003"/>
  </r>
  <r>
    <n v="1002"/>
    <x v="1"/>
    <x v="12"/>
    <n v="1.1000000000000001"/>
    <x v="0"/>
    <x v="0"/>
    <n v="104404"/>
    <n v="4"/>
    <n v="4"/>
    <n v="348"/>
    <n v="43153.8"/>
  </r>
  <r>
    <n v="1003"/>
    <x v="4"/>
    <x v="14"/>
    <n v="2.6"/>
    <x v="1"/>
    <x v="0"/>
    <n v="177704"/>
    <n v="4"/>
    <n v="2"/>
    <n v="240"/>
    <n v="40497.800000000003"/>
  </r>
  <r>
    <n v="1004"/>
    <x v="4"/>
    <x v="7"/>
    <n v="3.8"/>
    <x v="1"/>
    <x v="1"/>
    <n v="46476"/>
    <n v="2"/>
    <n v="1"/>
    <n v="252"/>
    <n v="52756.2"/>
  </r>
  <r>
    <n v="1005"/>
    <x v="0"/>
    <x v="9"/>
    <n v="1.8"/>
    <x v="3"/>
    <x v="1"/>
    <n v="166357"/>
    <n v="4"/>
    <n v="3"/>
    <n v="71"/>
    <n v="27974.15"/>
  </r>
  <r>
    <n v="1006"/>
    <x v="4"/>
    <x v="13"/>
    <n v="3.6"/>
    <x v="3"/>
    <x v="0"/>
    <n v="29154"/>
    <n v="3"/>
    <n v="4"/>
    <n v="263"/>
    <n v="43909.3"/>
  </r>
  <r>
    <n v="1007"/>
    <x v="2"/>
    <x v="4"/>
    <n v="2"/>
    <x v="1"/>
    <x v="1"/>
    <n v="156126"/>
    <n v="2"/>
    <n v="3"/>
    <n v="235"/>
    <n v="35007.699999999997"/>
  </r>
  <r>
    <n v="1008"/>
    <x v="4"/>
    <x v="10"/>
    <n v="4.5"/>
    <x v="2"/>
    <x v="1"/>
    <n v="22165"/>
    <n v="4"/>
    <n v="4"/>
    <n v="316"/>
    <n v="56199.75"/>
  </r>
  <r>
    <n v="1009"/>
    <x v="4"/>
    <x v="2"/>
    <n v="4.5999999999999996"/>
    <x v="3"/>
    <x v="0"/>
    <n v="19439"/>
    <n v="2"/>
    <n v="3"/>
    <n v="313"/>
    <n v="58252.05"/>
  </r>
  <r>
    <n v="1010"/>
    <x v="4"/>
    <x v="12"/>
    <n v="2.2000000000000002"/>
    <x v="1"/>
    <x v="0"/>
    <n v="123211"/>
    <n v="2"/>
    <n v="2"/>
    <n v="179"/>
    <n v="44759.45"/>
  </r>
  <r>
    <n v="1011"/>
    <x v="5"/>
    <x v="7"/>
    <n v="1.9"/>
    <x v="1"/>
    <x v="0"/>
    <n v="49518"/>
    <n v="4"/>
    <n v="1"/>
    <n v="392"/>
    <n v="52457.1"/>
  </r>
  <r>
    <n v="1012"/>
    <x v="2"/>
    <x v="12"/>
    <n v="2.6"/>
    <x v="2"/>
    <x v="0"/>
    <n v="31962"/>
    <n v="3"/>
    <n v="3"/>
    <n v="140"/>
    <n v="43614.9"/>
  </r>
  <r>
    <n v="1013"/>
    <x v="2"/>
    <x v="10"/>
    <n v="2"/>
    <x v="2"/>
    <x v="1"/>
    <n v="190006"/>
    <n v="4"/>
    <n v="1"/>
    <n v="233"/>
    <n v="32042.699999999997"/>
  </r>
  <r>
    <n v="1014"/>
    <x v="1"/>
    <x v="1"/>
    <n v="3.7"/>
    <x v="2"/>
    <x v="1"/>
    <n v="42763"/>
    <n v="4"/>
    <n v="4"/>
    <n v="354"/>
    <n v="59506.85"/>
  </r>
  <r>
    <n v="1015"/>
    <x v="0"/>
    <x v="1"/>
    <n v="4.3"/>
    <x v="2"/>
    <x v="0"/>
    <n v="121189"/>
    <n v="3"/>
    <n v="2"/>
    <n v="182"/>
    <n v="50977.55"/>
  </r>
  <r>
    <n v="1016"/>
    <x v="4"/>
    <x v="2"/>
    <n v="3.7"/>
    <x v="0"/>
    <x v="0"/>
    <n v="115290"/>
    <n v="4"/>
    <n v="1"/>
    <n v="297"/>
    <n v="50113.5"/>
  </r>
  <r>
    <n v="1017"/>
    <x v="3"/>
    <x v="5"/>
    <n v="4.3"/>
    <x v="2"/>
    <x v="1"/>
    <n v="115814"/>
    <n v="4"/>
    <n v="3"/>
    <n v="370"/>
    <n v="58468.3"/>
  </r>
  <r>
    <n v="1018"/>
    <x v="0"/>
    <x v="15"/>
    <n v="2.6"/>
    <x v="0"/>
    <x v="0"/>
    <n v="24464"/>
    <n v="4"/>
    <n v="1"/>
    <n v="85"/>
    <n v="45082.8"/>
  </r>
  <r>
    <n v="1019"/>
    <x v="0"/>
    <x v="14"/>
    <n v="1.6"/>
    <x v="3"/>
    <x v="0"/>
    <n v="178108"/>
    <n v="2"/>
    <n v="1"/>
    <n v="100"/>
    <n v="29023.599999999999"/>
  </r>
  <r>
    <n v="1020"/>
    <x v="2"/>
    <x v="9"/>
    <n v="4"/>
    <x v="1"/>
    <x v="0"/>
    <n v="128980"/>
    <n v="2"/>
    <n v="4"/>
    <n v="231"/>
    <n v="48574"/>
  </r>
  <r>
    <n v="1021"/>
    <x v="0"/>
    <x v="10"/>
    <n v="2.4"/>
    <x v="0"/>
    <x v="0"/>
    <n v="169342"/>
    <n v="2"/>
    <n v="2"/>
    <n v="375"/>
    <n v="40165.9"/>
  </r>
  <r>
    <n v="1022"/>
    <x v="4"/>
    <x v="3"/>
    <n v="3.7"/>
    <x v="3"/>
    <x v="1"/>
    <n v="47299"/>
    <n v="4"/>
    <n v="2"/>
    <n v="262"/>
    <n v="59780.05"/>
  </r>
  <r>
    <n v="1023"/>
    <x v="4"/>
    <x v="12"/>
    <n v="2.1"/>
    <x v="3"/>
    <x v="0"/>
    <n v="36541"/>
    <n v="3"/>
    <n v="1"/>
    <n v="279"/>
    <n v="53309.95"/>
  </r>
  <r>
    <n v="1024"/>
    <x v="5"/>
    <x v="6"/>
    <n v="1.3"/>
    <x v="0"/>
    <x v="1"/>
    <n v="78545"/>
    <n v="2"/>
    <n v="1"/>
    <n v="301"/>
    <n v="49406.75"/>
  </r>
  <r>
    <n v="1025"/>
    <x v="4"/>
    <x v="0"/>
    <n v="5"/>
    <x v="3"/>
    <x v="0"/>
    <n v="134188"/>
    <n v="3"/>
    <n v="4"/>
    <n v="253"/>
    <n v="58698.6"/>
  </r>
  <r>
    <n v="1026"/>
    <x v="4"/>
    <x v="13"/>
    <n v="1.6"/>
    <x v="3"/>
    <x v="0"/>
    <n v="34765"/>
    <n v="4"/>
    <n v="1"/>
    <n v="84"/>
    <n v="30252.75"/>
  </r>
  <r>
    <n v="1027"/>
    <x v="2"/>
    <x v="7"/>
    <n v="5"/>
    <x v="0"/>
    <x v="1"/>
    <n v="28769"/>
    <n v="2"/>
    <n v="4"/>
    <n v="374"/>
    <n v="64110.55"/>
  </r>
  <r>
    <n v="1028"/>
    <x v="4"/>
    <x v="16"/>
    <n v="4.9000000000000004"/>
    <x v="3"/>
    <x v="0"/>
    <n v="25156"/>
    <n v="4"/>
    <n v="2"/>
    <n v="278"/>
    <n v="58640.2"/>
  </r>
  <r>
    <n v="1029"/>
    <x v="5"/>
    <x v="1"/>
    <n v="4.2"/>
    <x v="2"/>
    <x v="1"/>
    <n v="186553"/>
    <n v="3"/>
    <n v="2"/>
    <n v="241"/>
    <n v="52309.35"/>
  </r>
  <r>
    <n v="1030"/>
    <x v="3"/>
    <x v="7"/>
    <n v="3.6"/>
    <x v="2"/>
    <x v="0"/>
    <n v="149507"/>
    <n v="2"/>
    <n v="4"/>
    <n v="335"/>
    <n v="48773.65"/>
  </r>
  <r>
    <n v="1031"/>
    <x v="2"/>
    <x v="1"/>
    <n v="3.3"/>
    <x v="1"/>
    <x v="0"/>
    <n v="182408"/>
    <n v="2"/>
    <n v="1"/>
    <n v="89"/>
    <n v="39454.6"/>
  </r>
  <r>
    <n v="1032"/>
    <x v="3"/>
    <x v="2"/>
    <n v="4.5"/>
    <x v="3"/>
    <x v="0"/>
    <n v="172207"/>
    <n v="2"/>
    <n v="2"/>
    <n v="139"/>
    <n v="43734.65"/>
  </r>
  <r>
    <n v="1033"/>
    <x v="2"/>
    <x v="4"/>
    <n v="2.2000000000000002"/>
    <x v="1"/>
    <x v="0"/>
    <n v="78631"/>
    <n v="2"/>
    <n v="3"/>
    <n v="77"/>
    <n v="32815.449999999997"/>
  </r>
  <r>
    <n v="1034"/>
    <x v="1"/>
    <x v="10"/>
    <n v="2.9"/>
    <x v="2"/>
    <x v="0"/>
    <n v="42909"/>
    <n v="3"/>
    <n v="4"/>
    <n v="103"/>
    <n v="32381.550000000003"/>
  </r>
  <r>
    <n v="1035"/>
    <x v="0"/>
    <x v="0"/>
    <n v="3.5"/>
    <x v="2"/>
    <x v="1"/>
    <n v="74487"/>
    <n v="2"/>
    <n v="2"/>
    <n v="293"/>
    <n v="62032.65"/>
  </r>
  <r>
    <n v="1036"/>
    <x v="1"/>
    <x v="1"/>
    <n v="2.6"/>
    <x v="2"/>
    <x v="1"/>
    <n v="157540"/>
    <n v="4"/>
    <n v="2"/>
    <n v="248"/>
    <n v="44909"/>
  </r>
  <r>
    <n v="1037"/>
    <x v="4"/>
    <x v="15"/>
    <n v="2.7"/>
    <x v="3"/>
    <x v="0"/>
    <n v="52655"/>
    <n v="2"/>
    <n v="2"/>
    <n v="315"/>
    <n v="57961.25"/>
  </r>
  <r>
    <n v="1038"/>
    <x v="3"/>
    <x v="4"/>
    <n v="2.2999999999999998"/>
    <x v="3"/>
    <x v="0"/>
    <n v="170413"/>
    <n v="3"/>
    <n v="3"/>
    <n v="329"/>
    <n v="41822.35"/>
  </r>
  <r>
    <n v="1039"/>
    <x v="4"/>
    <x v="1"/>
    <n v="3.3"/>
    <x v="2"/>
    <x v="1"/>
    <n v="56786"/>
    <n v="2"/>
    <n v="3"/>
    <n v="177"/>
    <n v="47301.7"/>
  </r>
  <r>
    <n v="1040"/>
    <x v="0"/>
    <x v="7"/>
    <n v="4.4000000000000004"/>
    <x v="1"/>
    <x v="1"/>
    <n v="73304"/>
    <n v="3"/>
    <n v="3"/>
    <n v="311"/>
    <n v="52852.800000000003"/>
  </r>
  <r>
    <n v="1041"/>
    <x v="2"/>
    <x v="17"/>
    <n v="1.8"/>
    <x v="1"/>
    <x v="0"/>
    <n v="108606"/>
    <n v="3"/>
    <n v="1"/>
    <n v="93"/>
    <n v="38409.699999999997"/>
  </r>
  <r>
    <n v="1042"/>
    <x v="0"/>
    <x v="0"/>
    <n v="4.7"/>
    <x v="0"/>
    <x v="0"/>
    <n v="182586"/>
    <n v="4"/>
    <n v="4"/>
    <n v="285"/>
    <n v="61171.7"/>
  </r>
  <r>
    <n v="1043"/>
    <x v="5"/>
    <x v="1"/>
    <n v="3.8"/>
    <x v="2"/>
    <x v="1"/>
    <n v="125938"/>
    <n v="2"/>
    <n v="1"/>
    <n v="124"/>
    <n v="47531.1"/>
  </r>
  <r>
    <n v="1044"/>
    <x v="0"/>
    <x v="0"/>
    <n v="4.3"/>
    <x v="1"/>
    <x v="0"/>
    <n v="170051"/>
    <n v="2"/>
    <n v="3"/>
    <n v="95"/>
    <n v="48773.45"/>
  </r>
  <r>
    <n v="1045"/>
    <x v="5"/>
    <x v="10"/>
    <n v="3.2"/>
    <x v="2"/>
    <x v="1"/>
    <n v="85981"/>
    <n v="2"/>
    <n v="4"/>
    <n v="350"/>
    <n v="46645.95"/>
  </r>
  <r>
    <n v="1046"/>
    <x v="0"/>
    <x v="11"/>
    <n v="4.0999999999999996"/>
    <x v="1"/>
    <x v="0"/>
    <n v="60107"/>
    <n v="4"/>
    <n v="1"/>
    <n v="361"/>
    <n v="63108.65"/>
  </r>
  <r>
    <n v="1047"/>
    <x v="5"/>
    <x v="0"/>
    <n v="1.1000000000000001"/>
    <x v="0"/>
    <x v="1"/>
    <n v="137232"/>
    <n v="4"/>
    <n v="1"/>
    <n v="396"/>
    <n v="52145.4"/>
  </r>
  <r>
    <n v="1048"/>
    <x v="3"/>
    <x v="9"/>
    <n v="4.3"/>
    <x v="0"/>
    <x v="1"/>
    <n v="92897"/>
    <n v="3"/>
    <n v="1"/>
    <n v="255"/>
    <n v="54605.15"/>
  </r>
  <r>
    <n v="1049"/>
    <x v="4"/>
    <x v="3"/>
    <n v="1.2"/>
    <x v="2"/>
    <x v="0"/>
    <n v="77577"/>
    <n v="3"/>
    <n v="3"/>
    <n v="81"/>
    <n v="32451.15"/>
  </r>
  <r>
    <n v="1050"/>
    <x v="4"/>
    <x v="14"/>
    <n v="4.5999999999999996"/>
    <x v="1"/>
    <x v="1"/>
    <n v="146918"/>
    <n v="3"/>
    <n v="2"/>
    <n v="198"/>
    <n v="49724.1"/>
  </r>
  <r>
    <n v="1051"/>
    <x v="1"/>
    <x v="1"/>
    <n v="5"/>
    <x v="3"/>
    <x v="0"/>
    <n v="109180"/>
    <n v="4"/>
    <n v="4"/>
    <n v="277"/>
    <n v="61629"/>
  </r>
  <r>
    <n v="1052"/>
    <x v="4"/>
    <x v="9"/>
    <n v="2.2000000000000002"/>
    <x v="0"/>
    <x v="0"/>
    <n v="24924"/>
    <n v="4"/>
    <n v="3"/>
    <n v="202"/>
    <n v="40338.800000000003"/>
  </r>
  <r>
    <n v="1053"/>
    <x v="2"/>
    <x v="0"/>
    <n v="1.8"/>
    <x v="2"/>
    <x v="0"/>
    <n v="116193"/>
    <n v="4"/>
    <n v="4"/>
    <n v="265"/>
    <n v="46974.35"/>
  </r>
  <r>
    <n v="1054"/>
    <x v="0"/>
    <x v="12"/>
    <n v="4.0999999999999996"/>
    <x v="2"/>
    <x v="0"/>
    <n v="149954"/>
    <n v="3"/>
    <n v="3"/>
    <n v="331"/>
    <n v="59251.3"/>
  </r>
  <r>
    <n v="1055"/>
    <x v="1"/>
    <x v="1"/>
    <n v="2"/>
    <x v="1"/>
    <x v="1"/>
    <n v="6095"/>
    <n v="4"/>
    <n v="1"/>
    <n v="351"/>
    <n v="55884.25"/>
  </r>
  <r>
    <n v="1056"/>
    <x v="2"/>
    <x v="7"/>
    <n v="4.5"/>
    <x v="2"/>
    <x v="0"/>
    <n v="109205"/>
    <n v="3"/>
    <n v="1"/>
    <n v="172"/>
    <n v="49003.75"/>
  </r>
  <r>
    <n v="1057"/>
    <x v="2"/>
    <x v="2"/>
    <n v="1.4"/>
    <x v="0"/>
    <x v="0"/>
    <n v="177055"/>
    <n v="3"/>
    <n v="2"/>
    <n v="189"/>
    <n v="27042.25"/>
  </r>
  <r>
    <n v="1058"/>
    <x v="5"/>
    <x v="4"/>
    <n v="1.5"/>
    <x v="2"/>
    <x v="0"/>
    <n v="19123"/>
    <n v="2"/>
    <n v="2"/>
    <n v="252"/>
    <n v="40797.85"/>
  </r>
  <r>
    <n v="1059"/>
    <x v="4"/>
    <x v="15"/>
    <n v="4.9000000000000004"/>
    <x v="2"/>
    <x v="0"/>
    <n v="50278"/>
    <n v="2"/>
    <n v="4"/>
    <n v="78"/>
    <n v="55087.1"/>
  </r>
  <r>
    <n v="1060"/>
    <x v="3"/>
    <x v="9"/>
    <n v="3.7"/>
    <x v="3"/>
    <x v="1"/>
    <n v="102911"/>
    <n v="2"/>
    <n v="2"/>
    <n v="114"/>
    <n v="44183.45"/>
  </r>
  <r>
    <n v="1061"/>
    <x v="3"/>
    <x v="13"/>
    <n v="4.4000000000000004"/>
    <x v="3"/>
    <x v="0"/>
    <n v="56999"/>
    <n v="3"/>
    <n v="2"/>
    <n v="313"/>
    <n v="55790.05"/>
  </r>
  <r>
    <n v="1062"/>
    <x v="1"/>
    <x v="1"/>
    <n v="2.2999999999999998"/>
    <x v="0"/>
    <x v="1"/>
    <n v="36153"/>
    <n v="2"/>
    <n v="4"/>
    <n v="339"/>
    <n v="52711.35"/>
  </r>
  <r>
    <n v="1063"/>
    <x v="3"/>
    <x v="18"/>
    <n v="3.7"/>
    <x v="1"/>
    <x v="1"/>
    <n v="23344"/>
    <n v="2"/>
    <n v="3"/>
    <n v="181"/>
    <n v="48657.8"/>
  </r>
  <r>
    <n v="1064"/>
    <x v="0"/>
    <x v="10"/>
    <n v="3.4"/>
    <x v="3"/>
    <x v="1"/>
    <n v="42656"/>
    <n v="2"/>
    <n v="2"/>
    <n v="124"/>
    <n v="42413.2"/>
  </r>
  <r>
    <n v="1065"/>
    <x v="3"/>
    <x v="9"/>
    <n v="3.4"/>
    <x v="1"/>
    <x v="0"/>
    <n v="6212"/>
    <n v="4"/>
    <n v="3"/>
    <n v="84"/>
    <n v="47006.400000000001"/>
  </r>
  <r>
    <n v="1066"/>
    <x v="1"/>
    <x v="1"/>
    <n v="3.7"/>
    <x v="0"/>
    <x v="0"/>
    <n v="125385"/>
    <n v="3"/>
    <n v="1"/>
    <n v="106"/>
    <n v="48020.75"/>
  </r>
  <r>
    <n v="1067"/>
    <x v="3"/>
    <x v="9"/>
    <n v="3.3"/>
    <x v="3"/>
    <x v="0"/>
    <n v="145073"/>
    <n v="2"/>
    <n v="2"/>
    <n v="247"/>
    <n v="44101.35"/>
  </r>
  <r>
    <n v="1068"/>
    <x v="0"/>
    <x v="2"/>
    <n v="2.7"/>
    <x v="1"/>
    <x v="0"/>
    <n v="83784"/>
    <n v="4"/>
    <n v="1"/>
    <n v="196"/>
    <n v="42191.8"/>
  </r>
  <r>
    <n v="1069"/>
    <x v="5"/>
    <x v="2"/>
    <n v="2.1"/>
    <x v="3"/>
    <x v="1"/>
    <n v="103723"/>
    <n v="4"/>
    <n v="1"/>
    <n v="186"/>
    <n v="35945.85"/>
  </r>
  <r>
    <n v="1070"/>
    <x v="1"/>
    <x v="4"/>
    <n v="4.0999999999999996"/>
    <x v="0"/>
    <x v="1"/>
    <n v="86144"/>
    <n v="4"/>
    <n v="3"/>
    <n v="141"/>
    <n v="42970.8"/>
  </r>
  <r>
    <n v="1071"/>
    <x v="5"/>
    <x v="16"/>
    <n v="1.9"/>
    <x v="0"/>
    <x v="0"/>
    <n v="172499"/>
    <n v="2"/>
    <n v="4"/>
    <n v="180"/>
    <n v="28026.05"/>
  </r>
  <r>
    <n v="1072"/>
    <x v="5"/>
    <x v="9"/>
    <n v="3.8"/>
    <x v="3"/>
    <x v="0"/>
    <n v="36368"/>
    <n v="4"/>
    <n v="2"/>
    <n v="218"/>
    <n v="53807.6"/>
  </r>
  <r>
    <n v="1073"/>
    <x v="5"/>
    <x v="1"/>
    <n v="1.9"/>
    <x v="1"/>
    <x v="0"/>
    <n v="66160"/>
    <n v="3"/>
    <n v="3"/>
    <n v="254"/>
    <n v="46860"/>
  </r>
  <r>
    <n v="1074"/>
    <x v="2"/>
    <x v="9"/>
    <n v="3.5"/>
    <x v="2"/>
    <x v="0"/>
    <n v="161926"/>
    <n v="4"/>
    <n v="4"/>
    <n v="174"/>
    <n v="42759.7"/>
  </r>
  <r>
    <n v="1075"/>
    <x v="4"/>
    <x v="17"/>
    <n v="4"/>
    <x v="2"/>
    <x v="0"/>
    <n v="15715"/>
    <n v="4"/>
    <n v="1"/>
    <n v="216"/>
    <n v="60416.25"/>
  </r>
  <r>
    <n v="1076"/>
    <x v="2"/>
    <x v="15"/>
    <n v="1.9"/>
    <x v="3"/>
    <x v="0"/>
    <n v="63784"/>
    <n v="4"/>
    <n v="2"/>
    <n v="290"/>
    <n v="50257.8"/>
  </r>
  <r>
    <n v="1077"/>
    <x v="4"/>
    <x v="17"/>
    <n v="1.2"/>
    <x v="1"/>
    <x v="0"/>
    <n v="134193"/>
    <n v="4"/>
    <n v="1"/>
    <n v="383"/>
    <n v="49996.35"/>
  </r>
  <r>
    <n v="1078"/>
    <x v="5"/>
    <x v="5"/>
    <n v="1.5"/>
    <x v="2"/>
    <x v="1"/>
    <n v="104644"/>
    <n v="3"/>
    <n v="1"/>
    <n v="75"/>
    <n v="34708.800000000003"/>
  </r>
  <r>
    <n v="1079"/>
    <x v="1"/>
    <x v="10"/>
    <n v="3.4"/>
    <x v="0"/>
    <x v="1"/>
    <n v="31797"/>
    <n v="2"/>
    <n v="2"/>
    <n v="329"/>
    <n v="50653.15"/>
  </r>
  <r>
    <n v="1080"/>
    <x v="4"/>
    <x v="18"/>
    <n v="4.4000000000000004"/>
    <x v="1"/>
    <x v="1"/>
    <n v="52573"/>
    <n v="3"/>
    <n v="4"/>
    <n v="368"/>
    <n v="60818.350000000006"/>
  </r>
  <r>
    <n v="1081"/>
    <x v="0"/>
    <x v="1"/>
    <n v="1.2"/>
    <x v="2"/>
    <x v="1"/>
    <n v="81120"/>
    <n v="3"/>
    <n v="4"/>
    <n v="111"/>
    <n v="33998"/>
  </r>
  <r>
    <n v="1082"/>
    <x v="0"/>
    <x v="6"/>
    <n v="3.9"/>
    <x v="1"/>
    <x v="0"/>
    <n v="19780"/>
    <n v="2"/>
    <n v="2"/>
    <n v="328"/>
    <n v="67866"/>
  </r>
  <r>
    <n v="1083"/>
    <x v="3"/>
    <x v="8"/>
    <n v="2.4"/>
    <x v="3"/>
    <x v="0"/>
    <n v="42905"/>
    <n v="4"/>
    <n v="2"/>
    <n v="340"/>
    <n v="47188.75"/>
  </r>
  <r>
    <n v="1084"/>
    <x v="4"/>
    <x v="17"/>
    <n v="2.9"/>
    <x v="1"/>
    <x v="0"/>
    <n v="157645"/>
    <n v="2"/>
    <n v="3"/>
    <n v="116"/>
    <n v="39259.75"/>
  </r>
  <r>
    <n v="1085"/>
    <x v="1"/>
    <x v="8"/>
    <n v="4.7"/>
    <x v="2"/>
    <x v="0"/>
    <n v="121049"/>
    <n v="2"/>
    <n v="3"/>
    <n v="154"/>
    <n v="44318.55"/>
  </r>
  <r>
    <n v="1086"/>
    <x v="2"/>
    <x v="10"/>
    <n v="2.2999999999999998"/>
    <x v="3"/>
    <x v="0"/>
    <n v="134651"/>
    <n v="3"/>
    <n v="1"/>
    <n v="243"/>
    <n v="38877.449999999997"/>
  </r>
  <r>
    <n v="1087"/>
    <x v="5"/>
    <x v="5"/>
    <n v="2.9"/>
    <x v="1"/>
    <x v="1"/>
    <n v="38359"/>
    <n v="2"/>
    <n v="2"/>
    <n v="127"/>
    <n v="46635.05"/>
  </r>
  <r>
    <n v="1088"/>
    <x v="3"/>
    <x v="13"/>
    <n v="1.1000000000000001"/>
    <x v="0"/>
    <x v="0"/>
    <n v="71062"/>
    <n v="4"/>
    <n v="4"/>
    <n v="268"/>
    <n v="31959.9"/>
  </r>
  <r>
    <n v="1089"/>
    <x v="0"/>
    <x v="9"/>
    <n v="1.3"/>
    <x v="2"/>
    <x v="1"/>
    <n v="78391"/>
    <n v="3"/>
    <n v="1"/>
    <n v="278"/>
    <n v="39271.449999999997"/>
  </r>
  <r>
    <n v="1090"/>
    <x v="2"/>
    <x v="9"/>
    <n v="2"/>
    <x v="3"/>
    <x v="0"/>
    <n v="48463"/>
    <n v="4"/>
    <n v="1"/>
    <n v="317"/>
    <n v="48105.85"/>
  </r>
  <r>
    <n v="1091"/>
    <x v="2"/>
    <x v="2"/>
    <n v="1.1000000000000001"/>
    <x v="1"/>
    <x v="1"/>
    <n v="104596"/>
    <n v="3"/>
    <n v="1"/>
    <n v="280"/>
    <n v="33570.199999999997"/>
  </r>
  <r>
    <n v="1092"/>
    <x v="5"/>
    <x v="10"/>
    <n v="3.5"/>
    <x v="0"/>
    <x v="0"/>
    <n v="100018"/>
    <n v="4"/>
    <n v="1"/>
    <n v="108"/>
    <n v="40182.1"/>
  </r>
  <r>
    <n v="1093"/>
    <x v="4"/>
    <x v="15"/>
    <n v="2.7"/>
    <x v="2"/>
    <x v="1"/>
    <n v="21571"/>
    <n v="2"/>
    <n v="4"/>
    <n v="321"/>
    <n v="56765.45"/>
  </r>
  <r>
    <n v="1094"/>
    <x v="0"/>
    <x v="16"/>
    <n v="3.2"/>
    <x v="0"/>
    <x v="0"/>
    <n v="155214"/>
    <n v="2"/>
    <n v="1"/>
    <n v="200"/>
    <n v="36191.300000000003"/>
  </r>
  <r>
    <n v="1095"/>
    <x v="1"/>
    <x v="13"/>
    <n v="1.7"/>
    <x v="1"/>
    <x v="0"/>
    <n v="30104"/>
    <n v="2"/>
    <n v="2"/>
    <n v="360"/>
    <n v="41288.800000000003"/>
  </r>
  <r>
    <n v="1096"/>
    <x v="2"/>
    <x v="4"/>
    <n v="2.2000000000000002"/>
    <x v="1"/>
    <x v="0"/>
    <n v="13625"/>
    <n v="4"/>
    <n v="3"/>
    <n v="319"/>
    <n v="46333.75"/>
  </r>
  <r>
    <n v="1097"/>
    <x v="5"/>
    <x v="3"/>
    <n v="3.7"/>
    <x v="3"/>
    <x v="0"/>
    <n v="44199"/>
    <n v="3"/>
    <n v="4"/>
    <n v="121"/>
    <n v="50229.05"/>
  </r>
  <r>
    <n v="1098"/>
    <x v="1"/>
    <x v="12"/>
    <n v="4.9000000000000004"/>
    <x v="0"/>
    <x v="1"/>
    <n v="125725"/>
    <n v="3"/>
    <n v="2"/>
    <n v="83"/>
    <n v="50738.75"/>
  </r>
  <r>
    <n v="1099"/>
    <x v="4"/>
    <x v="4"/>
    <n v="1.2"/>
    <x v="3"/>
    <x v="0"/>
    <n v="151998"/>
    <n v="3"/>
    <n v="2"/>
    <n v="225"/>
    <n v="33495.1"/>
  </r>
  <r>
    <n v="1100"/>
    <x v="0"/>
    <x v="5"/>
    <n v="4.5999999999999996"/>
    <x v="2"/>
    <x v="1"/>
    <n v="36218"/>
    <n v="2"/>
    <n v="2"/>
    <n v="99"/>
    <n v="55084.1"/>
  </r>
  <r>
    <n v="1101"/>
    <x v="4"/>
    <x v="5"/>
    <n v="3.3"/>
    <x v="3"/>
    <x v="0"/>
    <n v="180544"/>
    <n v="4"/>
    <n v="3"/>
    <n v="159"/>
    <n v="38709.800000000003"/>
  </r>
  <r>
    <n v="1102"/>
    <x v="2"/>
    <x v="1"/>
    <n v="3.3"/>
    <x v="2"/>
    <x v="1"/>
    <n v="96916"/>
    <n v="3"/>
    <n v="3"/>
    <n v="236"/>
    <n v="50792.2"/>
  </r>
  <r>
    <n v="1103"/>
    <x v="1"/>
    <x v="12"/>
    <n v="3"/>
    <x v="1"/>
    <x v="0"/>
    <n v="128182"/>
    <n v="4"/>
    <n v="3"/>
    <n v="138"/>
    <n v="43316.9"/>
  </r>
  <r>
    <n v="1104"/>
    <x v="1"/>
    <x v="12"/>
    <n v="1.3"/>
    <x v="1"/>
    <x v="0"/>
    <n v="25566"/>
    <n v="3"/>
    <n v="2"/>
    <n v="232"/>
    <n v="43970.7"/>
  </r>
  <r>
    <n v="1105"/>
    <x v="1"/>
    <x v="9"/>
    <n v="1.4"/>
    <x v="0"/>
    <x v="1"/>
    <n v="192197"/>
    <n v="2"/>
    <n v="3"/>
    <n v="311"/>
    <n v="37841.15"/>
  </r>
  <r>
    <n v="1106"/>
    <x v="2"/>
    <x v="0"/>
    <n v="3.4"/>
    <x v="2"/>
    <x v="0"/>
    <n v="38205"/>
    <n v="4"/>
    <n v="1"/>
    <n v="121"/>
    <n v="52588.75"/>
  </r>
  <r>
    <n v="1107"/>
    <x v="2"/>
    <x v="4"/>
    <n v="2.4"/>
    <x v="1"/>
    <x v="0"/>
    <n v="114084"/>
    <n v="3"/>
    <n v="3"/>
    <n v="211"/>
    <n v="41647.800000000003"/>
  </r>
  <r>
    <n v="1108"/>
    <x v="4"/>
    <x v="0"/>
    <n v="4.7"/>
    <x v="0"/>
    <x v="1"/>
    <n v="34717"/>
    <n v="3"/>
    <n v="4"/>
    <n v="132"/>
    <n v="59839.15"/>
  </r>
  <r>
    <n v="1109"/>
    <x v="3"/>
    <x v="7"/>
    <n v="2.6"/>
    <x v="0"/>
    <x v="0"/>
    <n v="186056"/>
    <n v="3"/>
    <n v="2"/>
    <n v="361"/>
    <n v="45206.2"/>
  </r>
  <r>
    <n v="1110"/>
    <x v="4"/>
    <x v="0"/>
    <n v="1.6"/>
    <x v="3"/>
    <x v="1"/>
    <n v="112292"/>
    <n v="3"/>
    <n v="2"/>
    <n v="160"/>
    <n v="41175.4"/>
  </r>
  <r>
    <n v="1111"/>
    <x v="0"/>
    <x v="2"/>
    <n v="3.9"/>
    <x v="0"/>
    <x v="0"/>
    <n v="161207"/>
    <n v="2"/>
    <n v="1"/>
    <n v="221"/>
    <n v="41972.65"/>
  </r>
  <r>
    <n v="1112"/>
    <x v="5"/>
    <x v="14"/>
    <n v="2.2000000000000002"/>
    <x v="1"/>
    <x v="1"/>
    <n v="164236"/>
    <n v="3"/>
    <n v="3"/>
    <n v="226"/>
    <n v="37534.199999999997"/>
  </r>
  <r>
    <n v="1113"/>
    <x v="1"/>
    <x v="2"/>
    <n v="3.1"/>
    <x v="3"/>
    <x v="1"/>
    <n v="43562"/>
    <n v="3"/>
    <n v="3"/>
    <n v="378"/>
    <n v="50279.9"/>
  </r>
  <r>
    <n v="1114"/>
    <x v="3"/>
    <x v="5"/>
    <n v="3.8"/>
    <x v="2"/>
    <x v="1"/>
    <n v="25169"/>
    <n v="2"/>
    <n v="4"/>
    <n v="219"/>
    <n v="54878.55"/>
  </r>
  <r>
    <n v="1115"/>
    <x v="5"/>
    <x v="3"/>
    <n v="4.5999999999999996"/>
    <x v="2"/>
    <x v="1"/>
    <n v="195930"/>
    <n v="3"/>
    <n v="1"/>
    <n v="397"/>
    <n v="60470.5"/>
  </r>
  <r>
    <n v="1116"/>
    <x v="3"/>
    <x v="10"/>
    <n v="4.2"/>
    <x v="1"/>
    <x v="0"/>
    <n v="26604"/>
    <n v="4"/>
    <n v="4"/>
    <n v="340"/>
    <n v="51459.8"/>
  </r>
  <r>
    <n v="1117"/>
    <x v="4"/>
    <x v="5"/>
    <n v="3.7"/>
    <x v="1"/>
    <x v="0"/>
    <n v="94670"/>
    <n v="4"/>
    <n v="4"/>
    <n v="138"/>
    <n v="42926.5"/>
  </r>
  <r>
    <n v="1118"/>
    <x v="2"/>
    <x v="16"/>
    <n v="3.7"/>
    <x v="3"/>
    <x v="1"/>
    <n v="119605"/>
    <n v="3"/>
    <n v="2"/>
    <n v="185"/>
    <n v="40090.75"/>
  </r>
  <r>
    <n v="1119"/>
    <x v="1"/>
    <x v="16"/>
    <n v="4.8"/>
    <x v="3"/>
    <x v="0"/>
    <n v="93738"/>
    <n v="2"/>
    <n v="2"/>
    <n v="261"/>
    <n v="51639.1"/>
  </r>
  <r>
    <n v="1120"/>
    <x v="4"/>
    <x v="9"/>
    <n v="2.2000000000000002"/>
    <x v="1"/>
    <x v="0"/>
    <n v="136756"/>
    <n v="2"/>
    <n v="3"/>
    <n v="73"/>
    <n v="30917.199999999997"/>
  </r>
  <r>
    <n v="1121"/>
    <x v="5"/>
    <x v="13"/>
    <n v="1"/>
    <x v="1"/>
    <x v="0"/>
    <n v="133140"/>
    <n v="2"/>
    <n v="3"/>
    <n v="144"/>
    <n v="23909"/>
  </r>
  <r>
    <n v="1122"/>
    <x v="5"/>
    <x v="4"/>
    <n v="2.1"/>
    <x v="2"/>
    <x v="1"/>
    <n v="107537"/>
    <n v="3"/>
    <n v="4"/>
    <n v="367"/>
    <n v="43230.15"/>
  </r>
  <r>
    <n v="1123"/>
    <x v="5"/>
    <x v="7"/>
    <n v="1.9"/>
    <x v="2"/>
    <x v="0"/>
    <n v="116301"/>
    <n v="3"/>
    <n v="3"/>
    <n v="310"/>
    <n v="41450.949999999997"/>
  </r>
  <r>
    <n v="1124"/>
    <x v="5"/>
    <x v="7"/>
    <n v="3.6"/>
    <x v="2"/>
    <x v="0"/>
    <n v="13007"/>
    <n v="4"/>
    <n v="4"/>
    <n v="99"/>
    <n v="44833.65"/>
  </r>
  <r>
    <n v="1125"/>
    <x v="5"/>
    <x v="6"/>
    <n v="3.5"/>
    <x v="1"/>
    <x v="1"/>
    <n v="119915"/>
    <n v="2"/>
    <n v="3"/>
    <n v="212"/>
    <n v="49731.25"/>
  </r>
  <r>
    <n v="1126"/>
    <x v="3"/>
    <x v="15"/>
    <n v="3.4"/>
    <x v="0"/>
    <x v="0"/>
    <n v="122419"/>
    <n v="3"/>
    <n v="3"/>
    <n v="395"/>
    <n v="61660.05"/>
  </r>
  <r>
    <n v="1127"/>
    <x v="4"/>
    <x v="5"/>
    <n v="1.1000000000000001"/>
    <x v="1"/>
    <x v="1"/>
    <n v="46787"/>
    <n v="3"/>
    <n v="2"/>
    <n v="252"/>
    <n v="42532.65"/>
  </r>
  <r>
    <n v="1128"/>
    <x v="1"/>
    <x v="7"/>
    <n v="3.9"/>
    <x v="1"/>
    <x v="1"/>
    <n v="54582"/>
    <n v="3"/>
    <n v="2"/>
    <n v="85"/>
    <n v="43044.9"/>
  </r>
  <r>
    <n v="1129"/>
    <x v="2"/>
    <x v="4"/>
    <n v="2.2999999999999998"/>
    <x v="2"/>
    <x v="1"/>
    <n v="88629"/>
    <n v="2"/>
    <n v="2"/>
    <n v="180"/>
    <n v="41651.550000000003"/>
  </r>
  <r>
    <n v="1130"/>
    <x v="2"/>
    <x v="0"/>
    <n v="3.7"/>
    <x v="1"/>
    <x v="0"/>
    <n v="10782"/>
    <n v="2"/>
    <n v="2"/>
    <n v="270"/>
    <n v="66484.899999999994"/>
  </r>
  <r>
    <n v="1131"/>
    <x v="4"/>
    <x v="11"/>
    <n v="3.2"/>
    <x v="3"/>
    <x v="0"/>
    <n v="71770"/>
    <n v="4"/>
    <n v="1"/>
    <n v="176"/>
    <n v="45675.5"/>
  </r>
  <r>
    <n v="1132"/>
    <x v="4"/>
    <x v="13"/>
    <n v="2.4"/>
    <x v="1"/>
    <x v="1"/>
    <n v="62645"/>
    <n v="2"/>
    <n v="2"/>
    <n v="231"/>
    <n v="36272.75"/>
  </r>
  <r>
    <n v="1133"/>
    <x v="2"/>
    <x v="3"/>
    <n v="1.5"/>
    <x v="1"/>
    <x v="1"/>
    <n v="108509"/>
    <n v="3"/>
    <n v="1"/>
    <n v="352"/>
    <n v="49299.55"/>
  </r>
  <r>
    <n v="1134"/>
    <x v="2"/>
    <x v="15"/>
    <n v="1.4"/>
    <x v="1"/>
    <x v="1"/>
    <n v="168068"/>
    <n v="4"/>
    <n v="2"/>
    <n v="338"/>
    <n v="44547.6"/>
  </r>
  <r>
    <n v="1135"/>
    <x v="3"/>
    <x v="10"/>
    <n v="4.3"/>
    <x v="1"/>
    <x v="1"/>
    <n v="34204"/>
    <n v="2"/>
    <n v="3"/>
    <n v="224"/>
    <n v="51193.8"/>
  </r>
  <r>
    <n v="1136"/>
    <x v="0"/>
    <x v="4"/>
    <n v="4.7"/>
    <x v="0"/>
    <x v="1"/>
    <n v="22152"/>
    <n v="2"/>
    <n v="4"/>
    <n v="142"/>
    <n v="51962.400000000001"/>
  </r>
  <r>
    <n v="1137"/>
    <x v="1"/>
    <x v="1"/>
    <n v="3.6"/>
    <x v="1"/>
    <x v="1"/>
    <n v="191258"/>
    <n v="2"/>
    <n v="3"/>
    <n v="266"/>
    <n v="47463.1"/>
  </r>
  <r>
    <n v="1138"/>
    <x v="5"/>
    <x v="10"/>
    <n v="1.4"/>
    <x v="3"/>
    <x v="0"/>
    <n v="95555"/>
    <n v="2"/>
    <n v="3"/>
    <n v="312"/>
    <n v="34447.25"/>
  </r>
  <r>
    <n v="1139"/>
    <x v="0"/>
    <x v="17"/>
    <n v="2.6"/>
    <x v="3"/>
    <x v="1"/>
    <n v="24689"/>
    <n v="3"/>
    <n v="1"/>
    <n v="155"/>
    <n v="47876.55"/>
  </r>
  <r>
    <n v="1140"/>
    <x v="4"/>
    <x v="3"/>
    <n v="3.9"/>
    <x v="1"/>
    <x v="1"/>
    <n v="186762"/>
    <n v="2"/>
    <n v="2"/>
    <n v="356"/>
    <n v="53779.9"/>
  </r>
  <r>
    <n v="1141"/>
    <x v="2"/>
    <x v="15"/>
    <n v="4.0999999999999996"/>
    <x v="2"/>
    <x v="1"/>
    <n v="88251"/>
    <n v="3"/>
    <n v="4"/>
    <n v="328"/>
    <n v="58892.45"/>
  </r>
  <r>
    <n v="1142"/>
    <x v="0"/>
    <x v="3"/>
    <n v="1.5"/>
    <x v="0"/>
    <x v="0"/>
    <n v="193392"/>
    <n v="3"/>
    <n v="4"/>
    <n v="355"/>
    <n v="44139.4"/>
  </r>
  <r>
    <n v="1143"/>
    <x v="1"/>
    <x v="7"/>
    <n v="1"/>
    <x v="1"/>
    <x v="0"/>
    <n v="192163"/>
    <n v="3"/>
    <n v="2"/>
    <n v="218"/>
    <n v="30718.85"/>
  </r>
  <r>
    <n v="1144"/>
    <x v="4"/>
    <x v="15"/>
    <n v="3.8"/>
    <x v="1"/>
    <x v="0"/>
    <n v="111565"/>
    <n v="4"/>
    <n v="1"/>
    <n v="259"/>
    <n v="56841.75"/>
  </r>
  <r>
    <n v="1145"/>
    <x v="5"/>
    <x v="1"/>
    <n v="2.4"/>
    <x v="1"/>
    <x v="0"/>
    <n v="158014"/>
    <n v="3"/>
    <n v="1"/>
    <n v="286"/>
    <n v="49610.3"/>
  </r>
  <r>
    <n v="1146"/>
    <x v="5"/>
    <x v="15"/>
    <n v="2"/>
    <x v="2"/>
    <x v="1"/>
    <n v="43712"/>
    <n v="2"/>
    <n v="1"/>
    <n v="155"/>
    <n v="46661.4"/>
  </r>
  <r>
    <n v="1147"/>
    <x v="1"/>
    <x v="4"/>
    <n v="1.1000000000000001"/>
    <x v="2"/>
    <x v="0"/>
    <n v="54632"/>
    <n v="4"/>
    <n v="4"/>
    <n v="285"/>
    <n v="37812.400000000001"/>
  </r>
  <r>
    <n v="1148"/>
    <x v="1"/>
    <x v="18"/>
    <n v="3.2"/>
    <x v="2"/>
    <x v="1"/>
    <n v="174103"/>
    <n v="2"/>
    <n v="1"/>
    <n v="389"/>
    <n v="55187.85"/>
  </r>
  <r>
    <n v="1149"/>
    <x v="2"/>
    <x v="13"/>
    <n v="4.4000000000000004"/>
    <x v="0"/>
    <x v="1"/>
    <n v="25478"/>
    <n v="3"/>
    <n v="1"/>
    <n v="187"/>
    <n v="47353.1"/>
  </r>
  <r>
    <n v="1150"/>
    <x v="5"/>
    <x v="14"/>
    <n v="4.8"/>
    <x v="3"/>
    <x v="1"/>
    <n v="27551"/>
    <n v="2"/>
    <n v="4"/>
    <n v="156"/>
    <n v="48620.45"/>
  </r>
  <r>
    <n v="1151"/>
    <x v="4"/>
    <x v="15"/>
    <n v="3.3"/>
    <x v="0"/>
    <x v="1"/>
    <n v="53068"/>
    <n v="4"/>
    <n v="4"/>
    <n v="109"/>
    <n v="50549.599999999999"/>
  </r>
  <r>
    <n v="1152"/>
    <x v="0"/>
    <x v="11"/>
    <n v="3.1"/>
    <x v="2"/>
    <x v="1"/>
    <n v="98608"/>
    <n v="4"/>
    <n v="3"/>
    <n v="230"/>
    <n v="48564.6"/>
  </r>
  <r>
    <n v="1153"/>
    <x v="4"/>
    <x v="18"/>
    <n v="1.3"/>
    <x v="3"/>
    <x v="1"/>
    <n v="40561"/>
    <n v="2"/>
    <n v="4"/>
    <n v="260"/>
    <n v="40643.949999999997"/>
  </r>
  <r>
    <n v="1154"/>
    <x v="3"/>
    <x v="9"/>
    <n v="3.2"/>
    <x v="3"/>
    <x v="0"/>
    <n v="138964"/>
    <n v="2"/>
    <n v="2"/>
    <n v="94"/>
    <n v="37961.800000000003"/>
  </r>
  <r>
    <n v="1155"/>
    <x v="3"/>
    <x v="9"/>
    <n v="2.5"/>
    <x v="2"/>
    <x v="0"/>
    <n v="29395"/>
    <n v="2"/>
    <n v="4"/>
    <n v="221"/>
    <n v="47161.25"/>
  </r>
  <r>
    <n v="1156"/>
    <x v="1"/>
    <x v="8"/>
    <n v="3.4"/>
    <x v="2"/>
    <x v="0"/>
    <n v="23756"/>
    <n v="4"/>
    <n v="4"/>
    <n v="164"/>
    <n v="42864.2"/>
  </r>
  <r>
    <n v="1157"/>
    <x v="2"/>
    <x v="15"/>
    <n v="2.6"/>
    <x v="0"/>
    <x v="0"/>
    <n v="170723"/>
    <n v="3"/>
    <n v="1"/>
    <n v="115"/>
    <n v="41952.85"/>
  </r>
  <r>
    <n v="1158"/>
    <x v="3"/>
    <x v="9"/>
    <n v="2"/>
    <x v="2"/>
    <x v="0"/>
    <n v="71333"/>
    <n v="2"/>
    <n v="3"/>
    <n v="207"/>
    <n v="38004.35"/>
  </r>
  <r>
    <n v="1159"/>
    <x v="5"/>
    <x v="15"/>
    <n v="1.4"/>
    <x v="3"/>
    <x v="1"/>
    <n v="185378"/>
    <n v="3"/>
    <n v="1"/>
    <n v="357"/>
    <n v="49378.1"/>
  </r>
  <r>
    <n v="1160"/>
    <x v="4"/>
    <x v="0"/>
    <n v="2.2999999999999998"/>
    <x v="1"/>
    <x v="0"/>
    <n v="157418"/>
    <n v="4"/>
    <n v="3"/>
    <n v="233"/>
    <n v="44623.1"/>
  </r>
  <r>
    <n v="1161"/>
    <x v="4"/>
    <x v="14"/>
    <n v="1.4"/>
    <x v="2"/>
    <x v="0"/>
    <n v="118561"/>
    <n v="2"/>
    <n v="1"/>
    <n v="85"/>
    <n v="29599.95"/>
  </r>
  <r>
    <n v="1162"/>
    <x v="1"/>
    <x v="9"/>
    <n v="1.7"/>
    <x v="2"/>
    <x v="0"/>
    <n v="33024"/>
    <n v="2"/>
    <n v="2"/>
    <n v="87"/>
    <n v="35377.800000000003"/>
  </r>
  <r>
    <n v="1163"/>
    <x v="0"/>
    <x v="14"/>
    <n v="4.9000000000000004"/>
    <x v="0"/>
    <x v="1"/>
    <n v="176890"/>
    <n v="4"/>
    <n v="1"/>
    <n v="205"/>
    <n v="52670.5"/>
  </r>
  <r>
    <n v="1164"/>
    <x v="1"/>
    <x v="3"/>
    <n v="2.8"/>
    <x v="0"/>
    <x v="1"/>
    <n v="10947"/>
    <n v="2"/>
    <n v="1"/>
    <n v="316"/>
    <n v="59281.65"/>
  </r>
  <r>
    <n v="1165"/>
    <x v="0"/>
    <x v="18"/>
    <n v="3.1"/>
    <x v="2"/>
    <x v="1"/>
    <n v="132192"/>
    <n v="3"/>
    <n v="2"/>
    <n v="317"/>
    <n v="52879.4"/>
  </r>
  <r>
    <n v="1166"/>
    <x v="1"/>
    <x v="1"/>
    <n v="4.5"/>
    <x v="3"/>
    <x v="0"/>
    <n v="99238"/>
    <n v="4"/>
    <n v="2"/>
    <n v="267"/>
    <n v="60738.1"/>
  </r>
  <r>
    <n v="1167"/>
    <x v="1"/>
    <x v="0"/>
    <n v="5"/>
    <x v="3"/>
    <x v="0"/>
    <n v="72428"/>
    <n v="4"/>
    <n v="4"/>
    <n v="70"/>
    <n v="53474.6"/>
  </r>
  <r>
    <n v="1168"/>
    <x v="1"/>
    <x v="18"/>
    <n v="3.3"/>
    <x v="1"/>
    <x v="0"/>
    <n v="165826"/>
    <n v="2"/>
    <n v="1"/>
    <n v="259"/>
    <n v="46370.7"/>
  </r>
  <r>
    <n v="1169"/>
    <x v="0"/>
    <x v="3"/>
    <n v="4.2"/>
    <x v="2"/>
    <x v="0"/>
    <n v="68355"/>
    <n v="4"/>
    <n v="2"/>
    <n v="363"/>
    <n v="61155.25"/>
  </r>
  <r>
    <n v="1170"/>
    <x v="0"/>
    <x v="1"/>
    <n v="2.2999999999999998"/>
    <x v="0"/>
    <x v="0"/>
    <n v="194313"/>
    <n v="2"/>
    <n v="2"/>
    <n v="114"/>
    <n v="38005.35"/>
  </r>
  <r>
    <n v="1171"/>
    <x v="1"/>
    <x v="3"/>
    <n v="2.2000000000000002"/>
    <x v="3"/>
    <x v="1"/>
    <n v="134958"/>
    <n v="2"/>
    <n v="4"/>
    <n v="101"/>
    <n v="33798.1"/>
  </r>
  <r>
    <n v="1172"/>
    <x v="3"/>
    <x v="13"/>
    <n v="2.6"/>
    <x v="1"/>
    <x v="0"/>
    <n v="149490"/>
    <n v="4"/>
    <n v="3"/>
    <n v="187"/>
    <n v="33138.5"/>
  </r>
  <r>
    <n v="1173"/>
    <x v="2"/>
    <x v="4"/>
    <n v="3.7"/>
    <x v="2"/>
    <x v="1"/>
    <n v="191256"/>
    <n v="2"/>
    <n v="2"/>
    <n v="365"/>
    <n v="50202.2"/>
  </r>
  <r>
    <n v="1174"/>
    <x v="2"/>
    <x v="5"/>
    <n v="3.7"/>
    <x v="3"/>
    <x v="0"/>
    <n v="140905"/>
    <n v="3"/>
    <n v="2"/>
    <n v="253"/>
    <n v="48439.75"/>
  </r>
  <r>
    <n v="1175"/>
    <x v="2"/>
    <x v="0"/>
    <n v="2.2999999999999998"/>
    <x v="2"/>
    <x v="1"/>
    <n v="177905"/>
    <n v="3"/>
    <n v="1"/>
    <n v="260"/>
    <n v="49014.75"/>
  </r>
  <r>
    <n v="1176"/>
    <x v="0"/>
    <x v="5"/>
    <n v="1.5"/>
    <x v="2"/>
    <x v="1"/>
    <n v="136637"/>
    <n v="2"/>
    <n v="4"/>
    <n v="304"/>
    <n v="40295.15"/>
  </r>
  <r>
    <n v="1177"/>
    <x v="0"/>
    <x v="4"/>
    <n v="3.5"/>
    <x v="3"/>
    <x v="1"/>
    <n v="176252"/>
    <n v="3"/>
    <n v="1"/>
    <n v="307"/>
    <n v="49414.400000000001"/>
  </r>
  <r>
    <n v="1178"/>
    <x v="3"/>
    <x v="4"/>
    <n v="1.5"/>
    <x v="3"/>
    <x v="1"/>
    <n v="23402"/>
    <n v="2"/>
    <n v="3"/>
    <n v="285"/>
    <n v="45894.9"/>
  </r>
  <r>
    <n v="1179"/>
    <x v="2"/>
    <x v="3"/>
    <n v="3.3"/>
    <x v="3"/>
    <x v="0"/>
    <n v="178917"/>
    <n v="3"/>
    <n v="4"/>
    <n v="143"/>
    <n v="38253.15"/>
  </r>
  <r>
    <n v="1180"/>
    <x v="2"/>
    <x v="5"/>
    <n v="3.8"/>
    <x v="2"/>
    <x v="0"/>
    <n v="80851"/>
    <n v="4"/>
    <n v="1"/>
    <n v="180"/>
    <n v="52265.45"/>
  </r>
  <r>
    <n v="1181"/>
    <x v="1"/>
    <x v="17"/>
    <n v="3.8"/>
    <x v="2"/>
    <x v="0"/>
    <n v="17834"/>
    <n v="2"/>
    <n v="2"/>
    <n v="172"/>
    <n v="58010.3"/>
  </r>
  <r>
    <n v="1182"/>
    <x v="0"/>
    <x v="13"/>
    <n v="4"/>
    <x v="1"/>
    <x v="1"/>
    <n v="72850"/>
    <n v="2"/>
    <n v="2"/>
    <n v="143"/>
    <n v="39050.5"/>
  </r>
  <r>
    <n v="1183"/>
    <x v="2"/>
    <x v="3"/>
    <n v="4.5"/>
    <x v="0"/>
    <x v="0"/>
    <n v="42180"/>
    <n v="2"/>
    <n v="4"/>
    <n v="321"/>
    <n v="62941"/>
  </r>
  <r>
    <n v="1184"/>
    <x v="4"/>
    <x v="14"/>
    <n v="3"/>
    <x v="2"/>
    <x v="0"/>
    <n v="139955"/>
    <n v="2"/>
    <n v="2"/>
    <n v="183"/>
    <n v="40705.25"/>
  </r>
  <r>
    <n v="1185"/>
    <x v="3"/>
    <x v="8"/>
    <n v="3.9"/>
    <x v="0"/>
    <x v="0"/>
    <n v="114688"/>
    <n v="2"/>
    <n v="1"/>
    <n v="382"/>
    <n v="56289.599999999999"/>
  </r>
  <r>
    <n v="1186"/>
    <x v="4"/>
    <x v="4"/>
    <n v="3.5"/>
    <x v="3"/>
    <x v="0"/>
    <n v="111520"/>
    <n v="2"/>
    <n v="4"/>
    <n v="399"/>
    <n v="56040"/>
  </r>
  <r>
    <n v="1187"/>
    <x v="4"/>
    <x v="1"/>
    <n v="1.7"/>
    <x v="2"/>
    <x v="1"/>
    <n v="16695"/>
    <n v="4"/>
    <n v="2"/>
    <n v="307"/>
    <n v="50497.25"/>
  </r>
  <r>
    <n v="1188"/>
    <x v="3"/>
    <x v="3"/>
    <n v="1.1000000000000001"/>
    <x v="1"/>
    <x v="1"/>
    <n v="132135"/>
    <n v="4"/>
    <n v="2"/>
    <n v="242"/>
    <n v="38459.25"/>
  </r>
  <r>
    <n v="1189"/>
    <x v="4"/>
    <x v="12"/>
    <n v="2.1"/>
    <x v="1"/>
    <x v="0"/>
    <n v="159195"/>
    <n v="3"/>
    <n v="3"/>
    <n v="148"/>
    <n v="37386.25"/>
  </r>
  <r>
    <n v="1190"/>
    <x v="2"/>
    <x v="15"/>
    <n v="2.8"/>
    <x v="0"/>
    <x v="0"/>
    <n v="63481"/>
    <n v="2"/>
    <n v="3"/>
    <n v="162"/>
    <n v="47561.95"/>
  </r>
  <r>
    <n v="1191"/>
    <x v="0"/>
    <x v="12"/>
    <n v="3.5"/>
    <x v="3"/>
    <x v="0"/>
    <n v="78438"/>
    <n v="3"/>
    <n v="4"/>
    <n v="119"/>
    <n v="43804.1"/>
  </r>
  <r>
    <n v="1192"/>
    <x v="3"/>
    <x v="6"/>
    <n v="4.4000000000000004"/>
    <x v="0"/>
    <x v="1"/>
    <n v="116491"/>
    <n v="3"/>
    <n v="3"/>
    <n v="354"/>
    <n v="61843.45"/>
  </r>
  <r>
    <n v="1193"/>
    <x v="1"/>
    <x v="6"/>
    <n v="1.8"/>
    <x v="3"/>
    <x v="1"/>
    <n v="153645"/>
    <n v="4"/>
    <n v="1"/>
    <n v="292"/>
    <n v="50138.75"/>
  </r>
  <r>
    <n v="1194"/>
    <x v="4"/>
    <x v="16"/>
    <n v="1.5"/>
    <x v="1"/>
    <x v="1"/>
    <n v="126844"/>
    <n v="3"/>
    <n v="2"/>
    <n v="150"/>
    <n v="24805.8"/>
  </r>
  <r>
    <n v="1195"/>
    <x v="3"/>
    <x v="2"/>
    <n v="4.9000000000000004"/>
    <x v="0"/>
    <x v="0"/>
    <n v="99910"/>
    <n v="4"/>
    <n v="2"/>
    <n v="335"/>
    <n v="58255.5"/>
  </r>
  <r>
    <n v="1196"/>
    <x v="5"/>
    <x v="13"/>
    <n v="1.4"/>
    <x v="1"/>
    <x v="1"/>
    <n v="61494"/>
    <n v="3"/>
    <n v="2"/>
    <n v="224"/>
    <n v="34863.300000000003"/>
  </r>
  <r>
    <n v="1197"/>
    <x v="5"/>
    <x v="2"/>
    <n v="2.9"/>
    <x v="1"/>
    <x v="1"/>
    <n v="148360"/>
    <n v="2"/>
    <n v="4"/>
    <n v="302"/>
    <n v="41915"/>
  </r>
  <r>
    <n v="1198"/>
    <x v="0"/>
    <x v="6"/>
    <n v="3.3"/>
    <x v="3"/>
    <x v="1"/>
    <n v="51978"/>
    <n v="3"/>
    <n v="4"/>
    <n v="385"/>
    <n v="65150.100000000006"/>
  </r>
  <r>
    <n v="1199"/>
    <x v="2"/>
    <x v="8"/>
    <n v="3.2"/>
    <x v="0"/>
    <x v="1"/>
    <n v="122845"/>
    <n v="4"/>
    <n v="3"/>
    <n v="305"/>
    <n v="48003.75"/>
  </r>
  <r>
    <n v="1200"/>
    <x v="0"/>
    <x v="0"/>
    <n v="1.3"/>
    <x v="0"/>
    <x v="1"/>
    <n v="135621"/>
    <n v="4"/>
    <n v="2"/>
    <n v="228"/>
    <n v="41973.95"/>
  </r>
  <r>
    <n v="1201"/>
    <x v="0"/>
    <x v="12"/>
    <n v="1.2"/>
    <x v="1"/>
    <x v="0"/>
    <n v="59672"/>
    <n v="4"/>
    <n v="2"/>
    <n v="385"/>
    <n v="50651.4"/>
  </r>
  <r>
    <n v="1202"/>
    <x v="0"/>
    <x v="4"/>
    <n v="1.4"/>
    <x v="1"/>
    <x v="0"/>
    <n v="66821"/>
    <n v="3"/>
    <n v="2"/>
    <n v="320"/>
    <n v="44069.95"/>
  </r>
  <r>
    <n v="1203"/>
    <x v="0"/>
    <x v="15"/>
    <n v="3.3"/>
    <x v="3"/>
    <x v="0"/>
    <n v="88661"/>
    <n v="3"/>
    <n v="2"/>
    <n v="383"/>
    <n v="62288.95"/>
  </r>
  <r>
    <n v="1204"/>
    <x v="1"/>
    <x v="13"/>
    <n v="3.2"/>
    <x v="2"/>
    <x v="0"/>
    <n v="74224"/>
    <n v="4"/>
    <n v="2"/>
    <n v="370"/>
    <n v="51557.8"/>
  </r>
  <r>
    <n v="1205"/>
    <x v="1"/>
    <x v="5"/>
    <n v="1.9"/>
    <x v="2"/>
    <x v="1"/>
    <n v="94405"/>
    <n v="2"/>
    <n v="1"/>
    <n v="351"/>
    <n v="50811.75"/>
  </r>
  <r>
    <n v="1206"/>
    <x v="3"/>
    <x v="0"/>
    <n v="3.6"/>
    <x v="1"/>
    <x v="0"/>
    <n v="59796"/>
    <n v="2"/>
    <n v="2"/>
    <n v="171"/>
    <n v="54806.2"/>
  </r>
  <r>
    <n v="1207"/>
    <x v="5"/>
    <x v="12"/>
    <n v="4.3"/>
    <x v="2"/>
    <x v="0"/>
    <n v="180778"/>
    <n v="3"/>
    <n v="1"/>
    <n v="120"/>
    <n v="47515.1"/>
  </r>
  <r>
    <n v="1208"/>
    <x v="0"/>
    <x v="9"/>
    <n v="1.2"/>
    <x v="2"/>
    <x v="0"/>
    <n v="133554"/>
    <n v="3"/>
    <n v="2"/>
    <n v="121"/>
    <n v="29757.3"/>
  </r>
  <r>
    <n v="1209"/>
    <x v="3"/>
    <x v="14"/>
    <n v="3"/>
    <x v="2"/>
    <x v="1"/>
    <n v="128777"/>
    <n v="4"/>
    <n v="4"/>
    <n v="278"/>
    <n v="44711.15"/>
  </r>
  <r>
    <n v="1210"/>
    <x v="5"/>
    <x v="16"/>
    <n v="3.8"/>
    <x v="2"/>
    <x v="0"/>
    <n v="9023"/>
    <n v="3"/>
    <n v="4"/>
    <n v="376"/>
    <n v="53773.85"/>
  </r>
  <r>
    <n v="1211"/>
    <x v="4"/>
    <x v="9"/>
    <n v="2"/>
    <x v="1"/>
    <x v="1"/>
    <n v="172807"/>
    <n v="3"/>
    <n v="1"/>
    <n v="200"/>
    <n v="36653.65"/>
  </r>
  <r>
    <n v="1212"/>
    <x v="2"/>
    <x v="11"/>
    <n v="2.2000000000000002"/>
    <x v="2"/>
    <x v="1"/>
    <n v="77959"/>
    <n v="4"/>
    <n v="2"/>
    <n v="339"/>
    <n v="46810.05"/>
  </r>
  <r>
    <n v="1213"/>
    <x v="1"/>
    <x v="16"/>
    <n v="3.5"/>
    <x v="2"/>
    <x v="1"/>
    <n v="44218"/>
    <n v="4"/>
    <n v="4"/>
    <n v="274"/>
    <n v="45685.1"/>
  </r>
  <r>
    <n v="1214"/>
    <x v="4"/>
    <x v="0"/>
    <n v="4.5999999999999996"/>
    <x v="3"/>
    <x v="0"/>
    <n v="148285"/>
    <n v="3"/>
    <n v="4"/>
    <n v="288"/>
    <n v="59302.75"/>
  </r>
  <r>
    <n v="1215"/>
    <x v="5"/>
    <x v="18"/>
    <n v="4.2"/>
    <x v="1"/>
    <x v="1"/>
    <n v="33460"/>
    <n v="2"/>
    <n v="2"/>
    <n v="326"/>
    <n v="59881"/>
  </r>
  <r>
    <n v="1216"/>
    <x v="4"/>
    <x v="3"/>
    <n v="3.3"/>
    <x v="0"/>
    <x v="0"/>
    <n v="129579"/>
    <n v="3"/>
    <n v="2"/>
    <n v="254"/>
    <n v="49002.05"/>
  </r>
  <r>
    <n v="1217"/>
    <x v="2"/>
    <x v="11"/>
    <n v="3.9"/>
    <x v="0"/>
    <x v="0"/>
    <n v="69680"/>
    <n v="2"/>
    <n v="4"/>
    <n v="214"/>
    <n v="52181"/>
  </r>
  <r>
    <n v="1218"/>
    <x v="5"/>
    <x v="1"/>
    <n v="2.5"/>
    <x v="3"/>
    <x v="0"/>
    <n v="36017"/>
    <n v="2"/>
    <n v="2"/>
    <n v="247"/>
    <n v="53720.15"/>
  </r>
  <r>
    <n v="1219"/>
    <x v="4"/>
    <x v="6"/>
    <n v="3.6"/>
    <x v="3"/>
    <x v="1"/>
    <n v="97038"/>
    <n v="2"/>
    <n v="3"/>
    <n v="83"/>
    <n v="46712.1"/>
  </r>
  <r>
    <n v="1220"/>
    <x v="1"/>
    <x v="0"/>
    <n v="2.9"/>
    <x v="1"/>
    <x v="1"/>
    <n v="167062"/>
    <n v="4"/>
    <n v="2"/>
    <n v="315"/>
    <n v="51958.9"/>
  </r>
  <r>
    <n v="1221"/>
    <x v="1"/>
    <x v="9"/>
    <n v="1.8"/>
    <x v="0"/>
    <x v="0"/>
    <n v="24515"/>
    <n v="4"/>
    <n v="4"/>
    <n v="256"/>
    <n v="44090.25"/>
  </r>
  <r>
    <n v="1222"/>
    <x v="3"/>
    <x v="14"/>
    <n v="3.8"/>
    <x v="2"/>
    <x v="1"/>
    <n v="166063"/>
    <n v="4"/>
    <n v="4"/>
    <n v="328"/>
    <n v="48221.85"/>
  </r>
  <r>
    <n v="1223"/>
    <x v="4"/>
    <x v="10"/>
    <n v="3.2"/>
    <x v="3"/>
    <x v="1"/>
    <n v="143706"/>
    <n v="3"/>
    <n v="1"/>
    <n v="109"/>
    <n v="33105.699999999997"/>
  </r>
  <r>
    <n v="1224"/>
    <x v="0"/>
    <x v="7"/>
    <n v="2.4"/>
    <x v="0"/>
    <x v="1"/>
    <n v="165449"/>
    <n v="4"/>
    <n v="3"/>
    <n v="158"/>
    <n v="32770.550000000003"/>
  </r>
  <r>
    <n v="1225"/>
    <x v="4"/>
    <x v="16"/>
    <n v="4.5999999999999996"/>
    <x v="1"/>
    <x v="0"/>
    <n v="38001"/>
    <n v="4"/>
    <n v="4"/>
    <n v="194"/>
    <n v="47636.95"/>
  </r>
  <r>
    <n v="1226"/>
    <x v="5"/>
    <x v="7"/>
    <n v="1.1000000000000001"/>
    <x v="2"/>
    <x v="1"/>
    <n v="6391"/>
    <n v="3"/>
    <n v="3"/>
    <n v="78"/>
    <n v="27241.449999999997"/>
  </r>
  <r>
    <n v="1227"/>
    <x v="5"/>
    <x v="10"/>
    <n v="2.2999999999999998"/>
    <x v="1"/>
    <x v="1"/>
    <n v="114388"/>
    <n v="3"/>
    <n v="2"/>
    <n v="153"/>
    <n v="34255.599999999999"/>
  </r>
  <r>
    <n v="1228"/>
    <x v="4"/>
    <x v="17"/>
    <n v="1.2"/>
    <x v="3"/>
    <x v="0"/>
    <n v="47215"/>
    <n v="2"/>
    <n v="4"/>
    <n v="90"/>
    <n v="35089.25"/>
  </r>
  <r>
    <n v="1229"/>
    <x v="2"/>
    <x v="4"/>
    <n v="4.0999999999999996"/>
    <x v="0"/>
    <x v="1"/>
    <n v="84720"/>
    <n v="3"/>
    <n v="1"/>
    <n v="350"/>
    <n v="59684"/>
  </r>
  <r>
    <n v="1230"/>
    <x v="1"/>
    <x v="16"/>
    <n v="3.8"/>
    <x v="0"/>
    <x v="0"/>
    <n v="32114"/>
    <n v="3"/>
    <n v="4"/>
    <n v="241"/>
    <n v="45025.3"/>
  </r>
  <r>
    <n v="1231"/>
    <x v="5"/>
    <x v="15"/>
    <n v="2.2999999999999998"/>
    <x v="0"/>
    <x v="1"/>
    <n v="147954"/>
    <n v="4"/>
    <n v="1"/>
    <n v="94"/>
    <n v="42277.3"/>
  </r>
  <r>
    <n v="1232"/>
    <x v="1"/>
    <x v="9"/>
    <n v="3.7"/>
    <x v="0"/>
    <x v="1"/>
    <n v="118142"/>
    <n v="2"/>
    <n v="3"/>
    <n v="172"/>
    <n v="43069.9"/>
  </r>
  <r>
    <n v="1233"/>
    <x v="5"/>
    <x v="5"/>
    <n v="2.6"/>
    <x v="2"/>
    <x v="1"/>
    <n v="153345"/>
    <n v="2"/>
    <n v="1"/>
    <n v="259"/>
    <n v="46112.75"/>
  </r>
  <r>
    <n v="1234"/>
    <x v="3"/>
    <x v="10"/>
    <n v="4"/>
    <x v="2"/>
    <x v="1"/>
    <n v="111206"/>
    <n v="3"/>
    <n v="2"/>
    <n v="305"/>
    <n v="50275.7"/>
  </r>
  <r>
    <n v="1235"/>
    <x v="0"/>
    <x v="18"/>
    <n v="2.8"/>
    <x v="1"/>
    <x v="1"/>
    <n v="50647"/>
    <n v="4"/>
    <n v="2"/>
    <n v="382"/>
    <n v="53673.65"/>
  </r>
  <r>
    <n v="1236"/>
    <x v="5"/>
    <x v="13"/>
    <n v="2.6"/>
    <x v="2"/>
    <x v="1"/>
    <n v="47679"/>
    <n v="4"/>
    <n v="2"/>
    <n v="106"/>
    <n v="33584.050000000003"/>
  </r>
  <r>
    <n v="1237"/>
    <x v="1"/>
    <x v="3"/>
    <n v="4.7"/>
    <x v="3"/>
    <x v="0"/>
    <n v="5427"/>
    <n v="4"/>
    <n v="4"/>
    <n v="341"/>
    <n v="67813.649999999994"/>
  </r>
  <r>
    <n v="1238"/>
    <x v="3"/>
    <x v="12"/>
    <n v="2"/>
    <x v="3"/>
    <x v="1"/>
    <n v="134669"/>
    <n v="4"/>
    <n v="2"/>
    <n v="362"/>
    <n v="48730.55"/>
  </r>
  <r>
    <n v="1239"/>
    <x v="5"/>
    <x v="8"/>
    <n v="1.5"/>
    <x v="0"/>
    <x v="1"/>
    <n v="71267"/>
    <n v="3"/>
    <n v="2"/>
    <n v="221"/>
    <n v="34343.65"/>
  </r>
  <r>
    <n v="1240"/>
    <x v="2"/>
    <x v="15"/>
    <n v="3.3"/>
    <x v="3"/>
    <x v="1"/>
    <n v="5799"/>
    <n v="4"/>
    <n v="4"/>
    <n v="351"/>
    <n v="61806.05"/>
  </r>
  <r>
    <n v="1241"/>
    <x v="0"/>
    <x v="7"/>
    <n v="4.9000000000000004"/>
    <x v="1"/>
    <x v="0"/>
    <n v="60659"/>
    <n v="2"/>
    <n v="3"/>
    <n v="89"/>
    <n v="44583.05"/>
  </r>
  <r>
    <n v="1242"/>
    <x v="5"/>
    <x v="18"/>
    <n v="2.5"/>
    <x v="2"/>
    <x v="0"/>
    <n v="12025"/>
    <n v="2"/>
    <n v="2"/>
    <n v="206"/>
    <n v="47324.75"/>
  </r>
  <r>
    <n v="1243"/>
    <x v="3"/>
    <x v="6"/>
    <n v="1.2"/>
    <x v="2"/>
    <x v="0"/>
    <n v="19481"/>
    <n v="3"/>
    <n v="2"/>
    <n v="98"/>
    <n v="41466.949999999997"/>
  </r>
  <r>
    <n v="1244"/>
    <x v="2"/>
    <x v="2"/>
    <n v="2.4"/>
    <x v="2"/>
    <x v="1"/>
    <n v="30411"/>
    <n v="4"/>
    <n v="4"/>
    <n v="100"/>
    <n v="31390.449999999997"/>
  </r>
  <r>
    <n v="1245"/>
    <x v="4"/>
    <x v="10"/>
    <n v="3"/>
    <x v="3"/>
    <x v="1"/>
    <n v="110928"/>
    <n v="4"/>
    <n v="3"/>
    <n v="88"/>
    <n v="29702.6"/>
  </r>
  <r>
    <n v="1246"/>
    <x v="3"/>
    <x v="3"/>
    <n v="1.6"/>
    <x v="2"/>
    <x v="0"/>
    <n v="128014"/>
    <n v="4"/>
    <n v="3"/>
    <n v="217"/>
    <n v="36937.300000000003"/>
  </r>
  <r>
    <n v="1247"/>
    <x v="3"/>
    <x v="9"/>
    <n v="3.6"/>
    <x v="0"/>
    <x v="0"/>
    <n v="151033"/>
    <n v="4"/>
    <n v="3"/>
    <n v="352"/>
    <n v="49471.35"/>
  </r>
  <r>
    <n v="1248"/>
    <x v="2"/>
    <x v="7"/>
    <n v="5"/>
    <x v="0"/>
    <x v="0"/>
    <n v="157839"/>
    <n v="3"/>
    <n v="4"/>
    <n v="369"/>
    <n v="57252.05"/>
  </r>
  <r>
    <n v="1249"/>
    <x v="3"/>
    <x v="5"/>
    <n v="2.8"/>
    <x v="0"/>
    <x v="1"/>
    <n v="56690"/>
    <n v="4"/>
    <n v="1"/>
    <n v="232"/>
    <n v="52413.5"/>
  </r>
  <r>
    <n v="1250"/>
    <x v="2"/>
    <x v="16"/>
    <n v="2.4"/>
    <x v="3"/>
    <x v="0"/>
    <n v="57870"/>
    <n v="3"/>
    <n v="1"/>
    <n v="182"/>
    <n v="35605.5"/>
  </r>
  <r>
    <n v="1251"/>
    <x v="5"/>
    <x v="10"/>
    <n v="2.6"/>
    <x v="2"/>
    <x v="1"/>
    <n v="172207"/>
    <n v="4"/>
    <n v="2"/>
    <n v="219"/>
    <n v="34961.65"/>
  </r>
  <r>
    <n v="1252"/>
    <x v="2"/>
    <x v="10"/>
    <n v="1.5"/>
    <x v="3"/>
    <x v="1"/>
    <n v="91928"/>
    <n v="4"/>
    <n v="2"/>
    <n v="399"/>
    <n v="41983.6"/>
  </r>
  <r>
    <n v="1253"/>
    <x v="2"/>
    <x v="5"/>
    <n v="4.5"/>
    <x v="2"/>
    <x v="1"/>
    <n v="75765"/>
    <n v="2"/>
    <n v="2"/>
    <n v="324"/>
    <n v="61594.75"/>
  </r>
  <r>
    <n v="1254"/>
    <x v="0"/>
    <x v="12"/>
    <n v="2.7"/>
    <x v="1"/>
    <x v="0"/>
    <n v="28772"/>
    <n v="3"/>
    <n v="1"/>
    <n v="156"/>
    <n v="49125.4"/>
  </r>
  <r>
    <n v="1255"/>
    <x v="2"/>
    <x v="9"/>
    <n v="2.5"/>
    <x v="1"/>
    <x v="1"/>
    <n v="135417"/>
    <n v="2"/>
    <n v="4"/>
    <n v="167"/>
    <n v="35237.15"/>
  </r>
  <r>
    <n v="1256"/>
    <x v="2"/>
    <x v="4"/>
    <n v="3.6"/>
    <x v="3"/>
    <x v="0"/>
    <n v="23799"/>
    <n v="3"/>
    <n v="2"/>
    <n v="201"/>
    <n v="52873.05"/>
  </r>
  <r>
    <n v="1257"/>
    <x v="4"/>
    <x v="18"/>
    <n v="2.8"/>
    <x v="0"/>
    <x v="0"/>
    <n v="117051"/>
    <n v="4"/>
    <n v="4"/>
    <n v="381"/>
    <n v="54138.45"/>
  </r>
  <r>
    <n v="1258"/>
    <x v="5"/>
    <x v="17"/>
    <n v="3.6"/>
    <x v="3"/>
    <x v="0"/>
    <n v="134941"/>
    <n v="4"/>
    <n v="2"/>
    <n v="166"/>
    <n v="50121.95"/>
  </r>
  <r>
    <n v="1259"/>
    <x v="0"/>
    <x v="2"/>
    <n v="1.2"/>
    <x v="0"/>
    <x v="0"/>
    <n v="28555"/>
    <n v="3"/>
    <n v="4"/>
    <n v="167"/>
    <n v="29564.25"/>
  </r>
  <r>
    <n v="1260"/>
    <x v="4"/>
    <x v="13"/>
    <n v="4.3"/>
    <x v="2"/>
    <x v="1"/>
    <n v="97152"/>
    <n v="2"/>
    <n v="4"/>
    <n v="359"/>
    <n v="51921.4"/>
  </r>
  <r>
    <n v="1261"/>
    <x v="1"/>
    <x v="14"/>
    <n v="4.8"/>
    <x v="0"/>
    <x v="1"/>
    <n v="132219"/>
    <n v="3"/>
    <n v="1"/>
    <n v="296"/>
    <n v="58498.05"/>
  </r>
  <r>
    <n v="1262"/>
    <x v="5"/>
    <x v="16"/>
    <n v="3.6"/>
    <x v="0"/>
    <x v="1"/>
    <n v="155405"/>
    <n v="3"/>
    <n v="4"/>
    <n v="214"/>
    <n v="37024.75"/>
  </r>
  <r>
    <n v="1263"/>
    <x v="5"/>
    <x v="8"/>
    <n v="4.8"/>
    <x v="2"/>
    <x v="1"/>
    <n v="140333"/>
    <n v="4"/>
    <n v="3"/>
    <n v="225"/>
    <n v="47358.35"/>
  </r>
  <r>
    <n v="1264"/>
    <x v="1"/>
    <x v="14"/>
    <n v="1.6"/>
    <x v="1"/>
    <x v="0"/>
    <n v="124833"/>
    <n v="2"/>
    <n v="1"/>
    <n v="339"/>
    <n v="41570.35"/>
  </r>
  <r>
    <n v="1265"/>
    <x v="2"/>
    <x v="2"/>
    <n v="2.9"/>
    <x v="2"/>
    <x v="0"/>
    <n v="74002"/>
    <n v="3"/>
    <n v="2"/>
    <n v="231"/>
    <n v="43144.9"/>
  </r>
  <r>
    <n v="1266"/>
    <x v="4"/>
    <x v="8"/>
    <n v="3.4"/>
    <x v="3"/>
    <x v="0"/>
    <n v="51553"/>
    <n v="2"/>
    <n v="1"/>
    <n v="181"/>
    <n v="43112.35"/>
  </r>
  <r>
    <n v="1267"/>
    <x v="3"/>
    <x v="13"/>
    <n v="3.3"/>
    <x v="3"/>
    <x v="0"/>
    <n v="8088"/>
    <n v="2"/>
    <n v="3"/>
    <n v="254"/>
    <n v="48026.6"/>
  </r>
  <r>
    <n v="1268"/>
    <x v="0"/>
    <x v="13"/>
    <n v="2.6"/>
    <x v="3"/>
    <x v="1"/>
    <n v="50783"/>
    <n v="3"/>
    <n v="3"/>
    <n v="274"/>
    <n v="40903.85"/>
  </r>
  <r>
    <n v="1269"/>
    <x v="3"/>
    <x v="12"/>
    <n v="2.4"/>
    <x v="3"/>
    <x v="0"/>
    <n v="6115"/>
    <n v="2"/>
    <n v="4"/>
    <n v="166"/>
    <n v="44200.25"/>
  </r>
  <r>
    <n v="1270"/>
    <x v="1"/>
    <x v="0"/>
    <n v="1.5"/>
    <x v="3"/>
    <x v="1"/>
    <n v="77908"/>
    <n v="4"/>
    <n v="3"/>
    <n v="124"/>
    <n v="39790.6"/>
  </r>
  <r>
    <n v="1271"/>
    <x v="5"/>
    <x v="11"/>
    <n v="2.6"/>
    <x v="1"/>
    <x v="0"/>
    <n v="74109"/>
    <n v="4"/>
    <n v="3"/>
    <n v="186"/>
    <n v="40619.550000000003"/>
  </r>
  <r>
    <n v="1272"/>
    <x v="5"/>
    <x v="6"/>
    <n v="1.7"/>
    <x v="1"/>
    <x v="0"/>
    <n v="7978"/>
    <n v="4"/>
    <n v="3"/>
    <n v="162"/>
    <n v="47625.1"/>
  </r>
  <r>
    <n v="1273"/>
    <x v="0"/>
    <x v="10"/>
    <n v="3.9"/>
    <x v="0"/>
    <x v="0"/>
    <n v="113943"/>
    <n v="4"/>
    <n v="3"/>
    <n v="362"/>
    <n v="48770.85"/>
  </r>
  <r>
    <n v="1274"/>
    <x v="5"/>
    <x v="18"/>
    <n v="1.8"/>
    <x v="3"/>
    <x v="0"/>
    <n v="14422"/>
    <n v="2"/>
    <n v="2"/>
    <n v="273"/>
    <n v="48364.9"/>
  </r>
  <r>
    <n v="1275"/>
    <x v="5"/>
    <x v="12"/>
    <n v="1.2"/>
    <x v="2"/>
    <x v="1"/>
    <n v="179698"/>
    <n v="4"/>
    <n v="2"/>
    <n v="351"/>
    <n v="44203.1"/>
  </r>
  <r>
    <n v="1276"/>
    <x v="0"/>
    <x v="18"/>
    <n v="3.2"/>
    <x v="3"/>
    <x v="1"/>
    <n v="94233"/>
    <n v="3"/>
    <n v="1"/>
    <n v="258"/>
    <n v="49498.35"/>
  </r>
  <r>
    <n v="1277"/>
    <x v="4"/>
    <x v="15"/>
    <n v="3.4"/>
    <x v="1"/>
    <x v="1"/>
    <n v="61174"/>
    <n v="4"/>
    <n v="4"/>
    <n v="392"/>
    <n v="63374.3"/>
  </r>
  <r>
    <n v="1278"/>
    <x v="4"/>
    <x v="15"/>
    <n v="4.5"/>
    <x v="3"/>
    <x v="1"/>
    <n v="42743"/>
    <n v="3"/>
    <n v="2"/>
    <n v="153"/>
    <n v="57439.85"/>
  </r>
  <r>
    <n v="1279"/>
    <x v="0"/>
    <x v="7"/>
    <n v="3.3"/>
    <x v="1"/>
    <x v="0"/>
    <n v="193271"/>
    <n v="3"/>
    <n v="3"/>
    <n v="249"/>
    <n v="38322.449999999997"/>
  </r>
  <r>
    <n v="1280"/>
    <x v="1"/>
    <x v="8"/>
    <n v="2.4"/>
    <x v="0"/>
    <x v="0"/>
    <n v="135288"/>
    <n v="4"/>
    <n v="4"/>
    <n v="343"/>
    <n v="43850.6"/>
  </r>
  <r>
    <n v="1281"/>
    <x v="5"/>
    <x v="4"/>
    <n v="4.2"/>
    <x v="0"/>
    <x v="1"/>
    <n v="134000"/>
    <n v="4"/>
    <n v="2"/>
    <n v="250"/>
    <n v="47877"/>
  </r>
  <r>
    <n v="1282"/>
    <x v="5"/>
    <x v="16"/>
    <n v="3.2"/>
    <x v="0"/>
    <x v="1"/>
    <n v="127778"/>
    <n v="2"/>
    <n v="1"/>
    <n v="250"/>
    <n v="41589.1"/>
  </r>
  <r>
    <n v="1283"/>
    <x v="1"/>
    <x v="17"/>
    <n v="1.3"/>
    <x v="1"/>
    <x v="0"/>
    <n v="34430"/>
    <n v="3"/>
    <n v="3"/>
    <n v="352"/>
    <n v="49092.5"/>
  </r>
  <r>
    <n v="1284"/>
    <x v="4"/>
    <x v="5"/>
    <n v="3.3"/>
    <x v="3"/>
    <x v="0"/>
    <n v="33834"/>
    <n v="4"/>
    <n v="4"/>
    <n v="356"/>
    <n v="56084.3"/>
  </r>
  <r>
    <n v="1285"/>
    <x v="2"/>
    <x v="7"/>
    <n v="4.5999999999999996"/>
    <x v="3"/>
    <x v="1"/>
    <n v="29435"/>
    <n v="2"/>
    <n v="2"/>
    <n v="175"/>
    <n v="51440.25"/>
  </r>
  <r>
    <n v="1286"/>
    <x v="2"/>
    <x v="13"/>
    <n v="2.6"/>
    <x v="2"/>
    <x v="1"/>
    <n v="92212"/>
    <n v="4"/>
    <n v="4"/>
    <n v="198"/>
    <n v="31797.4"/>
  </r>
  <r>
    <n v="1287"/>
    <x v="2"/>
    <x v="2"/>
    <n v="2.2000000000000002"/>
    <x v="1"/>
    <x v="1"/>
    <n v="60797"/>
    <n v="4"/>
    <n v="2"/>
    <n v="331"/>
    <n v="42291.15"/>
  </r>
  <r>
    <n v="1288"/>
    <x v="4"/>
    <x v="15"/>
    <n v="1.6"/>
    <x v="2"/>
    <x v="0"/>
    <n v="179626"/>
    <n v="4"/>
    <n v="1"/>
    <n v="80"/>
    <n v="32998.699999999997"/>
  </r>
  <r>
    <n v="1289"/>
    <x v="4"/>
    <x v="3"/>
    <n v="1.6"/>
    <x v="0"/>
    <x v="1"/>
    <n v="59555"/>
    <n v="3"/>
    <n v="3"/>
    <n v="231"/>
    <n v="42017.25"/>
  </r>
  <r>
    <n v="1290"/>
    <x v="1"/>
    <x v="6"/>
    <n v="2.7"/>
    <x v="3"/>
    <x v="1"/>
    <n v="90350"/>
    <n v="4"/>
    <n v="1"/>
    <n v="250"/>
    <n v="56364.5"/>
  </r>
  <r>
    <n v="1291"/>
    <x v="5"/>
    <x v="8"/>
    <n v="3.4"/>
    <x v="1"/>
    <x v="1"/>
    <n v="19716"/>
    <n v="2"/>
    <n v="3"/>
    <n v="282"/>
    <n v="51684.2"/>
  </r>
  <r>
    <n v="1292"/>
    <x v="1"/>
    <x v="10"/>
    <n v="1.3"/>
    <x v="2"/>
    <x v="1"/>
    <n v="65261"/>
    <n v="4"/>
    <n v="3"/>
    <n v="343"/>
    <n v="37704.949999999997"/>
  </r>
  <r>
    <n v="1293"/>
    <x v="1"/>
    <x v="18"/>
    <n v="4.8"/>
    <x v="2"/>
    <x v="1"/>
    <n v="163600"/>
    <n v="4"/>
    <n v="4"/>
    <n v="90"/>
    <n v="42420"/>
  </r>
  <r>
    <n v="1294"/>
    <x v="4"/>
    <x v="3"/>
    <n v="4"/>
    <x v="2"/>
    <x v="0"/>
    <n v="6995"/>
    <n v="2"/>
    <n v="2"/>
    <n v="344"/>
    <n v="63310.25"/>
  </r>
  <r>
    <n v="1295"/>
    <x v="2"/>
    <x v="2"/>
    <n v="3.3"/>
    <x v="3"/>
    <x v="1"/>
    <n v="27414"/>
    <n v="2"/>
    <n v="1"/>
    <n v="329"/>
    <n v="52070.3"/>
  </r>
  <r>
    <n v="1296"/>
    <x v="3"/>
    <x v="1"/>
    <n v="4.3"/>
    <x v="3"/>
    <x v="0"/>
    <n v="149916"/>
    <n v="3"/>
    <n v="1"/>
    <n v="185"/>
    <n v="50371.199999999997"/>
  </r>
  <r>
    <n v="1297"/>
    <x v="5"/>
    <x v="18"/>
    <n v="1.3"/>
    <x v="3"/>
    <x v="1"/>
    <n v="172731"/>
    <n v="3"/>
    <n v="1"/>
    <n v="94"/>
    <n v="26880.449999999997"/>
  </r>
  <r>
    <n v="1298"/>
    <x v="4"/>
    <x v="11"/>
    <n v="2.9"/>
    <x v="1"/>
    <x v="1"/>
    <n v="20522"/>
    <n v="3"/>
    <n v="4"/>
    <n v="323"/>
    <n v="54452.9"/>
  </r>
  <r>
    <n v="1299"/>
    <x v="2"/>
    <x v="0"/>
    <n v="3.5"/>
    <x v="3"/>
    <x v="1"/>
    <n v="134632"/>
    <n v="3"/>
    <n v="4"/>
    <n v="280"/>
    <n v="57872.4"/>
  </r>
  <r>
    <n v="1300"/>
    <x v="3"/>
    <x v="6"/>
    <n v="4.3"/>
    <x v="1"/>
    <x v="0"/>
    <n v="79034"/>
    <n v="2"/>
    <n v="4"/>
    <n v="374"/>
    <n v="64624.3"/>
  </r>
  <r>
    <n v="1301"/>
    <x v="3"/>
    <x v="7"/>
    <n v="4.0999999999999996"/>
    <x v="2"/>
    <x v="0"/>
    <n v="47322"/>
    <n v="4"/>
    <n v="3"/>
    <n v="390"/>
    <n v="57917.9"/>
  </r>
  <r>
    <n v="1302"/>
    <x v="4"/>
    <x v="12"/>
    <n v="2.1"/>
    <x v="2"/>
    <x v="0"/>
    <n v="72638"/>
    <n v="4"/>
    <n v="1"/>
    <n v="326"/>
    <n v="51612.1"/>
  </r>
  <r>
    <n v="1303"/>
    <x v="0"/>
    <x v="11"/>
    <n v="4.8"/>
    <x v="0"/>
    <x v="1"/>
    <n v="106334"/>
    <n v="4"/>
    <n v="3"/>
    <n v="237"/>
    <n v="53066.3"/>
  </r>
  <r>
    <n v="1304"/>
    <x v="5"/>
    <x v="8"/>
    <n v="1.5"/>
    <x v="3"/>
    <x v="1"/>
    <n v="144596"/>
    <n v="3"/>
    <n v="1"/>
    <n v="90"/>
    <n v="27639.200000000001"/>
  </r>
  <r>
    <n v="1305"/>
    <x v="3"/>
    <x v="8"/>
    <n v="4.5"/>
    <x v="2"/>
    <x v="0"/>
    <n v="35846"/>
    <n v="2"/>
    <n v="1"/>
    <n v="155"/>
    <n v="48857.7"/>
  </r>
  <r>
    <n v="1306"/>
    <x v="4"/>
    <x v="11"/>
    <n v="4.9000000000000004"/>
    <x v="3"/>
    <x v="0"/>
    <n v="78643"/>
    <n v="2"/>
    <n v="2"/>
    <n v="84"/>
    <n v="48761.85"/>
  </r>
  <r>
    <n v="1307"/>
    <x v="4"/>
    <x v="8"/>
    <n v="1.7"/>
    <x v="1"/>
    <x v="1"/>
    <n v="196168"/>
    <n v="2"/>
    <n v="1"/>
    <n v="119"/>
    <n v="26542.6"/>
  </r>
  <r>
    <n v="1308"/>
    <x v="2"/>
    <x v="10"/>
    <n v="3.9"/>
    <x v="2"/>
    <x v="0"/>
    <n v="119930"/>
    <n v="4"/>
    <n v="4"/>
    <n v="373"/>
    <n v="48207.5"/>
  </r>
  <r>
    <n v="1309"/>
    <x v="0"/>
    <x v="7"/>
    <n v="1.2"/>
    <x v="3"/>
    <x v="1"/>
    <n v="183775"/>
    <n v="3"/>
    <n v="4"/>
    <n v="374"/>
    <n v="34444.25"/>
  </r>
  <r>
    <n v="1310"/>
    <x v="5"/>
    <x v="2"/>
    <n v="2.6"/>
    <x v="2"/>
    <x v="0"/>
    <n v="29399"/>
    <n v="2"/>
    <n v="4"/>
    <n v="265"/>
    <n v="40926.050000000003"/>
  </r>
  <r>
    <n v="1311"/>
    <x v="1"/>
    <x v="6"/>
    <n v="3.1"/>
    <x v="2"/>
    <x v="0"/>
    <n v="128182"/>
    <n v="3"/>
    <n v="2"/>
    <n v="370"/>
    <n v="57030.9"/>
  </r>
  <r>
    <n v="1312"/>
    <x v="2"/>
    <x v="9"/>
    <n v="3.3"/>
    <x v="3"/>
    <x v="0"/>
    <n v="53591"/>
    <n v="2"/>
    <n v="2"/>
    <n v="357"/>
    <n v="55565.45"/>
  </r>
  <r>
    <n v="1313"/>
    <x v="3"/>
    <x v="15"/>
    <n v="4.7"/>
    <x v="2"/>
    <x v="1"/>
    <n v="156786"/>
    <n v="3"/>
    <n v="3"/>
    <n v="314"/>
    <n v="63774.7"/>
  </r>
  <r>
    <n v="1314"/>
    <x v="3"/>
    <x v="3"/>
    <n v="3.7"/>
    <x v="2"/>
    <x v="1"/>
    <n v="40877"/>
    <n v="2"/>
    <n v="1"/>
    <n v="270"/>
    <n v="56644.15"/>
  </r>
  <r>
    <n v="1315"/>
    <x v="2"/>
    <x v="12"/>
    <n v="2.9"/>
    <x v="2"/>
    <x v="0"/>
    <n v="89106"/>
    <n v="3"/>
    <n v="1"/>
    <n v="262"/>
    <n v="51136.7"/>
  </r>
  <r>
    <n v="1316"/>
    <x v="4"/>
    <x v="15"/>
    <n v="4.2"/>
    <x v="2"/>
    <x v="1"/>
    <n v="83018"/>
    <n v="2"/>
    <n v="4"/>
    <n v="215"/>
    <n v="54666.1"/>
  </r>
  <r>
    <n v="1317"/>
    <x v="3"/>
    <x v="3"/>
    <n v="4.8"/>
    <x v="1"/>
    <x v="1"/>
    <n v="104854"/>
    <n v="2"/>
    <n v="4"/>
    <n v="379"/>
    <n v="61857.3"/>
  </r>
  <r>
    <n v="1318"/>
    <x v="0"/>
    <x v="17"/>
    <n v="1.1000000000000001"/>
    <x v="2"/>
    <x v="1"/>
    <n v="195208"/>
    <n v="3"/>
    <n v="4"/>
    <n v="196"/>
    <n v="33229.599999999999"/>
  </r>
  <r>
    <n v="1319"/>
    <x v="5"/>
    <x v="2"/>
    <n v="4.9000000000000004"/>
    <x v="0"/>
    <x v="1"/>
    <n v="169486"/>
    <n v="3"/>
    <n v="4"/>
    <n v="244"/>
    <n v="43917.7"/>
  </r>
  <r>
    <n v="1320"/>
    <x v="0"/>
    <x v="8"/>
    <n v="1.3"/>
    <x v="2"/>
    <x v="0"/>
    <n v="125832"/>
    <n v="4"/>
    <n v="4"/>
    <n v="203"/>
    <n v="30580.400000000001"/>
  </r>
  <r>
    <n v="1321"/>
    <x v="3"/>
    <x v="8"/>
    <n v="4.3"/>
    <x v="3"/>
    <x v="1"/>
    <n v="91576"/>
    <n v="3"/>
    <n v="4"/>
    <n v="135"/>
    <n v="41275.199999999997"/>
  </r>
  <r>
    <n v="1322"/>
    <x v="1"/>
    <x v="9"/>
    <n v="2.1"/>
    <x v="0"/>
    <x v="1"/>
    <n v="181540"/>
    <n v="2"/>
    <n v="1"/>
    <n v="348"/>
    <n v="42871"/>
  </r>
  <r>
    <n v="1323"/>
    <x v="5"/>
    <x v="15"/>
    <n v="1.5"/>
    <x v="1"/>
    <x v="0"/>
    <n v="97508"/>
    <n v="2"/>
    <n v="2"/>
    <n v="315"/>
    <n v="48990.6"/>
  </r>
  <r>
    <n v="1324"/>
    <x v="5"/>
    <x v="3"/>
    <n v="2.8"/>
    <x v="0"/>
    <x v="1"/>
    <n v="51835"/>
    <n v="3"/>
    <n v="4"/>
    <n v="306"/>
    <n v="53218.25"/>
  </r>
  <r>
    <n v="1325"/>
    <x v="2"/>
    <x v="16"/>
    <n v="3.6"/>
    <x v="0"/>
    <x v="1"/>
    <n v="199405"/>
    <n v="4"/>
    <n v="1"/>
    <n v="240"/>
    <n v="42166.75"/>
  </r>
  <r>
    <n v="1326"/>
    <x v="2"/>
    <x v="3"/>
    <n v="2.5"/>
    <x v="0"/>
    <x v="1"/>
    <n v="47464"/>
    <n v="3"/>
    <n v="4"/>
    <n v="120"/>
    <n v="41644.800000000003"/>
  </r>
  <r>
    <n v="1327"/>
    <x v="1"/>
    <x v="0"/>
    <n v="1.2"/>
    <x v="3"/>
    <x v="0"/>
    <n v="117454"/>
    <n v="2"/>
    <n v="3"/>
    <n v="397"/>
    <n v="53548.3"/>
  </r>
  <r>
    <n v="1328"/>
    <x v="4"/>
    <x v="10"/>
    <n v="3.4"/>
    <x v="3"/>
    <x v="0"/>
    <n v="158995"/>
    <n v="2"/>
    <n v="3"/>
    <n v="222"/>
    <n v="37147.25"/>
  </r>
  <r>
    <n v="1329"/>
    <x v="5"/>
    <x v="11"/>
    <n v="4.5999999999999996"/>
    <x v="3"/>
    <x v="1"/>
    <n v="121062"/>
    <n v="4"/>
    <n v="1"/>
    <n v="149"/>
    <n v="49289.9"/>
  </r>
  <r>
    <n v="1330"/>
    <x v="1"/>
    <x v="16"/>
    <n v="2.5"/>
    <x v="1"/>
    <x v="1"/>
    <n v="197927"/>
    <n v="3"/>
    <n v="2"/>
    <n v="214"/>
    <n v="30140.65"/>
  </r>
  <r>
    <n v="1331"/>
    <x v="2"/>
    <x v="3"/>
    <n v="1.9"/>
    <x v="3"/>
    <x v="0"/>
    <n v="72445"/>
    <n v="2"/>
    <n v="3"/>
    <n v="343"/>
    <n v="50479.75"/>
  </r>
  <r>
    <n v="1332"/>
    <x v="2"/>
    <x v="0"/>
    <n v="2.8"/>
    <x v="3"/>
    <x v="0"/>
    <n v="115454"/>
    <n v="2"/>
    <n v="3"/>
    <n v="224"/>
    <n v="53286.3"/>
  </r>
  <r>
    <n v="1333"/>
    <x v="5"/>
    <x v="15"/>
    <n v="1.2"/>
    <x v="0"/>
    <x v="0"/>
    <n v="126906"/>
    <n v="2"/>
    <n v="2"/>
    <n v="394"/>
    <n v="48716.7"/>
  </r>
  <r>
    <n v="1334"/>
    <x v="0"/>
    <x v="1"/>
    <n v="4.3"/>
    <x v="3"/>
    <x v="1"/>
    <n v="103384"/>
    <n v="3"/>
    <n v="3"/>
    <n v="212"/>
    <n v="52442.8"/>
  </r>
  <r>
    <n v="1335"/>
    <x v="3"/>
    <x v="5"/>
    <n v="4.3"/>
    <x v="2"/>
    <x v="1"/>
    <n v="182218"/>
    <n v="3"/>
    <n v="4"/>
    <n v="367"/>
    <n v="53830.1"/>
  </r>
  <r>
    <n v="1336"/>
    <x v="2"/>
    <x v="5"/>
    <n v="3.4"/>
    <x v="3"/>
    <x v="0"/>
    <n v="65032"/>
    <n v="4"/>
    <n v="2"/>
    <n v="103"/>
    <n v="43859.4"/>
  </r>
  <r>
    <n v="1337"/>
    <x v="4"/>
    <x v="18"/>
    <n v="2.4"/>
    <x v="1"/>
    <x v="1"/>
    <n v="118521"/>
    <n v="2"/>
    <n v="3"/>
    <n v="373"/>
    <n v="47752.95"/>
  </r>
  <r>
    <n v="1338"/>
    <x v="4"/>
    <x v="14"/>
    <n v="4.2"/>
    <x v="1"/>
    <x v="1"/>
    <n v="121378"/>
    <n v="2"/>
    <n v="2"/>
    <n v="308"/>
    <n v="54468.1"/>
  </r>
  <r>
    <n v="1339"/>
    <x v="2"/>
    <x v="2"/>
    <n v="3.2"/>
    <x v="2"/>
    <x v="1"/>
    <n v="22140"/>
    <n v="4"/>
    <n v="4"/>
    <n v="207"/>
    <n v="44900"/>
  </r>
  <r>
    <n v="1340"/>
    <x v="0"/>
    <x v="0"/>
    <n v="4.3"/>
    <x v="1"/>
    <x v="1"/>
    <n v="7670"/>
    <n v="2"/>
    <n v="3"/>
    <n v="323"/>
    <n v="68405.5"/>
  </r>
  <r>
    <n v="1341"/>
    <x v="0"/>
    <x v="13"/>
    <n v="3.5"/>
    <x v="1"/>
    <x v="1"/>
    <n v="41519"/>
    <n v="4"/>
    <n v="1"/>
    <n v="74"/>
    <n v="36102.050000000003"/>
  </r>
  <r>
    <n v="1342"/>
    <x v="1"/>
    <x v="10"/>
    <n v="4.0999999999999996"/>
    <x v="0"/>
    <x v="1"/>
    <n v="49512"/>
    <n v="4"/>
    <n v="3"/>
    <n v="245"/>
    <n v="46391.4"/>
  </r>
  <r>
    <n v="1343"/>
    <x v="4"/>
    <x v="3"/>
    <n v="3.4"/>
    <x v="2"/>
    <x v="1"/>
    <n v="193883"/>
    <n v="2"/>
    <n v="3"/>
    <n v="283"/>
    <n v="50048.85"/>
  </r>
  <r>
    <n v="1344"/>
    <x v="1"/>
    <x v="12"/>
    <n v="2.7"/>
    <x v="0"/>
    <x v="0"/>
    <n v="108565"/>
    <n v="3"/>
    <n v="4"/>
    <n v="92"/>
    <n v="37653.75"/>
  </r>
  <r>
    <n v="1345"/>
    <x v="4"/>
    <x v="16"/>
    <n v="4.8"/>
    <x v="0"/>
    <x v="0"/>
    <n v="150763"/>
    <n v="3"/>
    <n v="1"/>
    <n v="387"/>
    <n v="55442.85"/>
  </r>
  <r>
    <n v="1346"/>
    <x v="3"/>
    <x v="18"/>
    <n v="3.2"/>
    <x v="3"/>
    <x v="0"/>
    <n v="110156"/>
    <n v="3"/>
    <n v="1"/>
    <n v="82"/>
    <n v="43867.199999999997"/>
  </r>
  <r>
    <n v="1347"/>
    <x v="3"/>
    <x v="2"/>
    <n v="3.4"/>
    <x v="2"/>
    <x v="0"/>
    <n v="170334"/>
    <n v="3"/>
    <n v="1"/>
    <n v="310"/>
    <n v="46563.3"/>
  </r>
  <r>
    <n v="1348"/>
    <x v="5"/>
    <x v="0"/>
    <n v="1.9"/>
    <x v="3"/>
    <x v="0"/>
    <n v="190964"/>
    <n v="2"/>
    <n v="4"/>
    <n v="345"/>
    <n v="50432.800000000003"/>
  </r>
  <r>
    <n v="1349"/>
    <x v="1"/>
    <x v="15"/>
    <n v="3.5"/>
    <x v="3"/>
    <x v="0"/>
    <n v="30595"/>
    <n v="4"/>
    <n v="4"/>
    <n v="161"/>
    <n v="54949.25"/>
  </r>
  <r>
    <n v="1350"/>
    <x v="2"/>
    <x v="10"/>
    <n v="3.3"/>
    <x v="0"/>
    <x v="0"/>
    <n v="193279"/>
    <n v="4"/>
    <n v="4"/>
    <n v="177"/>
    <n v="30423.050000000003"/>
  </r>
  <r>
    <n v="1351"/>
    <x v="1"/>
    <x v="6"/>
    <n v="1.7"/>
    <x v="1"/>
    <x v="0"/>
    <n v="169512"/>
    <n v="2"/>
    <n v="4"/>
    <n v="298"/>
    <n v="42277.4"/>
  </r>
  <r>
    <n v="1352"/>
    <x v="2"/>
    <x v="4"/>
    <n v="1.2"/>
    <x v="2"/>
    <x v="0"/>
    <n v="13630"/>
    <n v="3"/>
    <n v="4"/>
    <n v="221"/>
    <n v="37921.5"/>
  </r>
  <r>
    <n v="1353"/>
    <x v="0"/>
    <x v="0"/>
    <n v="3.4"/>
    <x v="1"/>
    <x v="1"/>
    <n v="167322"/>
    <n v="4"/>
    <n v="1"/>
    <n v="177"/>
    <n v="52691.9"/>
  </r>
  <r>
    <n v="1354"/>
    <x v="1"/>
    <x v="8"/>
    <n v="4.0999999999999996"/>
    <x v="0"/>
    <x v="1"/>
    <n v="112461"/>
    <n v="2"/>
    <n v="2"/>
    <n v="358"/>
    <n v="53431.95"/>
  </r>
  <r>
    <n v="1355"/>
    <x v="0"/>
    <x v="14"/>
    <n v="3.1"/>
    <x v="0"/>
    <x v="0"/>
    <n v="79191"/>
    <n v="2"/>
    <n v="4"/>
    <n v="245"/>
    <n v="44424.45"/>
  </r>
  <r>
    <n v="1356"/>
    <x v="3"/>
    <x v="4"/>
    <n v="1.9"/>
    <x v="0"/>
    <x v="1"/>
    <n v="105591"/>
    <n v="3"/>
    <n v="2"/>
    <n v="389"/>
    <n v="44849.45"/>
  </r>
  <r>
    <n v="1357"/>
    <x v="3"/>
    <x v="8"/>
    <n v="3.7"/>
    <x v="0"/>
    <x v="1"/>
    <n v="68753"/>
    <n v="2"/>
    <n v="3"/>
    <n v="355"/>
    <n v="53267.35"/>
  </r>
  <r>
    <n v="1358"/>
    <x v="5"/>
    <x v="15"/>
    <n v="1.3"/>
    <x v="0"/>
    <x v="0"/>
    <n v="65520"/>
    <n v="4"/>
    <n v="3"/>
    <n v="398"/>
    <n v="53190"/>
  </r>
  <r>
    <n v="1359"/>
    <x v="1"/>
    <x v="8"/>
    <n v="2.8"/>
    <x v="0"/>
    <x v="0"/>
    <n v="9008"/>
    <n v="4"/>
    <n v="4"/>
    <n v="310"/>
    <n v="49898.6"/>
  </r>
  <r>
    <n v="1360"/>
    <x v="0"/>
    <x v="2"/>
    <n v="1.7"/>
    <x v="1"/>
    <x v="0"/>
    <n v="180536"/>
    <n v="2"/>
    <n v="3"/>
    <n v="214"/>
    <n v="26968.199999999997"/>
  </r>
  <r>
    <n v="1361"/>
    <x v="2"/>
    <x v="0"/>
    <n v="1.7"/>
    <x v="3"/>
    <x v="1"/>
    <n v="112408"/>
    <n v="4"/>
    <n v="2"/>
    <n v="83"/>
    <n v="38366.6"/>
  </r>
  <r>
    <n v="1362"/>
    <x v="3"/>
    <x v="16"/>
    <n v="1.8"/>
    <x v="1"/>
    <x v="1"/>
    <n v="5496"/>
    <n v="2"/>
    <n v="3"/>
    <n v="344"/>
    <n v="46507.199999999997"/>
  </r>
  <r>
    <n v="1363"/>
    <x v="3"/>
    <x v="18"/>
    <n v="2.5"/>
    <x v="2"/>
    <x v="0"/>
    <n v="104767"/>
    <n v="4"/>
    <n v="3"/>
    <n v="140"/>
    <n v="41976.65"/>
  </r>
  <r>
    <n v="1364"/>
    <x v="2"/>
    <x v="3"/>
    <n v="1.2"/>
    <x v="1"/>
    <x v="1"/>
    <n v="28212"/>
    <n v="3"/>
    <n v="2"/>
    <n v="384"/>
    <n v="53642.400000000001"/>
  </r>
  <r>
    <n v="1365"/>
    <x v="0"/>
    <x v="12"/>
    <n v="2.6"/>
    <x v="0"/>
    <x v="1"/>
    <n v="25637"/>
    <n v="4"/>
    <n v="3"/>
    <n v="264"/>
    <n v="55546.15"/>
  </r>
  <r>
    <n v="1366"/>
    <x v="0"/>
    <x v="5"/>
    <n v="3"/>
    <x v="1"/>
    <x v="1"/>
    <n v="50227"/>
    <n v="3"/>
    <n v="4"/>
    <n v="369"/>
    <n v="58723.65"/>
  </r>
  <r>
    <n v="1367"/>
    <x v="1"/>
    <x v="18"/>
    <n v="2.9"/>
    <x v="3"/>
    <x v="0"/>
    <n v="124753"/>
    <n v="3"/>
    <n v="2"/>
    <n v="80"/>
    <n v="40167.35"/>
  </r>
  <r>
    <n v="1368"/>
    <x v="1"/>
    <x v="14"/>
    <n v="2.5"/>
    <x v="2"/>
    <x v="1"/>
    <n v="125118"/>
    <n v="2"/>
    <n v="2"/>
    <n v="175"/>
    <n v="37383.1"/>
  </r>
  <r>
    <n v="1369"/>
    <x v="4"/>
    <x v="8"/>
    <n v="4.4000000000000004"/>
    <x v="1"/>
    <x v="1"/>
    <n v="14884"/>
    <n v="3"/>
    <n v="1"/>
    <n v="327"/>
    <n v="59839.8"/>
  </r>
  <r>
    <n v="1370"/>
    <x v="4"/>
    <x v="15"/>
    <n v="1.6"/>
    <x v="3"/>
    <x v="1"/>
    <n v="121481"/>
    <n v="4"/>
    <n v="1"/>
    <n v="265"/>
    <n v="44144.95"/>
  </r>
  <r>
    <n v="1371"/>
    <x v="5"/>
    <x v="9"/>
    <n v="3"/>
    <x v="1"/>
    <x v="1"/>
    <n v="73259"/>
    <n v="4"/>
    <n v="2"/>
    <n v="214"/>
    <n v="45774.05"/>
  </r>
  <r>
    <n v="1372"/>
    <x v="3"/>
    <x v="1"/>
    <n v="1.2"/>
    <x v="2"/>
    <x v="1"/>
    <n v="54810"/>
    <n v="3"/>
    <n v="2"/>
    <n v="289"/>
    <n v="46348.5"/>
  </r>
  <r>
    <n v="1373"/>
    <x v="1"/>
    <x v="5"/>
    <n v="1.3"/>
    <x v="1"/>
    <x v="1"/>
    <n v="134926"/>
    <n v="2"/>
    <n v="1"/>
    <n v="243"/>
    <n v="40118.699999999997"/>
  </r>
  <r>
    <n v="1374"/>
    <x v="0"/>
    <x v="7"/>
    <n v="3.3"/>
    <x v="0"/>
    <x v="1"/>
    <n v="9761"/>
    <n v="3"/>
    <n v="4"/>
    <n v="285"/>
    <n v="50829.95"/>
  </r>
  <r>
    <n v="1375"/>
    <x v="2"/>
    <x v="15"/>
    <n v="3.3"/>
    <x v="1"/>
    <x v="0"/>
    <n v="21375"/>
    <n v="4"/>
    <n v="3"/>
    <n v="162"/>
    <n v="53547.25"/>
  </r>
  <r>
    <n v="1376"/>
    <x v="0"/>
    <x v="0"/>
    <n v="4.5"/>
    <x v="3"/>
    <x v="0"/>
    <n v="161290"/>
    <n v="4"/>
    <n v="3"/>
    <n v="329"/>
    <n v="62769.5"/>
  </r>
  <r>
    <n v="1377"/>
    <x v="3"/>
    <x v="0"/>
    <n v="3.2"/>
    <x v="1"/>
    <x v="1"/>
    <n v="166637"/>
    <n v="3"/>
    <n v="3"/>
    <n v="132"/>
    <n v="47503.15"/>
  </r>
  <r>
    <n v="1378"/>
    <x v="4"/>
    <x v="17"/>
    <n v="4.8"/>
    <x v="3"/>
    <x v="0"/>
    <n v="107654"/>
    <n v="3"/>
    <n v="2"/>
    <n v="98"/>
    <n v="52358.3"/>
  </r>
  <r>
    <n v="1379"/>
    <x v="0"/>
    <x v="5"/>
    <n v="1.2"/>
    <x v="2"/>
    <x v="1"/>
    <n v="37975"/>
    <n v="3"/>
    <n v="4"/>
    <n v="344"/>
    <n v="46861.25"/>
  </r>
  <r>
    <n v="1380"/>
    <x v="5"/>
    <x v="5"/>
    <n v="1.4"/>
    <x v="1"/>
    <x v="1"/>
    <n v="163145"/>
    <n v="4"/>
    <n v="1"/>
    <n v="354"/>
    <n v="45894.75"/>
  </r>
  <r>
    <n v="1381"/>
    <x v="3"/>
    <x v="7"/>
    <n v="1.2"/>
    <x v="2"/>
    <x v="1"/>
    <n v="137955"/>
    <n v="4"/>
    <n v="4"/>
    <n v="139"/>
    <n v="26078.25"/>
  </r>
  <r>
    <n v="1382"/>
    <x v="4"/>
    <x v="2"/>
    <n v="1.7"/>
    <x v="2"/>
    <x v="0"/>
    <n v="185701"/>
    <n v="4"/>
    <n v="4"/>
    <n v="348"/>
    <n v="37435.949999999997"/>
  </r>
  <r>
    <n v="1383"/>
    <x v="2"/>
    <x v="7"/>
    <n v="3.2"/>
    <x v="1"/>
    <x v="1"/>
    <n v="79489"/>
    <n v="2"/>
    <n v="3"/>
    <n v="300"/>
    <n v="48990.55"/>
  </r>
  <r>
    <n v="1384"/>
    <x v="4"/>
    <x v="18"/>
    <n v="3.6"/>
    <x v="3"/>
    <x v="1"/>
    <n v="13381"/>
    <n v="4"/>
    <n v="1"/>
    <n v="371"/>
    <n v="61481.95"/>
  </r>
  <r>
    <n v="1385"/>
    <x v="5"/>
    <x v="13"/>
    <n v="1.2"/>
    <x v="2"/>
    <x v="0"/>
    <n v="159310"/>
    <n v="4"/>
    <n v="4"/>
    <n v="324"/>
    <n v="32713.5"/>
  </r>
  <r>
    <n v="1386"/>
    <x v="3"/>
    <x v="12"/>
    <n v="4.8"/>
    <x v="2"/>
    <x v="0"/>
    <n v="149867"/>
    <n v="2"/>
    <n v="1"/>
    <n v="241"/>
    <n v="61136.65"/>
  </r>
  <r>
    <n v="1387"/>
    <x v="2"/>
    <x v="18"/>
    <n v="4.4000000000000004"/>
    <x v="1"/>
    <x v="1"/>
    <n v="67999"/>
    <n v="2"/>
    <n v="2"/>
    <n v="249"/>
    <n v="55196.05"/>
  </r>
  <r>
    <n v="1388"/>
    <x v="5"/>
    <x v="0"/>
    <n v="2.2000000000000002"/>
    <x v="1"/>
    <x v="0"/>
    <n v="54907"/>
    <n v="2"/>
    <n v="3"/>
    <n v="333"/>
    <n v="57630.65"/>
  </r>
  <r>
    <n v="1389"/>
    <x v="4"/>
    <x v="6"/>
    <n v="1.3"/>
    <x v="1"/>
    <x v="0"/>
    <n v="145710"/>
    <n v="2"/>
    <n v="1"/>
    <n v="252"/>
    <n v="44098.5"/>
  </r>
  <r>
    <n v="1390"/>
    <x v="5"/>
    <x v="15"/>
    <n v="1.7"/>
    <x v="1"/>
    <x v="1"/>
    <n v="75467"/>
    <n v="2"/>
    <n v="2"/>
    <n v="391"/>
    <n v="52187.65"/>
  </r>
  <r>
    <n v="1391"/>
    <x v="3"/>
    <x v="0"/>
    <n v="1.5"/>
    <x v="1"/>
    <x v="1"/>
    <n v="47623"/>
    <n v="2"/>
    <n v="2"/>
    <n v="274"/>
    <n v="48810.85"/>
  </r>
  <r>
    <n v="1392"/>
    <x v="1"/>
    <x v="1"/>
    <n v="1.5"/>
    <x v="0"/>
    <x v="1"/>
    <n v="174564"/>
    <n v="3"/>
    <n v="2"/>
    <n v="318"/>
    <n v="42510.8"/>
  </r>
  <r>
    <n v="1393"/>
    <x v="5"/>
    <x v="6"/>
    <n v="3.1"/>
    <x v="1"/>
    <x v="0"/>
    <n v="162483"/>
    <n v="3"/>
    <n v="4"/>
    <n v="282"/>
    <n v="49313.85"/>
  </r>
  <r>
    <n v="1394"/>
    <x v="5"/>
    <x v="0"/>
    <n v="2"/>
    <x v="3"/>
    <x v="0"/>
    <n v="115724"/>
    <n v="3"/>
    <n v="4"/>
    <n v="228"/>
    <n v="48996.800000000003"/>
  </r>
  <r>
    <n v="1395"/>
    <x v="4"/>
    <x v="12"/>
    <n v="2.4"/>
    <x v="2"/>
    <x v="0"/>
    <n v="156606"/>
    <n v="3"/>
    <n v="3"/>
    <n v="169"/>
    <n v="40613.699999999997"/>
  </r>
  <r>
    <n v="1396"/>
    <x v="4"/>
    <x v="12"/>
    <n v="5"/>
    <x v="3"/>
    <x v="1"/>
    <n v="165253"/>
    <n v="4"/>
    <n v="3"/>
    <n v="386"/>
    <n v="63651.350000000006"/>
  </r>
  <r>
    <n v="1397"/>
    <x v="2"/>
    <x v="2"/>
    <n v="3.7"/>
    <x v="3"/>
    <x v="0"/>
    <n v="108069"/>
    <n v="2"/>
    <n v="2"/>
    <n v="181"/>
    <n v="41675.550000000003"/>
  </r>
  <r>
    <n v="1398"/>
    <x v="4"/>
    <x v="14"/>
    <n v="4.8"/>
    <x v="0"/>
    <x v="0"/>
    <n v="24996"/>
    <n v="4"/>
    <n v="3"/>
    <n v="377"/>
    <n v="63253.2"/>
  </r>
  <r>
    <n v="1399"/>
    <x v="0"/>
    <x v="3"/>
    <n v="1.6"/>
    <x v="1"/>
    <x v="1"/>
    <n v="110682"/>
    <n v="2"/>
    <n v="4"/>
    <n v="235"/>
    <n v="39684.9"/>
  </r>
  <r>
    <n v="1400"/>
    <x v="3"/>
    <x v="10"/>
    <n v="2.5"/>
    <x v="2"/>
    <x v="1"/>
    <n v="88609"/>
    <n v="2"/>
    <n v="3"/>
    <n v="105"/>
    <n v="34114.550000000003"/>
  </r>
  <r>
    <n v="1401"/>
    <x v="3"/>
    <x v="17"/>
    <n v="3.2"/>
    <x v="3"/>
    <x v="1"/>
    <n v="165477"/>
    <n v="4"/>
    <n v="1"/>
    <n v="181"/>
    <n v="48374.15"/>
  </r>
  <r>
    <n v="1402"/>
    <x v="1"/>
    <x v="9"/>
    <n v="1.3"/>
    <x v="1"/>
    <x v="0"/>
    <n v="106490"/>
    <n v="3"/>
    <n v="4"/>
    <n v="156"/>
    <n v="32178.5"/>
  </r>
  <r>
    <n v="1403"/>
    <x v="1"/>
    <x v="4"/>
    <n v="1"/>
    <x v="1"/>
    <x v="1"/>
    <n v="76325"/>
    <n v="4"/>
    <n v="2"/>
    <n v="252"/>
    <n v="35909.75"/>
  </r>
  <r>
    <n v="1404"/>
    <x v="3"/>
    <x v="3"/>
    <n v="3.7"/>
    <x v="0"/>
    <x v="0"/>
    <n v="33930"/>
    <n v="4"/>
    <n v="2"/>
    <n v="154"/>
    <n v="51072.5"/>
  </r>
  <r>
    <n v="1405"/>
    <x v="1"/>
    <x v="15"/>
    <n v="3.6"/>
    <x v="0"/>
    <x v="0"/>
    <n v="119426"/>
    <n v="2"/>
    <n v="3"/>
    <n v="338"/>
    <n v="56679.7"/>
  </r>
  <r>
    <n v="1406"/>
    <x v="2"/>
    <x v="15"/>
    <n v="2.6"/>
    <x v="0"/>
    <x v="1"/>
    <n v="22529"/>
    <n v="2"/>
    <n v="4"/>
    <n v="234"/>
    <n v="50875.55"/>
  </r>
  <r>
    <n v="1407"/>
    <x v="4"/>
    <x v="15"/>
    <n v="3"/>
    <x v="2"/>
    <x v="1"/>
    <n v="58546"/>
    <n v="2"/>
    <n v="2"/>
    <n v="372"/>
    <n v="62939.7"/>
  </r>
  <r>
    <n v="1408"/>
    <x v="3"/>
    <x v="13"/>
    <n v="2.7"/>
    <x v="3"/>
    <x v="1"/>
    <n v="12942"/>
    <n v="3"/>
    <n v="2"/>
    <n v="159"/>
    <n v="39138.9"/>
  </r>
  <r>
    <n v="1409"/>
    <x v="1"/>
    <x v="4"/>
    <n v="1.1000000000000001"/>
    <x v="0"/>
    <x v="1"/>
    <n v="12548"/>
    <n v="4"/>
    <n v="4"/>
    <n v="307"/>
    <n v="38931.599999999999"/>
  </r>
  <r>
    <n v="1410"/>
    <x v="3"/>
    <x v="0"/>
    <n v="2.2999999999999998"/>
    <x v="0"/>
    <x v="1"/>
    <n v="120248"/>
    <n v="4"/>
    <n v="4"/>
    <n v="91"/>
    <n v="41423.599999999999"/>
  </r>
  <r>
    <n v="1411"/>
    <x v="0"/>
    <x v="7"/>
    <n v="1.7"/>
    <x v="0"/>
    <x v="0"/>
    <n v="154368"/>
    <n v="3"/>
    <n v="2"/>
    <n v="236"/>
    <n v="33935.599999999999"/>
  </r>
  <r>
    <n v="1412"/>
    <x v="5"/>
    <x v="10"/>
    <n v="1.4"/>
    <x v="3"/>
    <x v="0"/>
    <n v="187088"/>
    <n v="4"/>
    <n v="3"/>
    <n v="284"/>
    <n v="32764.6"/>
  </r>
  <r>
    <n v="1413"/>
    <x v="4"/>
    <x v="8"/>
    <n v="4.8"/>
    <x v="3"/>
    <x v="0"/>
    <n v="102780"/>
    <n v="4"/>
    <n v="3"/>
    <n v="127"/>
    <n v="42636"/>
  </r>
  <r>
    <n v="1414"/>
    <x v="3"/>
    <x v="3"/>
    <n v="3.4"/>
    <x v="0"/>
    <x v="1"/>
    <n v="5296"/>
    <n v="2"/>
    <n v="3"/>
    <n v="99"/>
    <n v="48296.2"/>
  </r>
  <r>
    <n v="1415"/>
    <x v="5"/>
    <x v="12"/>
    <n v="3.9"/>
    <x v="0"/>
    <x v="0"/>
    <n v="72945"/>
    <n v="3"/>
    <n v="1"/>
    <n v="175"/>
    <n v="55928.75"/>
  </r>
  <r>
    <n v="1416"/>
    <x v="1"/>
    <x v="1"/>
    <n v="2.2999999999999998"/>
    <x v="1"/>
    <x v="1"/>
    <n v="64980"/>
    <n v="2"/>
    <n v="4"/>
    <n v="399"/>
    <n v="52214"/>
  </r>
  <r>
    <n v="1417"/>
    <x v="5"/>
    <x v="17"/>
    <n v="2.6"/>
    <x v="0"/>
    <x v="1"/>
    <n v="61782"/>
    <n v="3"/>
    <n v="2"/>
    <n v="236"/>
    <n v="54600.9"/>
  </r>
  <r>
    <n v="1418"/>
    <x v="4"/>
    <x v="6"/>
    <n v="1.9"/>
    <x v="2"/>
    <x v="0"/>
    <n v="170301"/>
    <n v="2"/>
    <n v="1"/>
    <n v="223"/>
    <n v="41832.949999999997"/>
  </r>
  <r>
    <n v="1419"/>
    <x v="3"/>
    <x v="18"/>
    <n v="1.4"/>
    <x v="2"/>
    <x v="0"/>
    <n v="101382"/>
    <n v="4"/>
    <n v="3"/>
    <n v="396"/>
    <n v="49188.9"/>
  </r>
  <r>
    <n v="1420"/>
    <x v="0"/>
    <x v="10"/>
    <n v="1.7"/>
    <x v="0"/>
    <x v="1"/>
    <n v="58444"/>
    <n v="3"/>
    <n v="1"/>
    <n v="76"/>
    <n v="27787.8"/>
  </r>
  <r>
    <n v="1421"/>
    <x v="1"/>
    <x v="11"/>
    <n v="4.2"/>
    <x v="3"/>
    <x v="0"/>
    <n v="40036"/>
    <n v="3"/>
    <n v="2"/>
    <n v="266"/>
    <n v="60414.2"/>
  </r>
  <r>
    <n v="1422"/>
    <x v="3"/>
    <x v="11"/>
    <n v="3.7"/>
    <x v="1"/>
    <x v="1"/>
    <n v="44322"/>
    <n v="2"/>
    <n v="2"/>
    <n v="390"/>
    <n v="61320.9"/>
  </r>
  <r>
    <n v="1423"/>
    <x v="4"/>
    <x v="17"/>
    <n v="3.2"/>
    <x v="3"/>
    <x v="0"/>
    <n v="163239"/>
    <n v="3"/>
    <n v="4"/>
    <n v="115"/>
    <n v="41287.050000000003"/>
  </r>
  <r>
    <n v="1424"/>
    <x v="1"/>
    <x v="5"/>
    <n v="2.9"/>
    <x v="0"/>
    <x v="0"/>
    <n v="56667"/>
    <n v="4"/>
    <n v="3"/>
    <n v="87"/>
    <n v="43725.65"/>
  </r>
  <r>
    <n v="1425"/>
    <x v="2"/>
    <x v="16"/>
    <n v="4.7"/>
    <x v="2"/>
    <x v="0"/>
    <n v="99527"/>
    <n v="4"/>
    <n v="3"/>
    <n v="222"/>
    <n v="50340.65"/>
  </r>
  <r>
    <n v="1426"/>
    <x v="5"/>
    <x v="9"/>
    <n v="1.3"/>
    <x v="1"/>
    <x v="0"/>
    <n v="88337"/>
    <n v="4"/>
    <n v="1"/>
    <n v="333"/>
    <n v="42152.15"/>
  </r>
  <r>
    <n v="1427"/>
    <x v="4"/>
    <x v="10"/>
    <n v="2.1"/>
    <x v="3"/>
    <x v="0"/>
    <n v="56468"/>
    <n v="2"/>
    <n v="3"/>
    <n v="143"/>
    <n v="33451.599999999999"/>
  </r>
  <r>
    <n v="1428"/>
    <x v="2"/>
    <x v="12"/>
    <n v="2.4"/>
    <x v="3"/>
    <x v="1"/>
    <n v="77894"/>
    <n v="3"/>
    <n v="1"/>
    <n v="214"/>
    <n v="49533.3"/>
  </r>
  <r>
    <n v="1429"/>
    <x v="3"/>
    <x v="10"/>
    <n v="4.0999999999999996"/>
    <x v="0"/>
    <x v="0"/>
    <n v="189156"/>
    <n v="2"/>
    <n v="2"/>
    <n v="171"/>
    <n v="40078.199999999997"/>
  </r>
  <r>
    <n v="1430"/>
    <x v="0"/>
    <x v="0"/>
    <n v="5"/>
    <x v="1"/>
    <x v="0"/>
    <n v="68138"/>
    <n v="4"/>
    <n v="2"/>
    <n v="190"/>
    <n v="65675.100000000006"/>
  </r>
  <r>
    <n v="1431"/>
    <x v="1"/>
    <x v="6"/>
    <n v="2"/>
    <x v="2"/>
    <x v="0"/>
    <n v="27588"/>
    <n v="3"/>
    <n v="2"/>
    <n v="245"/>
    <n v="54487.6"/>
  </r>
  <r>
    <n v="1432"/>
    <x v="5"/>
    <x v="4"/>
    <n v="4.5"/>
    <x v="0"/>
    <x v="1"/>
    <n v="67901"/>
    <n v="4"/>
    <n v="2"/>
    <n v="132"/>
    <n v="51810.95"/>
  </r>
  <r>
    <n v="1433"/>
    <x v="1"/>
    <x v="15"/>
    <n v="4.3"/>
    <x v="1"/>
    <x v="1"/>
    <n v="153743"/>
    <n v="3"/>
    <n v="2"/>
    <n v="365"/>
    <n v="65440.85"/>
  </r>
  <r>
    <n v="1434"/>
    <x v="3"/>
    <x v="4"/>
    <n v="1.9"/>
    <x v="3"/>
    <x v="1"/>
    <n v="88038"/>
    <n v="3"/>
    <n v="1"/>
    <n v="153"/>
    <n v="37327.1"/>
  </r>
  <r>
    <n v="1435"/>
    <x v="1"/>
    <x v="14"/>
    <n v="2.6"/>
    <x v="0"/>
    <x v="1"/>
    <n v="167717"/>
    <n v="2"/>
    <n v="2"/>
    <n v="84"/>
    <n v="34369.15"/>
  </r>
  <r>
    <n v="1436"/>
    <x v="5"/>
    <x v="14"/>
    <n v="2.6"/>
    <x v="3"/>
    <x v="1"/>
    <n v="143709"/>
    <n v="3"/>
    <n v="1"/>
    <n v="203"/>
    <n v="40104.550000000003"/>
  </r>
  <r>
    <n v="1437"/>
    <x v="3"/>
    <x v="10"/>
    <n v="4.9000000000000004"/>
    <x v="3"/>
    <x v="0"/>
    <n v="136732"/>
    <n v="4"/>
    <n v="2"/>
    <n v="190"/>
    <n v="44559.4"/>
  </r>
  <r>
    <n v="1438"/>
    <x v="1"/>
    <x v="13"/>
    <n v="1.7"/>
    <x v="0"/>
    <x v="0"/>
    <n v="112211"/>
    <n v="3"/>
    <n v="1"/>
    <n v="388"/>
    <n v="40246.449999999997"/>
  </r>
  <r>
    <n v="1439"/>
    <x v="0"/>
    <x v="2"/>
    <n v="4.2"/>
    <x v="0"/>
    <x v="0"/>
    <n v="11922"/>
    <n v="4"/>
    <n v="1"/>
    <n v="197"/>
    <n v="51719.9"/>
  </r>
  <r>
    <n v="1440"/>
    <x v="4"/>
    <x v="8"/>
    <n v="2.2999999999999998"/>
    <x v="0"/>
    <x v="1"/>
    <n v="98697"/>
    <n v="2"/>
    <n v="1"/>
    <n v="357"/>
    <n v="48723.15"/>
  </r>
  <r>
    <n v="1441"/>
    <x v="3"/>
    <x v="13"/>
    <n v="3.9"/>
    <x v="0"/>
    <x v="1"/>
    <n v="180793"/>
    <n v="4"/>
    <n v="3"/>
    <n v="370"/>
    <n v="45980.35"/>
  </r>
  <r>
    <n v="1442"/>
    <x v="4"/>
    <x v="12"/>
    <n v="2.7"/>
    <x v="0"/>
    <x v="0"/>
    <n v="193328"/>
    <n v="3"/>
    <n v="1"/>
    <n v="249"/>
    <n v="46163.6"/>
  </r>
  <r>
    <n v="1443"/>
    <x v="3"/>
    <x v="8"/>
    <n v="3.3"/>
    <x v="3"/>
    <x v="1"/>
    <n v="122217"/>
    <n v="4"/>
    <n v="1"/>
    <n v="151"/>
    <n v="41580.15"/>
  </r>
  <r>
    <n v="1444"/>
    <x v="0"/>
    <x v="3"/>
    <n v="4.3"/>
    <x v="2"/>
    <x v="1"/>
    <n v="74506"/>
    <n v="4"/>
    <n v="2"/>
    <n v="82"/>
    <n v="51293.7"/>
  </r>
  <r>
    <n v="1445"/>
    <x v="4"/>
    <x v="4"/>
    <n v="4.2"/>
    <x v="2"/>
    <x v="1"/>
    <n v="129338"/>
    <n v="3"/>
    <n v="1"/>
    <n v="93"/>
    <n v="43731.1"/>
  </r>
  <r>
    <n v="1446"/>
    <x v="2"/>
    <x v="4"/>
    <n v="4.5"/>
    <x v="0"/>
    <x v="0"/>
    <n v="32843"/>
    <n v="4"/>
    <n v="1"/>
    <n v="237"/>
    <n v="58038.85"/>
  </r>
  <r>
    <n v="1447"/>
    <x v="5"/>
    <x v="8"/>
    <n v="1.2"/>
    <x v="3"/>
    <x v="0"/>
    <n v="145118"/>
    <n v="3"/>
    <n v="4"/>
    <n v="339"/>
    <n v="32995.1"/>
  </r>
  <r>
    <n v="1448"/>
    <x v="2"/>
    <x v="9"/>
    <n v="3.8"/>
    <x v="2"/>
    <x v="1"/>
    <n v="108064"/>
    <n v="2"/>
    <n v="3"/>
    <n v="139"/>
    <n v="46430.8"/>
  </r>
  <r>
    <n v="1449"/>
    <x v="1"/>
    <x v="13"/>
    <n v="1.6"/>
    <x v="2"/>
    <x v="1"/>
    <n v="131417"/>
    <n v="4"/>
    <n v="4"/>
    <n v="387"/>
    <n v="34816.15"/>
  </r>
  <r>
    <n v="1450"/>
    <x v="0"/>
    <x v="2"/>
    <n v="2.7"/>
    <x v="2"/>
    <x v="1"/>
    <n v="121585"/>
    <n v="2"/>
    <n v="2"/>
    <n v="158"/>
    <n v="36951.75"/>
  </r>
  <r>
    <n v="1451"/>
    <x v="2"/>
    <x v="10"/>
    <n v="3.2"/>
    <x v="3"/>
    <x v="1"/>
    <n v="35346"/>
    <n v="4"/>
    <n v="3"/>
    <n v="258"/>
    <n v="48155.7"/>
  </r>
  <r>
    <n v="1452"/>
    <x v="3"/>
    <x v="16"/>
    <n v="2.6"/>
    <x v="0"/>
    <x v="0"/>
    <n v="128152"/>
    <n v="4"/>
    <n v="3"/>
    <n v="326"/>
    <n v="38483.4"/>
  </r>
  <r>
    <n v="1453"/>
    <x v="1"/>
    <x v="4"/>
    <n v="3.1"/>
    <x v="0"/>
    <x v="1"/>
    <n v="116769"/>
    <n v="2"/>
    <n v="4"/>
    <n v="286"/>
    <n v="46735.55"/>
  </r>
  <r>
    <n v="1454"/>
    <x v="1"/>
    <x v="9"/>
    <n v="5"/>
    <x v="0"/>
    <x v="0"/>
    <n v="107391"/>
    <n v="4"/>
    <n v="3"/>
    <n v="101"/>
    <n v="46858.45"/>
  </r>
  <r>
    <n v="1455"/>
    <x v="2"/>
    <x v="16"/>
    <n v="1.5"/>
    <x v="1"/>
    <x v="0"/>
    <n v="189598"/>
    <n v="4"/>
    <n v="4"/>
    <n v="210"/>
    <n v="27120.1"/>
  </r>
  <r>
    <n v="1456"/>
    <x v="2"/>
    <x v="1"/>
    <n v="3.7"/>
    <x v="1"/>
    <x v="0"/>
    <n v="78143"/>
    <n v="2"/>
    <n v="1"/>
    <n v="230"/>
    <n v="53473.85"/>
  </r>
  <r>
    <n v="1457"/>
    <x v="0"/>
    <x v="1"/>
    <n v="2.6"/>
    <x v="1"/>
    <x v="1"/>
    <n v="41787"/>
    <n v="4"/>
    <n v="4"/>
    <n v="101"/>
    <n v="44897.65"/>
  </r>
  <r>
    <n v="1458"/>
    <x v="5"/>
    <x v="2"/>
    <n v="1.5"/>
    <x v="3"/>
    <x v="0"/>
    <n v="38583"/>
    <n v="3"/>
    <n v="3"/>
    <n v="381"/>
    <n v="42285.85"/>
  </r>
  <r>
    <n v="1459"/>
    <x v="2"/>
    <x v="7"/>
    <n v="1.6"/>
    <x v="2"/>
    <x v="0"/>
    <n v="148635"/>
    <n v="4"/>
    <n v="3"/>
    <n v="221"/>
    <n v="34788.25"/>
  </r>
  <r>
    <n v="1460"/>
    <x v="2"/>
    <x v="18"/>
    <n v="4.8"/>
    <x v="2"/>
    <x v="1"/>
    <n v="182132"/>
    <n v="4"/>
    <n v="2"/>
    <n v="329"/>
    <n v="55086.400000000001"/>
  </r>
  <r>
    <n v="1461"/>
    <x v="4"/>
    <x v="10"/>
    <n v="4.5"/>
    <x v="3"/>
    <x v="1"/>
    <n v="126943"/>
    <n v="4"/>
    <n v="2"/>
    <n v="285"/>
    <n v="49433.85"/>
  </r>
  <r>
    <n v="1462"/>
    <x v="3"/>
    <x v="4"/>
    <n v="4.5999999999999996"/>
    <x v="3"/>
    <x v="1"/>
    <n v="169762"/>
    <n v="2"/>
    <n v="2"/>
    <n v="348"/>
    <n v="52885.9"/>
  </r>
  <r>
    <n v="1463"/>
    <x v="4"/>
    <x v="10"/>
    <n v="5"/>
    <x v="0"/>
    <x v="0"/>
    <n v="116233"/>
    <n v="3"/>
    <n v="2"/>
    <n v="354"/>
    <n v="55241.35"/>
  </r>
  <r>
    <n v="1464"/>
    <x v="4"/>
    <x v="1"/>
    <n v="1.8"/>
    <x v="0"/>
    <x v="1"/>
    <n v="19925"/>
    <n v="3"/>
    <n v="3"/>
    <n v="167"/>
    <n v="44650.75"/>
  </r>
  <r>
    <n v="1465"/>
    <x v="1"/>
    <x v="3"/>
    <n v="2.4"/>
    <x v="1"/>
    <x v="0"/>
    <n v="88184"/>
    <n v="4"/>
    <n v="2"/>
    <n v="99"/>
    <n v="39676.800000000003"/>
  </r>
  <r>
    <n v="1466"/>
    <x v="5"/>
    <x v="3"/>
    <n v="3.7"/>
    <x v="1"/>
    <x v="0"/>
    <n v="156180"/>
    <n v="2"/>
    <n v="4"/>
    <n v="159"/>
    <n v="43232"/>
  </r>
  <r>
    <n v="1467"/>
    <x v="3"/>
    <x v="16"/>
    <n v="2.9"/>
    <x v="3"/>
    <x v="1"/>
    <n v="81515"/>
    <n v="2"/>
    <n v="1"/>
    <n v="217"/>
    <n v="41002.25"/>
  </r>
  <r>
    <n v="1468"/>
    <x v="0"/>
    <x v="3"/>
    <n v="2.7"/>
    <x v="1"/>
    <x v="0"/>
    <n v="141427"/>
    <n v="3"/>
    <n v="3"/>
    <n v="213"/>
    <n v="46108.65"/>
  </r>
  <r>
    <n v="1469"/>
    <x v="0"/>
    <x v="0"/>
    <n v="2.4"/>
    <x v="2"/>
    <x v="0"/>
    <n v="51069"/>
    <n v="2"/>
    <n v="2"/>
    <n v="136"/>
    <n v="49092.55"/>
  </r>
  <r>
    <n v="1470"/>
    <x v="2"/>
    <x v="7"/>
    <n v="3.4"/>
    <x v="3"/>
    <x v="0"/>
    <n v="105854"/>
    <n v="4"/>
    <n v="3"/>
    <n v="127"/>
    <n v="36648.300000000003"/>
  </r>
  <r>
    <n v="1471"/>
    <x v="2"/>
    <x v="17"/>
    <n v="3.3"/>
    <x v="3"/>
    <x v="0"/>
    <n v="59471"/>
    <n v="4"/>
    <n v="2"/>
    <n v="350"/>
    <n v="63187.45"/>
  </r>
  <r>
    <n v="1472"/>
    <x v="0"/>
    <x v="16"/>
    <n v="1.6"/>
    <x v="2"/>
    <x v="1"/>
    <n v="37705"/>
    <n v="2"/>
    <n v="3"/>
    <n v="348"/>
    <n v="42942.75"/>
  </r>
  <r>
    <n v="1473"/>
    <x v="2"/>
    <x v="4"/>
    <n v="2.9"/>
    <x v="0"/>
    <x v="0"/>
    <n v="179981"/>
    <n v="4"/>
    <n v="2"/>
    <n v="305"/>
    <n v="43919.95"/>
  </r>
  <r>
    <n v="1474"/>
    <x v="5"/>
    <x v="15"/>
    <n v="3.2"/>
    <x v="0"/>
    <x v="1"/>
    <n v="133501"/>
    <n v="3"/>
    <n v="1"/>
    <n v="197"/>
    <n v="50846.95"/>
  </r>
  <r>
    <n v="1475"/>
    <x v="4"/>
    <x v="16"/>
    <n v="3.3"/>
    <x v="2"/>
    <x v="0"/>
    <n v="121361"/>
    <n v="4"/>
    <n v="2"/>
    <n v="278"/>
    <n v="41307.949999999997"/>
  </r>
  <r>
    <n v="1476"/>
    <x v="2"/>
    <x v="11"/>
    <n v="1.8"/>
    <x v="2"/>
    <x v="0"/>
    <n v="189811"/>
    <n v="2"/>
    <n v="4"/>
    <n v="255"/>
    <n v="33794.449999999997"/>
  </r>
  <r>
    <n v="1477"/>
    <x v="1"/>
    <x v="17"/>
    <n v="4"/>
    <x v="1"/>
    <x v="1"/>
    <n v="92273"/>
    <n v="3"/>
    <n v="3"/>
    <n v="238"/>
    <n v="58699.35"/>
  </r>
  <r>
    <n v="1478"/>
    <x v="2"/>
    <x v="7"/>
    <n v="1.1000000000000001"/>
    <x v="3"/>
    <x v="0"/>
    <n v="28241"/>
    <n v="4"/>
    <n v="3"/>
    <n v="241"/>
    <n v="38830.949999999997"/>
  </r>
  <r>
    <n v="1479"/>
    <x v="3"/>
    <x v="16"/>
    <n v="2.4"/>
    <x v="1"/>
    <x v="0"/>
    <n v="163486"/>
    <n v="3"/>
    <n v="4"/>
    <n v="329"/>
    <n v="34187.699999999997"/>
  </r>
  <r>
    <n v="1480"/>
    <x v="5"/>
    <x v="16"/>
    <n v="4.0999999999999996"/>
    <x v="2"/>
    <x v="0"/>
    <n v="55818"/>
    <n v="2"/>
    <n v="4"/>
    <n v="274"/>
    <n v="48981.1"/>
  </r>
  <r>
    <n v="1481"/>
    <x v="3"/>
    <x v="3"/>
    <n v="3.3"/>
    <x v="1"/>
    <x v="0"/>
    <n v="156967"/>
    <n v="4"/>
    <n v="1"/>
    <n v="204"/>
    <n v="49682.65"/>
  </r>
  <r>
    <n v="1482"/>
    <x v="3"/>
    <x v="12"/>
    <n v="2"/>
    <x v="2"/>
    <x v="0"/>
    <n v="97307"/>
    <n v="4"/>
    <n v="3"/>
    <n v="115"/>
    <n v="41378.65"/>
  </r>
  <r>
    <n v="1483"/>
    <x v="1"/>
    <x v="16"/>
    <n v="3.8"/>
    <x v="1"/>
    <x v="0"/>
    <n v="198481"/>
    <n v="3"/>
    <n v="1"/>
    <n v="78"/>
    <n v="31620.949999999997"/>
  </r>
  <r>
    <n v="1484"/>
    <x v="5"/>
    <x v="14"/>
    <n v="3.3"/>
    <x v="1"/>
    <x v="1"/>
    <n v="191396"/>
    <n v="4"/>
    <n v="3"/>
    <n v="230"/>
    <n v="42651.199999999997"/>
  </r>
  <r>
    <n v="1485"/>
    <x v="5"/>
    <x v="10"/>
    <n v="4.2"/>
    <x v="0"/>
    <x v="1"/>
    <n v="71920"/>
    <n v="4"/>
    <n v="3"/>
    <n v="358"/>
    <n v="52891"/>
  </r>
  <r>
    <n v="1486"/>
    <x v="5"/>
    <x v="4"/>
    <n v="3.9"/>
    <x v="2"/>
    <x v="1"/>
    <n v="189627"/>
    <n v="4"/>
    <n v="1"/>
    <n v="390"/>
    <n v="56753.65"/>
  </r>
  <r>
    <n v="1487"/>
    <x v="5"/>
    <x v="1"/>
    <n v="3.4"/>
    <x v="1"/>
    <x v="0"/>
    <n v="123642"/>
    <n v="4"/>
    <n v="3"/>
    <n v="175"/>
    <n v="48796.9"/>
  </r>
  <r>
    <n v="1488"/>
    <x v="5"/>
    <x v="14"/>
    <n v="3"/>
    <x v="3"/>
    <x v="0"/>
    <n v="70453"/>
    <n v="2"/>
    <n v="3"/>
    <n v="359"/>
    <n v="50212.35"/>
  </r>
  <r>
    <n v="1489"/>
    <x v="1"/>
    <x v="14"/>
    <n v="1.5"/>
    <x v="1"/>
    <x v="0"/>
    <n v="27689"/>
    <n v="4"/>
    <n v="1"/>
    <n v="157"/>
    <n v="38057.550000000003"/>
  </r>
  <r>
    <n v="1490"/>
    <x v="2"/>
    <x v="13"/>
    <n v="2"/>
    <x v="1"/>
    <x v="1"/>
    <n v="144324"/>
    <n v="3"/>
    <n v="2"/>
    <n v="261"/>
    <n v="34075.800000000003"/>
  </r>
  <r>
    <n v="1491"/>
    <x v="3"/>
    <x v="15"/>
    <n v="2.7"/>
    <x v="3"/>
    <x v="0"/>
    <n v="35844"/>
    <n v="2"/>
    <n v="1"/>
    <n v="222"/>
    <n v="56698.8"/>
  </r>
  <r>
    <n v="1492"/>
    <x v="5"/>
    <x v="9"/>
    <n v="3.4"/>
    <x v="2"/>
    <x v="1"/>
    <n v="100687"/>
    <n v="3"/>
    <n v="3"/>
    <n v="380"/>
    <n v="51617.65"/>
  </r>
  <r>
    <n v="1493"/>
    <x v="2"/>
    <x v="3"/>
    <n v="3.1"/>
    <x v="0"/>
    <x v="0"/>
    <n v="28365"/>
    <n v="3"/>
    <n v="4"/>
    <n v="206"/>
    <n v="47104.75"/>
  </r>
  <r>
    <n v="1494"/>
    <x v="2"/>
    <x v="0"/>
    <n v="2.2000000000000002"/>
    <x v="0"/>
    <x v="0"/>
    <n v="142098"/>
    <n v="3"/>
    <n v="2"/>
    <n v="342"/>
    <n v="51631.1"/>
  </r>
  <r>
    <n v="1495"/>
    <x v="3"/>
    <x v="0"/>
    <n v="1"/>
    <x v="0"/>
    <x v="0"/>
    <n v="103303"/>
    <n v="2"/>
    <n v="4"/>
    <n v="218"/>
    <n v="38757.85"/>
  </r>
  <r>
    <n v="1496"/>
    <x v="1"/>
    <x v="15"/>
    <n v="3"/>
    <x v="3"/>
    <x v="1"/>
    <n v="33523"/>
    <n v="2"/>
    <n v="2"/>
    <n v="257"/>
    <n v="57129.85"/>
  </r>
  <r>
    <n v="1497"/>
    <x v="0"/>
    <x v="11"/>
    <n v="2.1"/>
    <x v="1"/>
    <x v="0"/>
    <n v="146554"/>
    <n v="2"/>
    <n v="4"/>
    <n v="210"/>
    <n v="39507.300000000003"/>
  </r>
  <r>
    <n v="1498"/>
    <x v="0"/>
    <x v="11"/>
    <n v="3.9"/>
    <x v="2"/>
    <x v="1"/>
    <n v="117105"/>
    <n v="4"/>
    <n v="2"/>
    <n v="200"/>
    <n v="48980.75"/>
  </r>
  <r>
    <n v="1499"/>
    <x v="2"/>
    <x v="2"/>
    <n v="1.1000000000000001"/>
    <x v="1"/>
    <x v="0"/>
    <n v="53888"/>
    <n v="3"/>
    <n v="1"/>
    <n v="73"/>
    <n v="28244.6"/>
  </r>
  <r>
    <n v="1500"/>
    <x v="4"/>
    <x v="4"/>
    <n v="3.3"/>
    <x v="0"/>
    <x v="0"/>
    <n v="118884"/>
    <n v="2"/>
    <n v="2"/>
    <n v="332"/>
    <n v="51172.800000000003"/>
  </r>
  <r>
    <n v="1501"/>
    <x v="4"/>
    <x v="6"/>
    <n v="4.8"/>
    <x v="1"/>
    <x v="1"/>
    <n v="111968"/>
    <n v="3"/>
    <n v="2"/>
    <n v="95"/>
    <n v="53406.6"/>
  </r>
  <r>
    <n v="1502"/>
    <x v="3"/>
    <x v="1"/>
    <n v="1.7"/>
    <x v="3"/>
    <x v="0"/>
    <n v="55110"/>
    <n v="2"/>
    <n v="2"/>
    <n v="93"/>
    <n v="37060.5"/>
  </r>
  <r>
    <n v="1503"/>
    <x v="0"/>
    <x v="6"/>
    <n v="2.9"/>
    <x v="3"/>
    <x v="0"/>
    <n v="136565"/>
    <n v="2"/>
    <n v="3"/>
    <n v="335"/>
    <n v="54966.75"/>
  </r>
  <r>
    <n v="1504"/>
    <x v="2"/>
    <x v="1"/>
    <n v="1.4"/>
    <x v="2"/>
    <x v="0"/>
    <n v="192266"/>
    <n v="2"/>
    <n v="4"/>
    <n v="298"/>
    <n v="36846.699999999997"/>
  </r>
  <r>
    <n v="1505"/>
    <x v="1"/>
    <x v="12"/>
    <n v="3.5"/>
    <x v="2"/>
    <x v="0"/>
    <n v="87001"/>
    <n v="3"/>
    <n v="1"/>
    <n v="338"/>
    <n v="59543.95"/>
  </r>
  <r>
    <n v="1506"/>
    <x v="0"/>
    <x v="2"/>
    <n v="3.2"/>
    <x v="0"/>
    <x v="1"/>
    <n v="44767"/>
    <n v="4"/>
    <n v="4"/>
    <n v="194"/>
    <n v="39301.65"/>
  </r>
  <r>
    <n v="1507"/>
    <x v="2"/>
    <x v="3"/>
    <n v="2.6"/>
    <x v="2"/>
    <x v="1"/>
    <n v="34550"/>
    <n v="2"/>
    <n v="4"/>
    <n v="241"/>
    <n v="48014.5"/>
  </r>
  <r>
    <n v="1508"/>
    <x v="2"/>
    <x v="4"/>
    <n v="3.1"/>
    <x v="1"/>
    <x v="0"/>
    <n v="149905"/>
    <n v="2"/>
    <n v="1"/>
    <n v="303"/>
    <n v="47459.75"/>
  </r>
  <r>
    <n v="1509"/>
    <x v="5"/>
    <x v="6"/>
    <n v="4.5999999999999996"/>
    <x v="3"/>
    <x v="0"/>
    <n v="139042"/>
    <n v="2"/>
    <n v="3"/>
    <n v="364"/>
    <n v="65606.899999999994"/>
  </r>
  <r>
    <n v="1510"/>
    <x v="1"/>
    <x v="5"/>
    <n v="1.8"/>
    <x v="3"/>
    <x v="1"/>
    <n v="103315"/>
    <n v="4"/>
    <n v="2"/>
    <n v="344"/>
    <n v="49946.25"/>
  </r>
  <r>
    <n v="1511"/>
    <x v="5"/>
    <x v="1"/>
    <n v="1.1000000000000001"/>
    <x v="3"/>
    <x v="0"/>
    <n v="100494"/>
    <n v="3"/>
    <n v="3"/>
    <n v="145"/>
    <n v="32678.300000000003"/>
  </r>
  <r>
    <n v="1512"/>
    <x v="3"/>
    <x v="16"/>
    <n v="4.4000000000000004"/>
    <x v="2"/>
    <x v="1"/>
    <n v="132424"/>
    <n v="3"/>
    <n v="3"/>
    <n v="377"/>
    <n v="53932.800000000003"/>
  </r>
  <r>
    <n v="1513"/>
    <x v="5"/>
    <x v="6"/>
    <n v="3.3"/>
    <x v="3"/>
    <x v="0"/>
    <n v="118855"/>
    <n v="3"/>
    <n v="2"/>
    <n v="283"/>
    <n v="58373.25"/>
  </r>
  <r>
    <n v="1514"/>
    <x v="5"/>
    <x v="16"/>
    <n v="4.5999999999999996"/>
    <x v="3"/>
    <x v="1"/>
    <n v="87681"/>
    <n v="3"/>
    <n v="4"/>
    <n v="227"/>
    <n v="44877.95"/>
  </r>
  <r>
    <n v="1515"/>
    <x v="0"/>
    <x v="18"/>
    <n v="3.4"/>
    <x v="3"/>
    <x v="1"/>
    <n v="106489"/>
    <n v="2"/>
    <n v="2"/>
    <n v="371"/>
    <n v="56002.55"/>
  </r>
  <r>
    <n v="1516"/>
    <x v="4"/>
    <x v="9"/>
    <n v="4.2"/>
    <x v="0"/>
    <x v="1"/>
    <n v="185249"/>
    <n v="4"/>
    <n v="1"/>
    <n v="273"/>
    <n v="49620.55"/>
  </r>
  <r>
    <n v="1517"/>
    <x v="2"/>
    <x v="5"/>
    <n v="2.7"/>
    <x v="0"/>
    <x v="1"/>
    <n v="135546"/>
    <n v="2"/>
    <n v="2"/>
    <n v="218"/>
    <n v="42736.7"/>
  </r>
  <r>
    <n v="1518"/>
    <x v="1"/>
    <x v="15"/>
    <n v="4"/>
    <x v="2"/>
    <x v="0"/>
    <n v="197573"/>
    <n v="4"/>
    <n v="4"/>
    <n v="144"/>
    <n v="46614.35"/>
  </r>
  <r>
    <n v="1519"/>
    <x v="5"/>
    <x v="12"/>
    <n v="4.7"/>
    <x v="3"/>
    <x v="0"/>
    <n v="33900"/>
    <n v="3"/>
    <n v="3"/>
    <n v="298"/>
    <n v="65043"/>
  </r>
  <r>
    <n v="1520"/>
    <x v="1"/>
    <x v="15"/>
    <n v="3.3"/>
    <x v="2"/>
    <x v="1"/>
    <n v="19126"/>
    <n v="4"/>
    <n v="3"/>
    <n v="373"/>
    <n v="66363.7"/>
  </r>
  <r>
    <n v="1521"/>
    <x v="4"/>
    <x v="6"/>
    <n v="1.7"/>
    <x v="3"/>
    <x v="1"/>
    <n v="116198"/>
    <n v="2"/>
    <n v="2"/>
    <n v="131"/>
    <n v="40952.1"/>
  </r>
  <r>
    <n v="1522"/>
    <x v="4"/>
    <x v="7"/>
    <n v="2.1"/>
    <x v="3"/>
    <x v="1"/>
    <n v="84303"/>
    <n v="2"/>
    <n v="1"/>
    <n v="127"/>
    <n v="32732.85"/>
  </r>
  <r>
    <n v="1523"/>
    <x v="5"/>
    <x v="15"/>
    <n v="1.8"/>
    <x v="3"/>
    <x v="1"/>
    <n v="184066"/>
    <n v="3"/>
    <n v="4"/>
    <n v="343"/>
    <n v="46671.7"/>
  </r>
  <r>
    <n v="1524"/>
    <x v="3"/>
    <x v="6"/>
    <n v="2"/>
    <x v="2"/>
    <x v="0"/>
    <n v="72061"/>
    <n v="2"/>
    <n v="3"/>
    <n v="177"/>
    <n v="44325.95"/>
  </r>
  <r>
    <n v="1525"/>
    <x v="5"/>
    <x v="4"/>
    <n v="2.2000000000000002"/>
    <x v="2"/>
    <x v="1"/>
    <n v="21978"/>
    <n v="2"/>
    <n v="2"/>
    <n v="256"/>
    <n v="49011.1"/>
  </r>
  <r>
    <n v="1526"/>
    <x v="0"/>
    <x v="9"/>
    <n v="3.2"/>
    <x v="3"/>
    <x v="1"/>
    <n v="61344"/>
    <n v="4"/>
    <n v="1"/>
    <n v="298"/>
    <n v="54628.800000000003"/>
  </r>
  <r>
    <n v="1527"/>
    <x v="2"/>
    <x v="7"/>
    <n v="3.4"/>
    <x v="1"/>
    <x v="1"/>
    <n v="51648"/>
    <n v="2"/>
    <n v="1"/>
    <n v="117"/>
    <n v="41489.599999999999"/>
  </r>
  <r>
    <n v="1528"/>
    <x v="3"/>
    <x v="8"/>
    <n v="2.7"/>
    <x v="2"/>
    <x v="1"/>
    <n v="6055"/>
    <n v="3"/>
    <n v="3"/>
    <n v="388"/>
    <n v="55575.25"/>
  </r>
  <r>
    <n v="1529"/>
    <x v="5"/>
    <x v="5"/>
    <n v="3.5"/>
    <x v="0"/>
    <x v="1"/>
    <n v="80582"/>
    <n v="3"/>
    <n v="3"/>
    <n v="337"/>
    <n v="57703.9"/>
  </r>
  <r>
    <n v="1530"/>
    <x v="1"/>
    <x v="18"/>
    <n v="1.3"/>
    <x v="2"/>
    <x v="1"/>
    <n v="86214"/>
    <n v="2"/>
    <n v="4"/>
    <n v="284"/>
    <n v="42909.3"/>
  </r>
  <r>
    <n v="1531"/>
    <x v="3"/>
    <x v="13"/>
    <n v="1.4"/>
    <x v="3"/>
    <x v="1"/>
    <n v="180948"/>
    <n v="3"/>
    <n v="1"/>
    <n v="359"/>
    <n v="32906.6"/>
  </r>
  <r>
    <n v="1532"/>
    <x v="3"/>
    <x v="18"/>
    <n v="1.7"/>
    <x v="1"/>
    <x v="0"/>
    <n v="112954"/>
    <n v="4"/>
    <n v="4"/>
    <n v="323"/>
    <n v="40478.300000000003"/>
  </r>
  <r>
    <n v="1533"/>
    <x v="5"/>
    <x v="0"/>
    <n v="3.1"/>
    <x v="3"/>
    <x v="1"/>
    <n v="43725"/>
    <n v="4"/>
    <n v="1"/>
    <n v="156"/>
    <n v="56754.75"/>
  </r>
  <r>
    <n v="1534"/>
    <x v="3"/>
    <x v="9"/>
    <n v="1.9"/>
    <x v="0"/>
    <x v="1"/>
    <n v="141327"/>
    <n v="2"/>
    <n v="1"/>
    <n v="250"/>
    <n v="42764.65"/>
  </r>
  <r>
    <n v="1535"/>
    <x v="1"/>
    <x v="16"/>
    <n v="2.1"/>
    <x v="2"/>
    <x v="1"/>
    <n v="58380"/>
    <n v="2"/>
    <n v="2"/>
    <n v="94"/>
    <n v="29216"/>
  </r>
  <r>
    <n v="1536"/>
    <x v="4"/>
    <x v="5"/>
    <n v="2.6"/>
    <x v="2"/>
    <x v="0"/>
    <n v="58333"/>
    <n v="4"/>
    <n v="3"/>
    <n v="291"/>
    <n v="50289.35"/>
  </r>
  <r>
    <n v="1537"/>
    <x v="3"/>
    <x v="2"/>
    <n v="4.2"/>
    <x v="3"/>
    <x v="0"/>
    <n v="47459"/>
    <n v="3"/>
    <n v="1"/>
    <n v="118"/>
    <n v="44632.05"/>
  </r>
  <r>
    <n v="1538"/>
    <x v="4"/>
    <x v="2"/>
    <n v="1.1000000000000001"/>
    <x v="3"/>
    <x v="0"/>
    <n v="121518"/>
    <n v="2"/>
    <n v="4"/>
    <n v="244"/>
    <n v="27541.1"/>
  </r>
  <r>
    <n v="1539"/>
    <x v="1"/>
    <x v="6"/>
    <n v="3.6"/>
    <x v="0"/>
    <x v="1"/>
    <n v="41163"/>
    <n v="2"/>
    <n v="3"/>
    <n v="380"/>
    <n v="63761.850000000006"/>
  </r>
  <r>
    <n v="1540"/>
    <x v="5"/>
    <x v="12"/>
    <n v="3.7"/>
    <x v="1"/>
    <x v="1"/>
    <n v="170043"/>
    <n v="3"/>
    <n v="4"/>
    <n v="343"/>
    <n v="53853.85"/>
  </r>
  <r>
    <n v="1541"/>
    <x v="2"/>
    <x v="0"/>
    <n v="4.2"/>
    <x v="0"/>
    <x v="1"/>
    <n v="89730"/>
    <n v="2"/>
    <n v="3"/>
    <n v="104"/>
    <n v="54438.5"/>
  </r>
  <r>
    <n v="1542"/>
    <x v="3"/>
    <x v="3"/>
    <n v="4.7"/>
    <x v="1"/>
    <x v="0"/>
    <n v="24476"/>
    <n v="3"/>
    <n v="3"/>
    <n v="286"/>
    <n v="61367.199999999997"/>
  </r>
  <r>
    <n v="1543"/>
    <x v="2"/>
    <x v="0"/>
    <n v="1.1000000000000001"/>
    <x v="2"/>
    <x v="1"/>
    <n v="73580"/>
    <n v="3"/>
    <n v="1"/>
    <n v="278"/>
    <n v="50001"/>
  </r>
  <r>
    <n v="1544"/>
    <x v="1"/>
    <x v="15"/>
    <n v="1.6"/>
    <x v="1"/>
    <x v="0"/>
    <n v="110576"/>
    <n v="3"/>
    <n v="2"/>
    <n v="229"/>
    <n v="44964.2"/>
  </r>
  <r>
    <n v="1545"/>
    <x v="3"/>
    <x v="7"/>
    <n v="4.5"/>
    <x v="1"/>
    <x v="0"/>
    <n v="91593"/>
    <n v="3"/>
    <n v="1"/>
    <n v="76"/>
    <n v="43697.35"/>
  </r>
  <r>
    <n v="1546"/>
    <x v="4"/>
    <x v="17"/>
    <n v="2.8"/>
    <x v="2"/>
    <x v="0"/>
    <n v="114071"/>
    <n v="3"/>
    <n v="3"/>
    <n v="338"/>
    <n v="56675.45"/>
  </r>
  <r>
    <n v="1547"/>
    <x v="0"/>
    <x v="5"/>
    <n v="3.3"/>
    <x v="2"/>
    <x v="0"/>
    <n v="119832"/>
    <n v="4"/>
    <n v="1"/>
    <n v="195"/>
    <n v="47300.4"/>
  </r>
  <r>
    <n v="1548"/>
    <x v="2"/>
    <x v="0"/>
    <n v="3.7"/>
    <x v="2"/>
    <x v="0"/>
    <n v="143579"/>
    <n v="3"/>
    <n v="1"/>
    <n v="394"/>
    <n v="64511.05"/>
  </r>
  <r>
    <n v="1549"/>
    <x v="3"/>
    <x v="8"/>
    <n v="3.7"/>
    <x v="0"/>
    <x v="1"/>
    <n v="148190"/>
    <n v="4"/>
    <n v="3"/>
    <n v="159"/>
    <n v="38127.5"/>
  </r>
  <r>
    <n v="1550"/>
    <x v="2"/>
    <x v="15"/>
    <n v="4.7"/>
    <x v="2"/>
    <x v="1"/>
    <n v="186601"/>
    <n v="3"/>
    <n v="3"/>
    <n v="111"/>
    <n v="51687.95"/>
  </r>
  <r>
    <n v="1551"/>
    <x v="3"/>
    <x v="13"/>
    <n v="5"/>
    <x v="3"/>
    <x v="0"/>
    <n v="73682"/>
    <n v="2"/>
    <n v="1"/>
    <n v="228"/>
    <n v="53274.9"/>
  </r>
  <r>
    <n v="1552"/>
    <x v="5"/>
    <x v="11"/>
    <n v="3.9"/>
    <x v="2"/>
    <x v="1"/>
    <n v="190248"/>
    <n v="4"/>
    <n v="1"/>
    <n v="271"/>
    <n v="47710.6"/>
  </r>
  <r>
    <n v="1553"/>
    <x v="4"/>
    <x v="12"/>
    <n v="2.1"/>
    <x v="2"/>
    <x v="1"/>
    <n v="96713"/>
    <n v="2"/>
    <n v="1"/>
    <n v="351"/>
    <n v="55691.35"/>
  </r>
  <r>
    <n v="1554"/>
    <x v="2"/>
    <x v="18"/>
    <n v="4.5"/>
    <x v="2"/>
    <x v="0"/>
    <n v="109060"/>
    <n v="3"/>
    <n v="4"/>
    <n v="357"/>
    <n v="55962"/>
  </r>
  <r>
    <n v="1555"/>
    <x v="0"/>
    <x v="3"/>
    <n v="1.2"/>
    <x v="1"/>
    <x v="0"/>
    <n v="140486"/>
    <n v="3"/>
    <n v="1"/>
    <n v="160"/>
    <n v="35481.699999999997"/>
  </r>
  <r>
    <n v="1556"/>
    <x v="0"/>
    <x v="8"/>
    <n v="1.9"/>
    <x v="0"/>
    <x v="1"/>
    <n v="88030"/>
    <n v="2"/>
    <n v="4"/>
    <n v="194"/>
    <n v="31568.5"/>
  </r>
  <r>
    <n v="1557"/>
    <x v="1"/>
    <x v="13"/>
    <n v="4.5999999999999996"/>
    <x v="2"/>
    <x v="1"/>
    <n v="125360"/>
    <n v="3"/>
    <n v="2"/>
    <n v="195"/>
    <n v="45374"/>
  </r>
  <r>
    <n v="1558"/>
    <x v="3"/>
    <x v="5"/>
    <n v="2"/>
    <x v="0"/>
    <x v="1"/>
    <n v="90973"/>
    <n v="2"/>
    <n v="4"/>
    <n v="121"/>
    <n v="33608.35"/>
  </r>
  <r>
    <n v="1559"/>
    <x v="2"/>
    <x v="18"/>
    <n v="1.9"/>
    <x v="3"/>
    <x v="1"/>
    <n v="198209"/>
    <n v="3"/>
    <n v="1"/>
    <n v="172"/>
    <n v="35597.550000000003"/>
  </r>
  <r>
    <n v="1560"/>
    <x v="1"/>
    <x v="15"/>
    <n v="1.6"/>
    <x v="3"/>
    <x v="0"/>
    <n v="140009"/>
    <n v="3"/>
    <n v="2"/>
    <n v="256"/>
    <n v="45341.55"/>
  </r>
  <r>
    <n v="1561"/>
    <x v="2"/>
    <x v="2"/>
    <n v="4.4000000000000004"/>
    <x v="2"/>
    <x v="1"/>
    <n v="41731"/>
    <n v="4"/>
    <n v="4"/>
    <n v="274"/>
    <n v="49795.45"/>
  </r>
  <r>
    <n v="1562"/>
    <x v="3"/>
    <x v="12"/>
    <n v="3"/>
    <x v="3"/>
    <x v="0"/>
    <n v="174737"/>
    <n v="2"/>
    <n v="4"/>
    <n v="83"/>
    <n v="38829.15"/>
  </r>
  <r>
    <n v="1563"/>
    <x v="0"/>
    <x v="9"/>
    <n v="3.7"/>
    <x v="0"/>
    <x v="0"/>
    <n v="153572"/>
    <n v="3"/>
    <n v="3"/>
    <n v="173"/>
    <n v="40636.400000000001"/>
  </r>
  <r>
    <n v="1564"/>
    <x v="5"/>
    <x v="0"/>
    <n v="2"/>
    <x v="1"/>
    <x v="1"/>
    <n v="119360"/>
    <n v="2"/>
    <n v="2"/>
    <n v="186"/>
    <n v="46207"/>
  </r>
  <r>
    <n v="1565"/>
    <x v="0"/>
    <x v="0"/>
    <n v="4"/>
    <x v="2"/>
    <x v="1"/>
    <n v="6750"/>
    <n v="4"/>
    <n v="3"/>
    <n v="373"/>
    <n v="67484.5"/>
  </r>
  <r>
    <n v="1566"/>
    <x v="1"/>
    <x v="5"/>
    <n v="4"/>
    <x v="3"/>
    <x v="1"/>
    <n v="70018"/>
    <n v="2"/>
    <n v="2"/>
    <n v="162"/>
    <n v="52256.1"/>
  </r>
  <r>
    <n v="1567"/>
    <x v="4"/>
    <x v="8"/>
    <n v="2.2999999999999998"/>
    <x v="0"/>
    <x v="0"/>
    <n v="140099"/>
    <n v="4"/>
    <n v="4"/>
    <n v="213"/>
    <n v="34530.050000000003"/>
  </r>
  <r>
    <n v="1568"/>
    <x v="5"/>
    <x v="11"/>
    <n v="2.6"/>
    <x v="0"/>
    <x v="0"/>
    <n v="141817"/>
    <n v="2"/>
    <n v="3"/>
    <n v="179"/>
    <n v="41141.15"/>
  </r>
  <r>
    <n v="1569"/>
    <x v="1"/>
    <x v="15"/>
    <n v="1.8"/>
    <x v="3"/>
    <x v="0"/>
    <n v="197803"/>
    <n v="2"/>
    <n v="1"/>
    <n v="232"/>
    <n v="40048.85"/>
  </r>
  <r>
    <n v="1570"/>
    <x v="3"/>
    <x v="8"/>
    <n v="4.9000000000000004"/>
    <x v="0"/>
    <x v="0"/>
    <n v="91984"/>
    <n v="4"/>
    <n v="4"/>
    <n v="122"/>
    <n v="44249.8"/>
  </r>
  <r>
    <n v="1571"/>
    <x v="5"/>
    <x v="17"/>
    <n v="3.6"/>
    <x v="0"/>
    <x v="1"/>
    <n v="112983"/>
    <n v="3"/>
    <n v="2"/>
    <n v="72"/>
    <n v="46233.85"/>
  </r>
  <r>
    <n v="1572"/>
    <x v="1"/>
    <x v="14"/>
    <n v="4.7"/>
    <x v="2"/>
    <x v="0"/>
    <n v="33451"/>
    <n v="3"/>
    <n v="2"/>
    <n v="137"/>
    <n v="53152.45"/>
  </r>
  <r>
    <n v="1573"/>
    <x v="3"/>
    <x v="9"/>
    <n v="2.2000000000000002"/>
    <x v="0"/>
    <x v="0"/>
    <n v="98743"/>
    <n v="3"/>
    <n v="3"/>
    <n v="315"/>
    <n v="43875.85"/>
  </r>
  <r>
    <n v="1574"/>
    <x v="0"/>
    <x v="10"/>
    <n v="4.0999999999999996"/>
    <x v="3"/>
    <x v="1"/>
    <n v="76474"/>
    <n v="2"/>
    <n v="3"/>
    <n v="207"/>
    <n v="43673.3"/>
  </r>
  <r>
    <n v="1575"/>
    <x v="4"/>
    <x v="12"/>
    <n v="4.0999999999999996"/>
    <x v="2"/>
    <x v="0"/>
    <n v="197608"/>
    <n v="2"/>
    <n v="2"/>
    <n v="377"/>
    <n v="59505.599999999999"/>
  </r>
  <r>
    <n v="1576"/>
    <x v="3"/>
    <x v="17"/>
    <n v="3.8"/>
    <x v="3"/>
    <x v="0"/>
    <n v="17150"/>
    <n v="3"/>
    <n v="4"/>
    <n v="356"/>
    <n v="64381.5"/>
  </r>
  <r>
    <n v="1577"/>
    <x v="2"/>
    <x v="6"/>
    <n v="4.9000000000000004"/>
    <x v="1"/>
    <x v="1"/>
    <n v="18406"/>
    <n v="2"/>
    <n v="3"/>
    <n v="135"/>
    <n v="58434.7"/>
  </r>
  <r>
    <n v="1578"/>
    <x v="3"/>
    <x v="1"/>
    <n v="2.6"/>
    <x v="3"/>
    <x v="0"/>
    <n v="155853"/>
    <n v="2"/>
    <n v="1"/>
    <n v="394"/>
    <n v="54554.35"/>
  </r>
  <r>
    <n v="1579"/>
    <x v="3"/>
    <x v="10"/>
    <n v="1.5"/>
    <x v="3"/>
    <x v="0"/>
    <n v="193489"/>
    <n v="3"/>
    <n v="2"/>
    <n v="224"/>
    <n v="29125.55"/>
  </r>
  <r>
    <n v="1580"/>
    <x v="4"/>
    <x v="5"/>
    <n v="3.7"/>
    <x v="2"/>
    <x v="0"/>
    <n v="121047"/>
    <n v="4"/>
    <n v="1"/>
    <n v="156"/>
    <n v="46957.65"/>
  </r>
  <r>
    <n v="1581"/>
    <x v="2"/>
    <x v="9"/>
    <n v="3.9"/>
    <x v="0"/>
    <x v="0"/>
    <n v="128971"/>
    <n v="2"/>
    <n v="2"/>
    <n v="102"/>
    <n v="40283.449999999997"/>
  </r>
  <r>
    <n v="1582"/>
    <x v="1"/>
    <x v="14"/>
    <n v="3.3"/>
    <x v="3"/>
    <x v="1"/>
    <n v="108157"/>
    <n v="2"/>
    <n v="1"/>
    <n v="137"/>
    <n v="42255.15"/>
  </r>
  <r>
    <n v="1583"/>
    <x v="1"/>
    <x v="9"/>
    <n v="1.8"/>
    <x v="2"/>
    <x v="0"/>
    <n v="23325"/>
    <n v="2"/>
    <n v="4"/>
    <n v="256"/>
    <n v="41604.75"/>
  </r>
  <r>
    <n v="1584"/>
    <x v="3"/>
    <x v="3"/>
    <n v="3"/>
    <x v="1"/>
    <x v="1"/>
    <n v="99415"/>
    <n v="2"/>
    <n v="2"/>
    <n v="261"/>
    <n v="52288.25"/>
  </r>
  <r>
    <n v="1585"/>
    <x v="2"/>
    <x v="6"/>
    <n v="2.2000000000000002"/>
    <x v="2"/>
    <x v="0"/>
    <n v="145508"/>
    <n v="4"/>
    <n v="4"/>
    <n v="282"/>
    <n v="47366.6"/>
  </r>
  <r>
    <n v="1586"/>
    <x v="2"/>
    <x v="8"/>
    <n v="2.7"/>
    <x v="2"/>
    <x v="1"/>
    <n v="22669"/>
    <n v="3"/>
    <n v="3"/>
    <n v="157"/>
    <n v="41872.550000000003"/>
  </r>
  <r>
    <n v="1587"/>
    <x v="4"/>
    <x v="3"/>
    <n v="3.6"/>
    <x v="0"/>
    <x v="1"/>
    <n v="132385"/>
    <n v="2"/>
    <n v="2"/>
    <n v="177"/>
    <n v="47151.75"/>
  </r>
  <r>
    <n v="1588"/>
    <x v="0"/>
    <x v="2"/>
    <n v="4"/>
    <x v="3"/>
    <x v="1"/>
    <n v="77010"/>
    <n v="3"/>
    <n v="4"/>
    <n v="309"/>
    <n v="50334.5"/>
  </r>
  <r>
    <n v="1589"/>
    <x v="1"/>
    <x v="16"/>
    <n v="1.9"/>
    <x v="1"/>
    <x v="0"/>
    <n v="137915"/>
    <n v="2"/>
    <n v="1"/>
    <n v="285"/>
    <n v="38276.25"/>
  </r>
  <r>
    <n v="1590"/>
    <x v="4"/>
    <x v="17"/>
    <n v="2.6"/>
    <x v="2"/>
    <x v="0"/>
    <n v="55812"/>
    <n v="4"/>
    <n v="4"/>
    <n v="246"/>
    <n v="51883.4"/>
  </r>
  <r>
    <n v="1591"/>
    <x v="5"/>
    <x v="9"/>
    <n v="2.1"/>
    <x v="3"/>
    <x v="0"/>
    <n v="21059"/>
    <n v="3"/>
    <n v="2"/>
    <n v="122"/>
    <n v="39700.050000000003"/>
  </r>
  <r>
    <n v="1592"/>
    <x v="1"/>
    <x v="9"/>
    <n v="1.8"/>
    <x v="3"/>
    <x v="1"/>
    <n v="91269"/>
    <n v="4"/>
    <n v="4"/>
    <n v="399"/>
    <n v="45158.55"/>
  </r>
  <r>
    <n v="1593"/>
    <x v="4"/>
    <x v="7"/>
    <n v="4.0999999999999996"/>
    <x v="2"/>
    <x v="0"/>
    <n v="176840"/>
    <n v="2"/>
    <n v="1"/>
    <n v="118"/>
    <n v="39002"/>
  </r>
  <r>
    <n v="1594"/>
    <x v="1"/>
    <x v="18"/>
    <n v="4.5999999999999996"/>
    <x v="3"/>
    <x v="0"/>
    <n v="30395"/>
    <n v="4"/>
    <n v="1"/>
    <n v="183"/>
    <n v="58006.25"/>
  </r>
  <r>
    <n v="1595"/>
    <x v="0"/>
    <x v="13"/>
    <n v="2.5"/>
    <x v="2"/>
    <x v="0"/>
    <n v="25202"/>
    <n v="4"/>
    <n v="1"/>
    <n v="164"/>
    <n v="35728.9"/>
  </r>
  <r>
    <n v="1596"/>
    <x v="5"/>
    <x v="2"/>
    <n v="4"/>
    <x v="2"/>
    <x v="0"/>
    <n v="149345"/>
    <n v="2"/>
    <n v="3"/>
    <n v="94"/>
    <n v="35697.75"/>
  </r>
  <r>
    <n v="1597"/>
    <x v="0"/>
    <x v="3"/>
    <n v="4.5999999999999996"/>
    <x v="2"/>
    <x v="1"/>
    <n v="184961"/>
    <n v="2"/>
    <n v="2"/>
    <n v="201"/>
    <n v="48464.95"/>
  </r>
  <r>
    <n v="1598"/>
    <x v="5"/>
    <x v="3"/>
    <n v="4.4000000000000004"/>
    <x v="1"/>
    <x v="1"/>
    <n v="108235"/>
    <n v="3"/>
    <n v="1"/>
    <n v="248"/>
    <n v="58533.25"/>
  </r>
  <r>
    <n v="1599"/>
    <x v="3"/>
    <x v="3"/>
    <n v="1.7"/>
    <x v="2"/>
    <x v="0"/>
    <n v="50510"/>
    <n v="2"/>
    <n v="3"/>
    <n v="214"/>
    <n v="40603.5"/>
  </r>
  <r>
    <n v="1600"/>
    <x v="4"/>
    <x v="16"/>
    <n v="4.8"/>
    <x v="0"/>
    <x v="0"/>
    <n v="92945"/>
    <n v="3"/>
    <n v="1"/>
    <n v="267"/>
    <n v="55491.75"/>
  </r>
  <r>
    <n v="1601"/>
    <x v="5"/>
    <x v="9"/>
    <n v="2.5"/>
    <x v="3"/>
    <x v="0"/>
    <n v="75649"/>
    <n v="4"/>
    <n v="4"/>
    <n v="394"/>
    <n v="52675.55"/>
  </r>
  <r>
    <n v="1602"/>
    <x v="0"/>
    <x v="4"/>
    <n v="2.4"/>
    <x v="1"/>
    <x v="1"/>
    <n v="111723"/>
    <n v="4"/>
    <n v="2"/>
    <n v="153"/>
    <n v="36626.85"/>
  </r>
  <r>
    <n v="1603"/>
    <x v="1"/>
    <x v="14"/>
    <n v="1.2"/>
    <x v="3"/>
    <x v="0"/>
    <n v="7881"/>
    <n v="3"/>
    <n v="4"/>
    <n v="226"/>
    <n v="37793.949999999997"/>
  </r>
  <r>
    <n v="1604"/>
    <x v="5"/>
    <x v="2"/>
    <n v="2.9"/>
    <x v="1"/>
    <x v="1"/>
    <n v="50913"/>
    <n v="2"/>
    <n v="3"/>
    <n v="154"/>
    <n v="38544.35"/>
  </r>
  <r>
    <n v="1605"/>
    <x v="4"/>
    <x v="6"/>
    <n v="1.4"/>
    <x v="0"/>
    <x v="1"/>
    <n v="116860"/>
    <n v="2"/>
    <n v="4"/>
    <n v="322"/>
    <n v="43997"/>
  </r>
  <r>
    <n v="1606"/>
    <x v="5"/>
    <x v="10"/>
    <n v="2"/>
    <x v="1"/>
    <x v="0"/>
    <n v="89785"/>
    <n v="4"/>
    <n v="4"/>
    <n v="141"/>
    <n v="32587.75"/>
  </r>
  <r>
    <n v="1607"/>
    <x v="2"/>
    <x v="7"/>
    <n v="2.2999999999999998"/>
    <x v="1"/>
    <x v="0"/>
    <n v="67457"/>
    <n v="3"/>
    <n v="1"/>
    <n v="292"/>
    <n v="47266.15"/>
  </r>
  <r>
    <n v="1608"/>
    <x v="1"/>
    <x v="5"/>
    <n v="4.2"/>
    <x v="1"/>
    <x v="0"/>
    <n v="171415"/>
    <n v="4"/>
    <n v="4"/>
    <n v="345"/>
    <n v="53952.25"/>
  </r>
  <r>
    <n v="1609"/>
    <x v="4"/>
    <x v="5"/>
    <n v="4.5"/>
    <x v="3"/>
    <x v="1"/>
    <n v="198461"/>
    <n v="4"/>
    <n v="1"/>
    <n v="352"/>
    <n v="60570.95"/>
  </r>
  <r>
    <n v="1610"/>
    <x v="4"/>
    <x v="4"/>
    <n v="2.2000000000000002"/>
    <x v="2"/>
    <x v="1"/>
    <n v="144728"/>
    <n v="2"/>
    <n v="1"/>
    <n v="333"/>
    <n v="45916.6"/>
  </r>
  <r>
    <n v="1611"/>
    <x v="3"/>
    <x v="13"/>
    <n v="4.4000000000000004"/>
    <x v="3"/>
    <x v="0"/>
    <n v="10741"/>
    <n v="3"/>
    <n v="2"/>
    <n v="315"/>
    <n v="57576.95"/>
  </r>
  <r>
    <n v="1612"/>
    <x v="0"/>
    <x v="2"/>
    <n v="4.4000000000000004"/>
    <x v="2"/>
    <x v="1"/>
    <n v="152733"/>
    <n v="4"/>
    <n v="3"/>
    <n v="130"/>
    <n v="37712.35"/>
  </r>
  <r>
    <n v="1613"/>
    <x v="3"/>
    <x v="18"/>
    <n v="4.0999999999999996"/>
    <x v="3"/>
    <x v="0"/>
    <n v="102091"/>
    <n v="2"/>
    <n v="3"/>
    <n v="328"/>
    <n v="55620.45"/>
  </r>
  <r>
    <n v="1614"/>
    <x v="4"/>
    <x v="10"/>
    <n v="1.6"/>
    <x v="0"/>
    <x v="0"/>
    <n v="33690"/>
    <n v="4"/>
    <n v="3"/>
    <n v="76"/>
    <n v="30161.5"/>
  </r>
  <r>
    <n v="1615"/>
    <x v="1"/>
    <x v="3"/>
    <n v="3.8"/>
    <x v="0"/>
    <x v="1"/>
    <n v="37833"/>
    <n v="4"/>
    <n v="1"/>
    <n v="257"/>
    <n v="60252.35"/>
  </r>
  <r>
    <n v="1616"/>
    <x v="5"/>
    <x v="15"/>
    <n v="4.8"/>
    <x v="1"/>
    <x v="1"/>
    <n v="107566"/>
    <n v="2"/>
    <n v="3"/>
    <n v="73"/>
    <n v="53877.7"/>
  </r>
  <r>
    <n v="1617"/>
    <x v="5"/>
    <x v="11"/>
    <n v="3.7"/>
    <x v="0"/>
    <x v="1"/>
    <n v="76240"/>
    <n v="2"/>
    <n v="1"/>
    <n v="300"/>
    <n v="53757"/>
  </r>
  <r>
    <n v="1618"/>
    <x v="1"/>
    <x v="5"/>
    <n v="2.2999999999999998"/>
    <x v="1"/>
    <x v="1"/>
    <n v="111898"/>
    <n v="3"/>
    <n v="2"/>
    <n v="202"/>
    <n v="45085.1"/>
  </r>
  <r>
    <n v="1619"/>
    <x v="4"/>
    <x v="12"/>
    <n v="3"/>
    <x v="2"/>
    <x v="0"/>
    <n v="82711"/>
    <n v="4"/>
    <n v="3"/>
    <n v="194"/>
    <n v="49328.45"/>
  </r>
  <r>
    <n v="1620"/>
    <x v="5"/>
    <x v="11"/>
    <n v="3.6"/>
    <x v="0"/>
    <x v="0"/>
    <n v="193213"/>
    <n v="3"/>
    <n v="1"/>
    <n v="84"/>
    <n v="39398.35"/>
  </r>
  <r>
    <n v="1621"/>
    <x v="5"/>
    <x v="1"/>
    <n v="3"/>
    <x v="2"/>
    <x v="0"/>
    <n v="44023"/>
    <n v="2"/>
    <n v="3"/>
    <n v="82"/>
    <n v="44900.85"/>
  </r>
  <r>
    <n v="1622"/>
    <x v="5"/>
    <x v="3"/>
    <n v="1.5"/>
    <x v="3"/>
    <x v="1"/>
    <n v="45209"/>
    <n v="2"/>
    <n v="3"/>
    <n v="187"/>
    <n v="38581.550000000003"/>
  </r>
  <r>
    <n v="1623"/>
    <x v="0"/>
    <x v="8"/>
    <n v="2.2000000000000002"/>
    <x v="2"/>
    <x v="0"/>
    <n v="98590"/>
    <n v="4"/>
    <n v="2"/>
    <n v="309"/>
    <n v="40561.5"/>
  </r>
  <r>
    <n v="1624"/>
    <x v="0"/>
    <x v="7"/>
    <n v="4.2"/>
    <x v="3"/>
    <x v="1"/>
    <n v="91612"/>
    <n v="3"/>
    <n v="4"/>
    <n v="332"/>
    <n v="52467.4"/>
  </r>
  <r>
    <n v="1625"/>
    <x v="2"/>
    <x v="16"/>
    <n v="4.4000000000000004"/>
    <x v="2"/>
    <x v="1"/>
    <n v="85522"/>
    <n v="3"/>
    <n v="3"/>
    <n v="75"/>
    <n v="39064.9"/>
  </r>
  <r>
    <n v="1626"/>
    <x v="3"/>
    <x v="15"/>
    <n v="1.5"/>
    <x v="2"/>
    <x v="1"/>
    <n v="116654"/>
    <n v="4"/>
    <n v="2"/>
    <n v="389"/>
    <n v="54331.3"/>
  </r>
  <r>
    <n v="1627"/>
    <x v="1"/>
    <x v="2"/>
    <n v="4.8"/>
    <x v="0"/>
    <x v="0"/>
    <n v="150512"/>
    <n v="4"/>
    <n v="3"/>
    <n v="300"/>
    <n v="50827.4"/>
  </r>
  <r>
    <n v="1628"/>
    <x v="1"/>
    <x v="1"/>
    <n v="2.2999999999999998"/>
    <x v="2"/>
    <x v="1"/>
    <n v="124107"/>
    <n v="3"/>
    <n v="3"/>
    <n v="99"/>
    <n v="39775.65"/>
  </r>
  <r>
    <n v="1629"/>
    <x v="1"/>
    <x v="11"/>
    <n v="3.6"/>
    <x v="0"/>
    <x v="1"/>
    <n v="144032"/>
    <n v="2"/>
    <n v="3"/>
    <n v="91"/>
    <n v="37906.400000000001"/>
  </r>
  <r>
    <n v="1630"/>
    <x v="2"/>
    <x v="10"/>
    <n v="4"/>
    <x v="0"/>
    <x v="1"/>
    <n v="27462"/>
    <n v="2"/>
    <n v="3"/>
    <n v="225"/>
    <n v="46466.9"/>
  </r>
  <r>
    <n v="1631"/>
    <x v="0"/>
    <x v="10"/>
    <n v="4.2"/>
    <x v="1"/>
    <x v="1"/>
    <n v="22821"/>
    <n v="4"/>
    <n v="4"/>
    <n v="187"/>
    <n v="44846.95"/>
  </r>
  <r>
    <n v="1632"/>
    <x v="4"/>
    <x v="12"/>
    <n v="4.8"/>
    <x v="1"/>
    <x v="1"/>
    <n v="193844"/>
    <n v="3"/>
    <n v="4"/>
    <n v="262"/>
    <n v="51634.8"/>
  </r>
  <r>
    <n v="1633"/>
    <x v="4"/>
    <x v="7"/>
    <n v="2.2999999999999998"/>
    <x v="3"/>
    <x v="1"/>
    <n v="163330"/>
    <n v="3"/>
    <n v="3"/>
    <n v="264"/>
    <n v="34920.5"/>
  </r>
  <r>
    <n v="1634"/>
    <x v="2"/>
    <x v="15"/>
    <n v="4.4000000000000004"/>
    <x v="2"/>
    <x v="1"/>
    <n v="97889"/>
    <n v="3"/>
    <n v="3"/>
    <n v="237"/>
    <n v="61166.55"/>
  </r>
  <r>
    <n v="1635"/>
    <x v="4"/>
    <x v="5"/>
    <n v="1.5"/>
    <x v="3"/>
    <x v="1"/>
    <n v="93952"/>
    <n v="2"/>
    <n v="2"/>
    <n v="308"/>
    <n v="42834.400000000001"/>
  </r>
  <r>
    <n v="1636"/>
    <x v="1"/>
    <x v="18"/>
    <n v="3.8"/>
    <x v="2"/>
    <x v="1"/>
    <n v="198596"/>
    <n v="2"/>
    <n v="2"/>
    <n v="313"/>
    <n v="47969.2"/>
  </r>
  <r>
    <n v="1637"/>
    <x v="3"/>
    <x v="2"/>
    <n v="4"/>
    <x v="1"/>
    <x v="1"/>
    <n v="158187"/>
    <n v="3"/>
    <n v="1"/>
    <n v="138"/>
    <n v="39417.65"/>
  </r>
  <r>
    <n v="1638"/>
    <x v="5"/>
    <x v="7"/>
    <n v="3.7"/>
    <x v="1"/>
    <x v="1"/>
    <n v="123066"/>
    <n v="3"/>
    <n v="4"/>
    <n v="164"/>
    <n v="39074.699999999997"/>
  </r>
  <r>
    <n v="1639"/>
    <x v="0"/>
    <x v="13"/>
    <n v="2"/>
    <x v="2"/>
    <x v="1"/>
    <n v="182505"/>
    <n v="4"/>
    <n v="3"/>
    <n v="146"/>
    <n v="26367.75"/>
  </r>
  <r>
    <n v="1640"/>
    <x v="0"/>
    <x v="17"/>
    <n v="4.5"/>
    <x v="2"/>
    <x v="0"/>
    <n v="84364"/>
    <n v="4"/>
    <n v="4"/>
    <n v="240"/>
    <n v="57119.8"/>
  </r>
  <r>
    <n v="1641"/>
    <x v="2"/>
    <x v="12"/>
    <n v="1.7"/>
    <x v="1"/>
    <x v="0"/>
    <n v="75077"/>
    <n v="3"/>
    <n v="2"/>
    <n v="70"/>
    <n v="35806.15"/>
  </r>
  <r>
    <n v="1642"/>
    <x v="0"/>
    <x v="15"/>
    <n v="1.2"/>
    <x v="1"/>
    <x v="1"/>
    <n v="45644"/>
    <n v="3"/>
    <n v="4"/>
    <n v="131"/>
    <n v="41225.800000000003"/>
  </r>
  <r>
    <n v="1643"/>
    <x v="1"/>
    <x v="4"/>
    <n v="3.9"/>
    <x v="3"/>
    <x v="1"/>
    <n v="67643"/>
    <n v="2"/>
    <n v="4"/>
    <n v="276"/>
    <n v="51626.85"/>
  </r>
  <r>
    <n v="1644"/>
    <x v="4"/>
    <x v="5"/>
    <n v="2.9"/>
    <x v="1"/>
    <x v="1"/>
    <n v="18311"/>
    <n v="3"/>
    <n v="3"/>
    <n v="223"/>
    <n v="48857.45"/>
  </r>
  <r>
    <n v="1645"/>
    <x v="1"/>
    <x v="11"/>
    <n v="4.4000000000000004"/>
    <x v="2"/>
    <x v="0"/>
    <n v="134466"/>
    <n v="4"/>
    <n v="3"/>
    <n v="343"/>
    <n v="55852.7"/>
  </r>
  <r>
    <n v="1646"/>
    <x v="2"/>
    <x v="12"/>
    <n v="2.5"/>
    <x v="3"/>
    <x v="0"/>
    <n v="35531"/>
    <n v="2"/>
    <n v="2"/>
    <n v="117"/>
    <n v="46453.45"/>
  </r>
  <r>
    <n v="1647"/>
    <x v="1"/>
    <x v="9"/>
    <n v="1.7"/>
    <x v="2"/>
    <x v="0"/>
    <n v="19588"/>
    <n v="4"/>
    <n v="3"/>
    <n v="206"/>
    <n v="39111.599999999999"/>
  </r>
  <r>
    <n v="1648"/>
    <x v="4"/>
    <x v="16"/>
    <n v="4.3"/>
    <x v="0"/>
    <x v="1"/>
    <n v="54416"/>
    <n v="4"/>
    <n v="2"/>
    <n v="70"/>
    <n v="43667.199999999997"/>
  </r>
  <r>
    <n v="1649"/>
    <x v="3"/>
    <x v="8"/>
    <n v="3.2"/>
    <x v="3"/>
    <x v="1"/>
    <n v="148452"/>
    <n v="2"/>
    <n v="2"/>
    <n v="304"/>
    <n v="43282.400000000001"/>
  </r>
  <r>
    <n v="1650"/>
    <x v="2"/>
    <x v="7"/>
    <n v="1.8"/>
    <x v="2"/>
    <x v="1"/>
    <n v="178717"/>
    <n v="4"/>
    <n v="1"/>
    <n v="325"/>
    <n v="41597.15"/>
  </r>
  <r>
    <n v="1651"/>
    <x v="3"/>
    <x v="14"/>
    <n v="3.9"/>
    <x v="1"/>
    <x v="1"/>
    <n v="153890"/>
    <n v="3"/>
    <n v="1"/>
    <n v="176"/>
    <n v="45953.5"/>
  </r>
  <r>
    <n v="1652"/>
    <x v="5"/>
    <x v="13"/>
    <n v="3"/>
    <x v="0"/>
    <x v="0"/>
    <n v="166929"/>
    <n v="4"/>
    <n v="1"/>
    <n v="242"/>
    <n v="38945.550000000003"/>
  </r>
  <r>
    <n v="1653"/>
    <x v="3"/>
    <x v="14"/>
    <n v="3.4"/>
    <x v="2"/>
    <x v="1"/>
    <n v="26711"/>
    <n v="2"/>
    <n v="4"/>
    <n v="199"/>
    <n v="43675.45"/>
  </r>
  <r>
    <n v="1654"/>
    <x v="5"/>
    <x v="5"/>
    <n v="2.8"/>
    <x v="3"/>
    <x v="0"/>
    <n v="141169"/>
    <n v="2"/>
    <n v="1"/>
    <n v="363"/>
    <n v="52231.55"/>
  </r>
  <r>
    <n v="1655"/>
    <x v="5"/>
    <x v="17"/>
    <n v="4.3"/>
    <x v="2"/>
    <x v="0"/>
    <n v="121348"/>
    <n v="2"/>
    <n v="3"/>
    <n v="109"/>
    <n v="48675.6"/>
  </r>
  <r>
    <n v="1656"/>
    <x v="3"/>
    <x v="17"/>
    <n v="4.3"/>
    <x v="0"/>
    <x v="1"/>
    <n v="164465"/>
    <n v="4"/>
    <n v="3"/>
    <n v="85"/>
    <n v="45822.75"/>
  </r>
  <r>
    <n v="1657"/>
    <x v="2"/>
    <x v="18"/>
    <n v="3.8"/>
    <x v="3"/>
    <x v="0"/>
    <n v="27076"/>
    <n v="3"/>
    <n v="1"/>
    <n v="196"/>
    <n v="53738.2"/>
  </r>
  <r>
    <n v="1658"/>
    <x v="4"/>
    <x v="2"/>
    <n v="1.4"/>
    <x v="0"/>
    <x v="0"/>
    <n v="89274"/>
    <n v="2"/>
    <n v="4"/>
    <n v="272"/>
    <n v="33706.300000000003"/>
  </r>
  <r>
    <n v="1659"/>
    <x v="1"/>
    <x v="3"/>
    <n v="4.4000000000000004"/>
    <x v="2"/>
    <x v="0"/>
    <n v="62609"/>
    <n v="3"/>
    <n v="2"/>
    <n v="203"/>
    <n v="53943.55"/>
  </r>
  <r>
    <n v="1660"/>
    <x v="1"/>
    <x v="14"/>
    <n v="3.7"/>
    <x v="1"/>
    <x v="0"/>
    <n v="165389"/>
    <n v="2"/>
    <n v="4"/>
    <n v="328"/>
    <n v="45415.55"/>
  </r>
  <r>
    <n v="1661"/>
    <x v="4"/>
    <x v="2"/>
    <n v="3.8"/>
    <x v="1"/>
    <x v="1"/>
    <n v="63480"/>
    <n v="3"/>
    <n v="4"/>
    <n v="83"/>
    <n v="40158"/>
  </r>
  <r>
    <n v="1662"/>
    <x v="5"/>
    <x v="12"/>
    <n v="2.5"/>
    <x v="2"/>
    <x v="1"/>
    <n v="12044"/>
    <n v="3"/>
    <n v="2"/>
    <n v="135"/>
    <n v="48699.8"/>
  </r>
  <r>
    <n v="1663"/>
    <x v="5"/>
    <x v="0"/>
    <n v="4.5"/>
    <x v="2"/>
    <x v="0"/>
    <n v="60486"/>
    <n v="3"/>
    <n v="2"/>
    <n v="264"/>
    <n v="63814.7"/>
  </r>
  <r>
    <n v="1664"/>
    <x v="2"/>
    <x v="9"/>
    <n v="3.9"/>
    <x v="2"/>
    <x v="1"/>
    <n v="60162"/>
    <n v="2"/>
    <n v="2"/>
    <n v="183"/>
    <n v="48901.9"/>
  </r>
  <r>
    <n v="1665"/>
    <x v="0"/>
    <x v="18"/>
    <n v="1.5"/>
    <x v="3"/>
    <x v="0"/>
    <n v="34882"/>
    <n v="4"/>
    <n v="3"/>
    <n v="228"/>
    <n v="42292.9"/>
  </r>
  <r>
    <n v="1666"/>
    <x v="3"/>
    <x v="4"/>
    <n v="2.6"/>
    <x v="0"/>
    <x v="1"/>
    <n v="59078"/>
    <n v="4"/>
    <n v="2"/>
    <n v="230"/>
    <n v="46044.1"/>
  </r>
  <r>
    <n v="1667"/>
    <x v="5"/>
    <x v="13"/>
    <n v="4.5"/>
    <x v="0"/>
    <x v="1"/>
    <n v="63734"/>
    <n v="4"/>
    <n v="2"/>
    <n v="323"/>
    <n v="51298.3"/>
  </r>
  <r>
    <n v="1668"/>
    <x v="1"/>
    <x v="4"/>
    <n v="1.2"/>
    <x v="0"/>
    <x v="1"/>
    <n v="113730"/>
    <n v="3"/>
    <n v="4"/>
    <n v="84"/>
    <n v="27267.5"/>
  </r>
  <r>
    <n v="1669"/>
    <x v="2"/>
    <x v="3"/>
    <n v="4.8"/>
    <x v="2"/>
    <x v="1"/>
    <n v="179898"/>
    <n v="2"/>
    <n v="4"/>
    <n v="106"/>
    <n v="45683.1"/>
  </r>
  <r>
    <n v="1670"/>
    <x v="3"/>
    <x v="2"/>
    <n v="3.7"/>
    <x v="0"/>
    <x v="1"/>
    <n v="92985"/>
    <n v="3"/>
    <n v="1"/>
    <n v="224"/>
    <n v="49067.75"/>
  </r>
  <r>
    <n v="1671"/>
    <x v="2"/>
    <x v="4"/>
    <n v="3.5"/>
    <x v="2"/>
    <x v="0"/>
    <n v="49028"/>
    <n v="2"/>
    <n v="4"/>
    <n v="96"/>
    <n v="39844.6"/>
  </r>
  <r>
    <n v="1672"/>
    <x v="3"/>
    <x v="10"/>
    <n v="2.1"/>
    <x v="3"/>
    <x v="1"/>
    <n v="187403"/>
    <n v="3"/>
    <n v="2"/>
    <n v="81"/>
    <n v="23455.85"/>
  </r>
  <r>
    <n v="1673"/>
    <x v="3"/>
    <x v="9"/>
    <n v="2"/>
    <x v="1"/>
    <x v="0"/>
    <n v="103938"/>
    <n v="2"/>
    <n v="3"/>
    <n v="136"/>
    <n v="36334.1"/>
  </r>
  <r>
    <n v="1674"/>
    <x v="4"/>
    <x v="16"/>
    <n v="4.8"/>
    <x v="2"/>
    <x v="0"/>
    <n v="123319"/>
    <n v="2"/>
    <n v="4"/>
    <n v="99"/>
    <n v="40897.050000000003"/>
  </r>
  <r>
    <n v="1675"/>
    <x v="5"/>
    <x v="16"/>
    <n v="2.2000000000000002"/>
    <x v="2"/>
    <x v="1"/>
    <n v="37543"/>
    <n v="2"/>
    <n v="4"/>
    <n v="165"/>
    <n v="36818.85"/>
  </r>
  <r>
    <n v="1676"/>
    <x v="2"/>
    <x v="3"/>
    <n v="4.0999999999999996"/>
    <x v="1"/>
    <x v="0"/>
    <n v="129279"/>
    <n v="3"/>
    <n v="2"/>
    <n v="284"/>
    <n v="54673.05"/>
  </r>
  <r>
    <n v="1677"/>
    <x v="2"/>
    <x v="12"/>
    <n v="2.6"/>
    <x v="1"/>
    <x v="1"/>
    <n v="34362"/>
    <n v="4"/>
    <n v="4"/>
    <n v="263"/>
    <n v="52352.9"/>
  </r>
  <r>
    <n v="1678"/>
    <x v="4"/>
    <x v="5"/>
    <n v="1.6"/>
    <x v="3"/>
    <x v="0"/>
    <n v="163387"/>
    <n v="3"/>
    <n v="4"/>
    <n v="204"/>
    <n v="37355.65"/>
  </r>
  <r>
    <n v="1679"/>
    <x v="1"/>
    <x v="2"/>
    <n v="1"/>
    <x v="0"/>
    <x v="0"/>
    <n v="163818"/>
    <n v="3"/>
    <n v="2"/>
    <n v="359"/>
    <n v="35831.1"/>
  </r>
  <r>
    <n v="1680"/>
    <x v="1"/>
    <x v="4"/>
    <n v="3.2"/>
    <x v="2"/>
    <x v="1"/>
    <n v="146129"/>
    <n v="2"/>
    <n v="4"/>
    <n v="101"/>
    <n v="35365.550000000003"/>
  </r>
  <r>
    <n v="1681"/>
    <x v="5"/>
    <x v="9"/>
    <n v="4.9000000000000004"/>
    <x v="0"/>
    <x v="1"/>
    <n v="47915"/>
    <n v="2"/>
    <n v="3"/>
    <n v="108"/>
    <n v="52588.25"/>
  </r>
  <r>
    <n v="1682"/>
    <x v="5"/>
    <x v="8"/>
    <n v="2.5"/>
    <x v="2"/>
    <x v="1"/>
    <n v="157133"/>
    <n v="4"/>
    <n v="1"/>
    <n v="275"/>
    <n v="39264.35"/>
  </r>
  <r>
    <n v="1683"/>
    <x v="0"/>
    <x v="6"/>
    <n v="2.4"/>
    <x v="3"/>
    <x v="1"/>
    <n v="56370"/>
    <n v="4"/>
    <n v="4"/>
    <n v="112"/>
    <n v="42297.5"/>
  </r>
  <r>
    <n v="1684"/>
    <x v="4"/>
    <x v="18"/>
    <n v="2.4"/>
    <x v="1"/>
    <x v="0"/>
    <n v="170229"/>
    <n v="2"/>
    <n v="3"/>
    <n v="328"/>
    <n v="47476.55"/>
  </r>
  <r>
    <n v="1685"/>
    <x v="1"/>
    <x v="12"/>
    <n v="3.1"/>
    <x v="3"/>
    <x v="1"/>
    <n v="116375"/>
    <n v="4"/>
    <n v="4"/>
    <n v="318"/>
    <n v="50698.25"/>
  </r>
  <r>
    <n v="1686"/>
    <x v="3"/>
    <x v="9"/>
    <n v="2.8"/>
    <x v="1"/>
    <x v="0"/>
    <n v="147394"/>
    <n v="4"/>
    <n v="1"/>
    <n v="143"/>
    <n v="37313.300000000003"/>
  </r>
  <r>
    <n v="1687"/>
    <x v="2"/>
    <x v="15"/>
    <n v="4.5"/>
    <x v="0"/>
    <x v="0"/>
    <n v="74812"/>
    <n v="2"/>
    <n v="2"/>
    <n v="388"/>
    <n v="67795.399999999994"/>
  </r>
  <r>
    <n v="1688"/>
    <x v="5"/>
    <x v="5"/>
    <n v="3"/>
    <x v="0"/>
    <x v="0"/>
    <n v="39017"/>
    <n v="3"/>
    <n v="1"/>
    <n v="365"/>
    <n v="58237.15"/>
  </r>
  <r>
    <n v="1689"/>
    <x v="2"/>
    <x v="14"/>
    <n v="3"/>
    <x v="3"/>
    <x v="0"/>
    <n v="61792"/>
    <n v="4"/>
    <n v="4"/>
    <n v="343"/>
    <n v="50867.4"/>
  </r>
  <r>
    <n v="1690"/>
    <x v="2"/>
    <x v="11"/>
    <n v="1.6"/>
    <x v="1"/>
    <x v="0"/>
    <n v="163814"/>
    <n v="2"/>
    <n v="1"/>
    <n v="392"/>
    <n v="44514.3"/>
  </r>
  <r>
    <n v="1691"/>
    <x v="0"/>
    <x v="11"/>
    <n v="4.9000000000000004"/>
    <x v="3"/>
    <x v="0"/>
    <n v="134198"/>
    <n v="4"/>
    <n v="1"/>
    <n v="259"/>
    <n v="57929.1"/>
  </r>
  <r>
    <n v="1692"/>
    <x v="1"/>
    <x v="3"/>
    <n v="2"/>
    <x v="1"/>
    <x v="1"/>
    <n v="22629"/>
    <n v="4"/>
    <n v="2"/>
    <n v="207"/>
    <n v="47303.55"/>
  </r>
  <r>
    <n v="1693"/>
    <x v="5"/>
    <x v="0"/>
    <n v="1.3"/>
    <x v="1"/>
    <x v="0"/>
    <n v="133614"/>
    <n v="2"/>
    <n v="4"/>
    <n v="371"/>
    <n v="50566.3"/>
  </r>
  <r>
    <n v="1694"/>
    <x v="2"/>
    <x v="18"/>
    <n v="3.7"/>
    <x v="0"/>
    <x v="0"/>
    <n v="144317"/>
    <n v="4"/>
    <n v="1"/>
    <n v="380"/>
    <n v="56404.15"/>
  </r>
  <r>
    <n v="1695"/>
    <x v="5"/>
    <x v="3"/>
    <n v="3.4"/>
    <x v="0"/>
    <x v="0"/>
    <n v="101950"/>
    <n v="4"/>
    <n v="1"/>
    <n v="351"/>
    <n v="57784.5"/>
  </r>
  <r>
    <n v="1696"/>
    <x v="3"/>
    <x v="4"/>
    <n v="2.7"/>
    <x v="1"/>
    <x v="1"/>
    <n v="179942"/>
    <n v="4"/>
    <n v="2"/>
    <n v="235"/>
    <n v="39621.9"/>
  </r>
  <r>
    <n v="1697"/>
    <x v="0"/>
    <x v="4"/>
    <n v="2.7"/>
    <x v="1"/>
    <x v="1"/>
    <n v="69829"/>
    <n v="3"/>
    <n v="3"/>
    <n v="347"/>
    <n v="48279.55"/>
  </r>
  <r>
    <n v="1698"/>
    <x v="3"/>
    <x v="2"/>
    <n v="4.0999999999999996"/>
    <x v="1"/>
    <x v="0"/>
    <n v="15588"/>
    <n v="3"/>
    <n v="4"/>
    <n v="95"/>
    <n v="43586.6"/>
  </r>
  <r>
    <n v="1699"/>
    <x v="5"/>
    <x v="12"/>
    <n v="1.8"/>
    <x v="0"/>
    <x v="1"/>
    <n v="136514"/>
    <n v="4"/>
    <n v="3"/>
    <n v="142"/>
    <n v="37828.300000000003"/>
  </r>
  <r>
    <n v="1700"/>
    <x v="5"/>
    <x v="18"/>
    <n v="4.3"/>
    <x v="0"/>
    <x v="0"/>
    <n v="110280"/>
    <n v="2"/>
    <n v="3"/>
    <n v="184"/>
    <n v="48714"/>
  </r>
  <r>
    <n v="1701"/>
    <x v="1"/>
    <x v="18"/>
    <n v="3.6"/>
    <x v="2"/>
    <x v="1"/>
    <n v="45721"/>
    <n v="4"/>
    <n v="2"/>
    <n v="120"/>
    <n v="50030.95"/>
  </r>
  <r>
    <n v="1702"/>
    <x v="2"/>
    <x v="13"/>
    <n v="2.7"/>
    <x v="1"/>
    <x v="0"/>
    <n v="173217"/>
    <n v="4"/>
    <n v="2"/>
    <n v="240"/>
    <n v="36990.15"/>
  </r>
  <r>
    <n v="1703"/>
    <x v="2"/>
    <x v="15"/>
    <n v="2.8"/>
    <x v="2"/>
    <x v="1"/>
    <n v="15599"/>
    <n v="3"/>
    <n v="4"/>
    <n v="337"/>
    <n v="60613.05"/>
  </r>
  <r>
    <n v="1704"/>
    <x v="3"/>
    <x v="12"/>
    <n v="2"/>
    <x v="1"/>
    <x v="1"/>
    <n v="77594"/>
    <n v="3"/>
    <n v="3"/>
    <n v="72"/>
    <n v="35679.300000000003"/>
  </r>
  <r>
    <n v="1705"/>
    <x v="0"/>
    <x v="7"/>
    <n v="4"/>
    <x v="0"/>
    <x v="1"/>
    <n v="139011"/>
    <n v="3"/>
    <n v="1"/>
    <n v="279"/>
    <n v="50411.45"/>
  </r>
  <r>
    <n v="1706"/>
    <x v="4"/>
    <x v="12"/>
    <n v="3.1"/>
    <x v="2"/>
    <x v="0"/>
    <n v="27149"/>
    <n v="4"/>
    <n v="3"/>
    <n v="370"/>
    <n v="59199.55"/>
  </r>
  <r>
    <n v="1707"/>
    <x v="2"/>
    <x v="9"/>
    <n v="2.2999999999999998"/>
    <x v="2"/>
    <x v="0"/>
    <n v="132616"/>
    <n v="4"/>
    <n v="2"/>
    <n v="184"/>
    <n v="37659.199999999997"/>
  </r>
  <r>
    <n v="1708"/>
    <x v="1"/>
    <x v="1"/>
    <n v="3.4"/>
    <x v="3"/>
    <x v="0"/>
    <n v="146280"/>
    <n v="2"/>
    <n v="1"/>
    <n v="236"/>
    <n v="53751"/>
  </r>
  <r>
    <n v="1709"/>
    <x v="3"/>
    <x v="6"/>
    <n v="5"/>
    <x v="1"/>
    <x v="1"/>
    <n v="114034"/>
    <n v="4"/>
    <n v="1"/>
    <n v="334"/>
    <n v="69079.3"/>
  </r>
  <r>
    <n v="1710"/>
    <x v="3"/>
    <x v="15"/>
    <n v="2.7"/>
    <x v="0"/>
    <x v="1"/>
    <n v="185564"/>
    <n v="4"/>
    <n v="2"/>
    <n v="296"/>
    <n v="47769.8"/>
  </r>
  <r>
    <n v="1711"/>
    <x v="4"/>
    <x v="6"/>
    <n v="4.7"/>
    <x v="3"/>
    <x v="0"/>
    <n v="25951"/>
    <n v="3"/>
    <n v="1"/>
    <n v="220"/>
    <n v="64881.45"/>
  </r>
  <r>
    <n v="1712"/>
    <x v="1"/>
    <x v="8"/>
    <n v="2.4"/>
    <x v="3"/>
    <x v="1"/>
    <n v="184992"/>
    <n v="3"/>
    <n v="3"/>
    <n v="337"/>
    <n v="38566.400000000001"/>
  </r>
  <r>
    <n v="1713"/>
    <x v="0"/>
    <x v="9"/>
    <n v="1.2"/>
    <x v="1"/>
    <x v="0"/>
    <n v="51766"/>
    <n v="3"/>
    <n v="2"/>
    <n v="185"/>
    <n v="34088.699999999997"/>
  </r>
  <r>
    <n v="1714"/>
    <x v="1"/>
    <x v="18"/>
    <n v="1.8"/>
    <x v="3"/>
    <x v="0"/>
    <n v="62014"/>
    <n v="3"/>
    <n v="4"/>
    <n v="157"/>
    <n v="37219.300000000003"/>
  </r>
  <r>
    <n v="1715"/>
    <x v="0"/>
    <x v="13"/>
    <n v="2.7"/>
    <x v="1"/>
    <x v="0"/>
    <n v="164423"/>
    <n v="3"/>
    <n v="2"/>
    <n v="387"/>
    <n v="42166.85"/>
  </r>
  <r>
    <n v="1716"/>
    <x v="1"/>
    <x v="6"/>
    <n v="1.9"/>
    <x v="3"/>
    <x v="0"/>
    <n v="185458"/>
    <n v="2"/>
    <n v="4"/>
    <n v="311"/>
    <n v="42536.1"/>
  </r>
  <r>
    <n v="1717"/>
    <x v="1"/>
    <x v="7"/>
    <n v="1"/>
    <x v="1"/>
    <x v="1"/>
    <n v="92122"/>
    <n v="2"/>
    <n v="4"/>
    <n v="398"/>
    <n v="40185.9"/>
  </r>
  <r>
    <n v="1718"/>
    <x v="5"/>
    <x v="16"/>
    <n v="4.7"/>
    <x v="0"/>
    <x v="1"/>
    <n v="14308"/>
    <n v="2"/>
    <n v="2"/>
    <n v="109"/>
    <n v="49360.6"/>
  </r>
  <r>
    <n v="1719"/>
    <x v="3"/>
    <x v="12"/>
    <n v="4.4000000000000004"/>
    <x v="1"/>
    <x v="1"/>
    <n v="64252"/>
    <n v="3"/>
    <n v="2"/>
    <n v="251"/>
    <n v="61650.400000000001"/>
  </r>
  <r>
    <n v="1720"/>
    <x v="1"/>
    <x v="1"/>
    <n v="4"/>
    <x v="1"/>
    <x v="0"/>
    <n v="88211"/>
    <n v="3"/>
    <n v="4"/>
    <n v="278"/>
    <n v="58111.45"/>
  </r>
  <r>
    <n v="1721"/>
    <x v="4"/>
    <x v="8"/>
    <n v="1.7"/>
    <x v="2"/>
    <x v="1"/>
    <n v="164136"/>
    <n v="3"/>
    <n v="4"/>
    <n v="342"/>
    <n v="37315.199999999997"/>
  </r>
  <r>
    <n v="1722"/>
    <x v="1"/>
    <x v="7"/>
    <n v="1.5"/>
    <x v="0"/>
    <x v="0"/>
    <n v="189951"/>
    <n v="2"/>
    <n v="1"/>
    <n v="188"/>
    <n v="31133.449999999997"/>
  </r>
  <r>
    <n v="1723"/>
    <x v="2"/>
    <x v="7"/>
    <n v="1.3"/>
    <x v="0"/>
    <x v="0"/>
    <n v="131534"/>
    <n v="3"/>
    <n v="2"/>
    <n v="93"/>
    <n v="26044.3"/>
  </r>
  <r>
    <n v="1724"/>
    <x v="3"/>
    <x v="6"/>
    <n v="3.9"/>
    <x v="0"/>
    <x v="0"/>
    <n v="13720"/>
    <n v="2"/>
    <n v="2"/>
    <n v="327"/>
    <n v="68763"/>
  </r>
  <r>
    <n v="1725"/>
    <x v="2"/>
    <x v="1"/>
    <n v="4.7"/>
    <x v="3"/>
    <x v="0"/>
    <n v="131204"/>
    <n v="3"/>
    <n v="1"/>
    <n v="161"/>
    <n v="56239.8"/>
  </r>
  <r>
    <n v="1726"/>
    <x v="3"/>
    <x v="11"/>
    <n v="2.7"/>
    <x v="2"/>
    <x v="0"/>
    <n v="179012"/>
    <n v="4"/>
    <n v="2"/>
    <n v="230"/>
    <n v="39819.4"/>
  </r>
  <r>
    <n v="1727"/>
    <x v="2"/>
    <x v="1"/>
    <n v="1.5"/>
    <x v="0"/>
    <x v="0"/>
    <n v="84993"/>
    <n v="2"/>
    <n v="1"/>
    <n v="218"/>
    <n v="41386.35"/>
  </r>
  <r>
    <n v="1728"/>
    <x v="1"/>
    <x v="3"/>
    <n v="3"/>
    <x v="3"/>
    <x v="1"/>
    <n v="52113"/>
    <n v="4"/>
    <n v="1"/>
    <n v="186"/>
    <n v="52283.35"/>
  </r>
  <r>
    <n v="1729"/>
    <x v="1"/>
    <x v="10"/>
    <n v="2.4"/>
    <x v="3"/>
    <x v="1"/>
    <n v="53926"/>
    <n v="2"/>
    <n v="2"/>
    <n v="122"/>
    <n v="35941.699999999997"/>
  </r>
  <r>
    <n v="1730"/>
    <x v="5"/>
    <x v="7"/>
    <n v="2.5"/>
    <x v="3"/>
    <x v="1"/>
    <n v="174275"/>
    <n v="3"/>
    <n v="3"/>
    <n v="371"/>
    <n v="42622.25"/>
  </r>
  <r>
    <n v="1731"/>
    <x v="4"/>
    <x v="4"/>
    <n v="3.5"/>
    <x v="2"/>
    <x v="1"/>
    <n v="141464"/>
    <n v="3"/>
    <n v="4"/>
    <n v="114"/>
    <n v="38131.800000000003"/>
  </r>
  <r>
    <n v="1732"/>
    <x v="2"/>
    <x v="5"/>
    <n v="3.9"/>
    <x v="3"/>
    <x v="0"/>
    <n v="30905"/>
    <n v="4"/>
    <n v="2"/>
    <n v="334"/>
    <n v="61124.75"/>
  </r>
  <r>
    <n v="1733"/>
    <x v="0"/>
    <x v="3"/>
    <n v="1.4"/>
    <x v="2"/>
    <x v="0"/>
    <n v="55385"/>
    <n v="3"/>
    <n v="3"/>
    <n v="331"/>
    <n v="49907.75"/>
  </r>
  <r>
    <n v="1734"/>
    <x v="5"/>
    <x v="18"/>
    <n v="1.1000000000000001"/>
    <x v="1"/>
    <x v="1"/>
    <n v="35653"/>
    <n v="2"/>
    <n v="1"/>
    <n v="376"/>
    <n v="50629.35"/>
  </r>
  <r>
    <n v="1735"/>
    <x v="2"/>
    <x v="5"/>
    <n v="5"/>
    <x v="3"/>
    <x v="1"/>
    <n v="96865"/>
    <n v="3"/>
    <n v="3"/>
    <n v="303"/>
    <n v="62853.75"/>
  </r>
  <r>
    <n v="1736"/>
    <x v="2"/>
    <x v="13"/>
    <n v="1.9"/>
    <x v="0"/>
    <x v="1"/>
    <n v="130813"/>
    <n v="3"/>
    <n v="2"/>
    <n v="104"/>
    <n v="28934.35"/>
  </r>
  <r>
    <n v="1737"/>
    <x v="5"/>
    <x v="15"/>
    <n v="1.2"/>
    <x v="3"/>
    <x v="1"/>
    <n v="150871"/>
    <n v="2"/>
    <n v="2"/>
    <n v="266"/>
    <n v="43911.45"/>
  </r>
  <r>
    <n v="1738"/>
    <x v="1"/>
    <x v="17"/>
    <n v="1.8"/>
    <x v="1"/>
    <x v="1"/>
    <n v="196175"/>
    <n v="4"/>
    <n v="3"/>
    <n v="94"/>
    <n v="35739.25"/>
  </r>
  <r>
    <n v="1739"/>
    <x v="2"/>
    <x v="18"/>
    <n v="1.2"/>
    <x v="1"/>
    <x v="1"/>
    <n v="20052"/>
    <n v="4"/>
    <n v="2"/>
    <n v="271"/>
    <n v="43174.400000000001"/>
  </r>
  <r>
    <n v="1740"/>
    <x v="1"/>
    <x v="3"/>
    <n v="2.6"/>
    <x v="3"/>
    <x v="1"/>
    <n v="142116"/>
    <n v="3"/>
    <n v="4"/>
    <n v="342"/>
    <n v="47460.2"/>
  </r>
  <r>
    <n v="1741"/>
    <x v="5"/>
    <x v="6"/>
    <n v="4.2"/>
    <x v="1"/>
    <x v="1"/>
    <n v="155943"/>
    <n v="2"/>
    <n v="3"/>
    <n v="105"/>
    <n v="46256.85"/>
  </r>
  <r>
    <n v="1742"/>
    <x v="1"/>
    <x v="18"/>
    <n v="2.4"/>
    <x v="2"/>
    <x v="0"/>
    <n v="156306"/>
    <n v="4"/>
    <n v="1"/>
    <n v="292"/>
    <n v="46363.7"/>
  </r>
  <r>
    <n v="1743"/>
    <x v="3"/>
    <x v="5"/>
    <n v="2.8"/>
    <x v="2"/>
    <x v="0"/>
    <n v="26381"/>
    <n v="4"/>
    <n v="3"/>
    <n v="346"/>
    <n v="58052.95"/>
  </r>
  <r>
    <n v="1744"/>
    <x v="0"/>
    <x v="7"/>
    <n v="3.7"/>
    <x v="3"/>
    <x v="0"/>
    <n v="153346"/>
    <n v="3"/>
    <n v="3"/>
    <n v="87"/>
    <n v="36356.699999999997"/>
  </r>
  <r>
    <n v="1745"/>
    <x v="2"/>
    <x v="9"/>
    <n v="3"/>
    <x v="2"/>
    <x v="0"/>
    <n v="88108"/>
    <n v="2"/>
    <n v="3"/>
    <n v="257"/>
    <n v="44635.6"/>
  </r>
  <r>
    <n v="1746"/>
    <x v="4"/>
    <x v="17"/>
    <n v="4.4000000000000004"/>
    <x v="2"/>
    <x v="1"/>
    <n v="54892"/>
    <n v="4"/>
    <n v="3"/>
    <n v="326"/>
    <n v="65647.399999999994"/>
  </r>
  <r>
    <n v="1747"/>
    <x v="0"/>
    <x v="2"/>
    <n v="4.5"/>
    <x v="0"/>
    <x v="0"/>
    <n v="186593"/>
    <n v="3"/>
    <n v="1"/>
    <n v="211"/>
    <n v="47356.35"/>
  </r>
  <r>
    <n v="1748"/>
    <x v="1"/>
    <x v="10"/>
    <n v="1"/>
    <x v="3"/>
    <x v="1"/>
    <n v="96501"/>
    <n v="3"/>
    <n v="1"/>
    <n v="205"/>
    <n v="31771.95"/>
  </r>
  <r>
    <n v="1749"/>
    <x v="2"/>
    <x v="17"/>
    <n v="4.0999999999999996"/>
    <x v="1"/>
    <x v="0"/>
    <n v="88391"/>
    <n v="3"/>
    <n v="1"/>
    <n v="376"/>
    <n v="63985.45"/>
  </r>
  <r>
    <n v="1750"/>
    <x v="1"/>
    <x v="5"/>
    <n v="2.8"/>
    <x v="3"/>
    <x v="1"/>
    <n v="22920"/>
    <n v="3"/>
    <n v="3"/>
    <n v="148"/>
    <n v="49007"/>
  </r>
  <r>
    <n v="1751"/>
    <x v="3"/>
    <x v="18"/>
    <n v="5"/>
    <x v="2"/>
    <x v="1"/>
    <n v="21702"/>
    <n v="4"/>
    <n v="4"/>
    <n v="361"/>
    <n v="64054.899999999994"/>
  </r>
  <r>
    <n v="1752"/>
    <x v="5"/>
    <x v="8"/>
    <n v="2.9"/>
    <x v="0"/>
    <x v="0"/>
    <n v="6894"/>
    <n v="2"/>
    <n v="4"/>
    <n v="131"/>
    <n v="38512.300000000003"/>
  </r>
  <r>
    <n v="1753"/>
    <x v="2"/>
    <x v="6"/>
    <n v="4.9000000000000004"/>
    <x v="3"/>
    <x v="0"/>
    <n v="35985"/>
    <n v="3"/>
    <n v="1"/>
    <n v="198"/>
    <n v="64039.75"/>
  </r>
  <r>
    <n v="1754"/>
    <x v="3"/>
    <x v="0"/>
    <n v="4"/>
    <x v="3"/>
    <x v="1"/>
    <n v="164359"/>
    <n v="3"/>
    <n v="4"/>
    <n v="367"/>
    <n v="62606.05"/>
  </r>
  <r>
    <n v="1755"/>
    <x v="3"/>
    <x v="7"/>
    <n v="2"/>
    <x v="2"/>
    <x v="1"/>
    <n v="130702"/>
    <n v="4"/>
    <n v="4"/>
    <n v="326"/>
    <n v="40161.9"/>
  </r>
  <r>
    <n v="1756"/>
    <x v="2"/>
    <x v="6"/>
    <n v="3.2"/>
    <x v="2"/>
    <x v="1"/>
    <n v="78527"/>
    <n v="3"/>
    <n v="4"/>
    <n v="281"/>
    <n v="52789.65"/>
  </r>
  <r>
    <n v="1757"/>
    <x v="1"/>
    <x v="7"/>
    <n v="5"/>
    <x v="3"/>
    <x v="0"/>
    <n v="151511"/>
    <n v="3"/>
    <n v="4"/>
    <n v="123"/>
    <n v="45353.45"/>
  </r>
  <r>
    <n v="1758"/>
    <x v="4"/>
    <x v="2"/>
    <n v="4.4000000000000004"/>
    <x v="2"/>
    <x v="0"/>
    <n v="133676"/>
    <n v="2"/>
    <n v="4"/>
    <n v="244"/>
    <n v="44194.2"/>
  </r>
  <r>
    <n v="1759"/>
    <x v="3"/>
    <x v="5"/>
    <n v="1.4"/>
    <x v="2"/>
    <x v="1"/>
    <n v="47235"/>
    <n v="3"/>
    <n v="2"/>
    <n v="169"/>
    <n v="41046.25"/>
  </r>
  <r>
    <n v="1760"/>
    <x v="0"/>
    <x v="0"/>
    <n v="3.8"/>
    <x v="2"/>
    <x v="0"/>
    <n v="163731"/>
    <n v="4"/>
    <n v="1"/>
    <n v="108"/>
    <n v="47426.45"/>
  </r>
  <r>
    <n v="1761"/>
    <x v="3"/>
    <x v="16"/>
    <n v="2.4"/>
    <x v="2"/>
    <x v="1"/>
    <n v="29976"/>
    <n v="2"/>
    <n v="3"/>
    <n v="332"/>
    <n v="42303.199999999997"/>
  </r>
  <r>
    <n v="1762"/>
    <x v="4"/>
    <x v="15"/>
    <n v="1"/>
    <x v="2"/>
    <x v="0"/>
    <n v="87643"/>
    <n v="4"/>
    <n v="4"/>
    <n v="219"/>
    <n v="39369.85"/>
  </r>
  <r>
    <n v="1763"/>
    <x v="1"/>
    <x v="18"/>
    <n v="2.6"/>
    <x v="0"/>
    <x v="0"/>
    <n v="112631"/>
    <n v="2"/>
    <n v="2"/>
    <n v="190"/>
    <n v="45316.45"/>
  </r>
  <r>
    <n v="1764"/>
    <x v="1"/>
    <x v="18"/>
    <n v="1.9"/>
    <x v="2"/>
    <x v="0"/>
    <n v="61697"/>
    <n v="2"/>
    <n v="3"/>
    <n v="247"/>
    <n v="44931.15"/>
  </r>
  <r>
    <n v="1765"/>
    <x v="0"/>
    <x v="17"/>
    <n v="4.3"/>
    <x v="1"/>
    <x v="0"/>
    <n v="75382"/>
    <n v="3"/>
    <n v="2"/>
    <n v="370"/>
    <n v="66155.899999999994"/>
  </r>
  <r>
    <n v="1766"/>
    <x v="3"/>
    <x v="16"/>
    <n v="2.2999999999999998"/>
    <x v="3"/>
    <x v="0"/>
    <n v="21651"/>
    <n v="3"/>
    <n v="4"/>
    <n v="399"/>
    <n v="47160.45"/>
  </r>
  <r>
    <n v="1767"/>
    <x v="1"/>
    <x v="16"/>
    <n v="4.3"/>
    <x v="0"/>
    <x v="1"/>
    <n v="185116"/>
    <n v="3"/>
    <n v="4"/>
    <n v="189"/>
    <n v="36580.199999999997"/>
  </r>
  <r>
    <n v="1768"/>
    <x v="4"/>
    <x v="4"/>
    <n v="1"/>
    <x v="0"/>
    <x v="1"/>
    <n v="19633"/>
    <n v="4"/>
    <n v="4"/>
    <n v="141"/>
    <n v="34008.35"/>
  </r>
  <r>
    <n v="1769"/>
    <x v="2"/>
    <x v="3"/>
    <n v="2.2000000000000002"/>
    <x v="2"/>
    <x v="0"/>
    <n v="84164"/>
    <n v="3"/>
    <n v="4"/>
    <n v="288"/>
    <n v="46357.8"/>
  </r>
  <r>
    <n v="1770"/>
    <x v="5"/>
    <x v="11"/>
    <n v="2"/>
    <x v="3"/>
    <x v="1"/>
    <n v="5569"/>
    <n v="3"/>
    <n v="3"/>
    <n v="371"/>
    <n v="53959.55"/>
  </r>
  <r>
    <n v="1771"/>
    <x v="5"/>
    <x v="4"/>
    <n v="1.9"/>
    <x v="1"/>
    <x v="1"/>
    <n v="195972"/>
    <n v="2"/>
    <n v="3"/>
    <n v="192"/>
    <n v="29672.400000000001"/>
  </r>
  <r>
    <n v="1772"/>
    <x v="5"/>
    <x v="2"/>
    <n v="1.3"/>
    <x v="2"/>
    <x v="0"/>
    <n v="72509"/>
    <n v="3"/>
    <n v="2"/>
    <n v="313"/>
    <n v="39596.550000000003"/>
  </r>
  <r>
    <n v="1773"/>
    <x v="3"/>
    <x v="12"/>
    <n v="1.7"/>
    <x v="3"/>
    <x v="1"/>
    <n v="128425"/>
    <n v="3"/>
    <n v="1"/>
    <n v="144"/>
    <n v="39726.75"/>
  </r>
  <r>
    <n v="1774"/>
    <x v="0"/>
    <x v="13"/>
    <n v="3.2"/>
    <x v="2"/>
    <x v="0"/>
    <n v="106126"/>
    <n v="3"/>
    <n v="4"/>
    <n v="75"/>
    <n v="29112.699999999997"/>
  </r>
  <r>
    <n v="1775"/>
    <x v="1"/>
    <x v="18"/>
    <n v="2.2000000000000002"/>
    <x v="2"/>
    <x v="1"/>
    <n v="132522"/>
    <n v="3"/>
    <n v="2"/>
    <n v="90"/>
    <n v="37586.9"/>
  </r>
  <r>
    <n v="1776"/>
    <x v="2"/>
    <x v="14"/>
    <n v="2.7"/>
    <x v="2"/>
    <x v="1"/>
    <n v="38038"/>
    <n v="2"/>
    <n v="2"/>
    <n v="259"/>
    <n v="45904.1"/>
  </r>
  <r>
    <n v="1777"/>
    <x v="4"/>
    <x v="15"/>
    <n v="2.5"/>
    <x v="2"/>
    <x v="1"/>
    <n v="185160"/>
    <n v="3"/>
    <n v="2"/>
    <n v="294"/>
    <n v="48700"/>
  </r>
  <r>
    <n v="1778"/>
    <x v="2"/>
    <x v="6"/>
    <n v="4.5"/>
    <x v="2"/>
    <x v="1"/>
    <n v="43138"/>
    <n v="2"/>
    <n v="4"/>
    <n v="172"/>
    <n v="56694.1"/>
  </r>
  <r>
    <n v="1779"/>
    <x v="4"/>
    <x v="5"/>
    <n v="4.5999999999999996"/>
    <x v="2"/>
    <x v="1"/>
    <n v="199382"/>
    <n v="4"/>
    <n v="4"/>
    <n v="168"/>
    <n v="48544.9"/>
  </r>
  <r>
    <n v="1780"/>
    <x v="3"/>
    <x v="9"/>
    <n v="3"/>
    <x v="2"/>
    <x v="1"/>
    <n v="164829"/>
    <n v="3"/>
    <n v="2"/>
    <n v="387"/>
    <n v="48725.55"/>
  </r>
  <r>
    <n v="1781"/>
    <x v="5"/>
    <x v="8"/>
    <n v="2.2999999999999998"/>
    <x v="1"/>
    <x v="1"/>
    <n v="192223"/>
    <n v="3"/>
    <n v="4"/>
    <n v="152"/>
    <n v="27919.85"/>
  </r>
  <r>
    <n v="1782"/>
    <x v="3"/>
    <x v="11"/>
    <n v="1.4"/>
    <x v="0"/>
    <x v="0"/>
    <n v="115740"/>
    <n v="3"/>
    <n v="2"/>
    <n v="250"/>
    <n v="40255"/>
  </r>
  <r>
    <n v="1783"/>
    <x v="0"/>
    <x v="2"/>
    <n v="4.8"/>
    <x v="1"/>
    <x v="0"/>
    <n v="116174"/>
    <n v="2"/>
    <n v="3"/>
    <n v="221"/>
    <n v="49585.3"/>
  </r>
  <r>
    <n v="1784"/>
    <x v="0"/>
    <x v="8"/>
    <n v="1.2"/>
    <x v="2"/>
    <x v="0"/>
    <n v="54272"/>
    <n v="3"/>
    <n v="4"/>
    <n v="125"/>
    <n v="27778.400000000001"/>
  </r>
  <r>
    <n v="1785"/>
    <x v="4"/>
    <x v="11"/>
    <n v="2.2000000000000002"/>
    <x v="2"/>
    <x v="0"/>
    <n v="142980"/>
    <n v="3"/>
    <n v="3"/>
    <n v="259"/>
    <n v="38706"/>
  </r>
  <r>
    <n v="1786"/>
    <x v="1"/>
    <x v="18"/>
    <n v="2.2000000000000002"/>
    <x v="1"/>
    <x v="1"/>
    <n v="146916"/>
    <n v="4"/>
    <n v="1"/>
    <n v="91"/>
    <n v="34873.199999999997"/>
  </r>
  <r>
    <n v="1787"/>
    <x v="1"/>
    <x v="11"/>
    <n v="2.2999999999999998"/>
    <x v="1"/>
    <x v="1"/>
    <n v="56455"/>
    <n v="2"/>
    <n v="4"/>
    <n v="137"/>
    <n v="37840.25"/>
  </r>
  <r>
    <n v="1788"/>
    <x v="4"/>
    <x v="4"/>
    <n v="1.7"/>
    <x v="0"/>
    <x v="1"/>
    <n v="73447"/>
    <n v="2"/>
    <n v="1"/>
    <n v="254"/>
    <n v="42104.65"/>
  </r>
  <r>
    <n v="1789"/>
    <x v="0"/>
    <x v="16"/>
    <n v="4.0999999999999996"/>
    <x v="1"/>
    <x v="0"/>
    <n v="82108"/>
    <n v="4"/>
    <n v="2"/>
    <n v="79"/>
    <n v="40493.599999999999"/>
  </r>
  <r>
    <n v="1790"/>
    <x v="0"/>
    <x v="4"/>
    <n v="1.5"/>
    <x v="0"/>
    <x v="0"/>
    <n v="179138"/>
    <n v="2"/>
    <n v="4"/>
    <n v="135"/>
    <n v="28271.1"/>
  </r>
  <r>
    <n v="1791"/>
    <x v="0"/>
    <x v="17"/>
    <n v="3.5"/>
    <x v="2"/>
    <x v="0"/>
    <n v="176076"/>
    <n v="3"/>
    <n v="4"/>
    <n v="333"/>
    <n v="50768.2"/>
  </r>
  <r>
    <n v="1792"/>
    <x v="3"/>
    <x v="8"/>
    <n v="1.5"/>
    <x v="3"/>
    <x v="1"/>
    <n v="43333"/>
    <n v="3"/>
    <n v="4"/>
    <n v="294"/>
    <n v="38254.35"/>
  </r>
  <r>
    <n v="1793"/>
    <x v="0"/>
    <x v="10"/>
    <n v="1.3"/>
    <x v="3"/>
    <x v="0"/>
    <n v="126219"/>
    <n v="4"/>
    <n v="1"/>
    <n v="192"/>
    <n v="31182.05"/>
  </r>
  <r>
    <n v="1794"/>
    <x v="2"/>
    <x v="5"/>
    <n v="4.5999999999999996"/>
    <x v="3"/>
    <x v="1"/>
    <n v="88029"/>
    <n v="2"/>
    <n v="1"/>
    <n v="107"/>
    <n v="52879.55"/>
  </r>
  <r>
    <n v="1795"/>
    <x v="5"/>
    <x v="3"/>
    <n v="1.8"/>
    <x v="3"/>
    <x v="0"/>
    <n v="44697"/>
    <n v="2"/>
    <n v="2"/>
    <n v="192"/>
    <n v="41495.15"/>
  </r>
  <r>
    <n v="1796"/>
    <x v="0"/>
    <x v="3"/>
    <n v="4.3"/>
    <x v="2"/>
    <x v="1"/>
    <n v="22634"/>
    <n v="2"/>
    <n v="3"/>
    <n v="387"/>
    <n v="63408.3"/>
  </r>
  <r>
    <n v="1797"/>
    <x v="4"/>
    <x v="11"/>
    <n v="3.2"/>
    <x v="3"/>
    <x v="0"/>
    <n v="130520"/>
    <n v="4"/>
    <n v="3"/>
    <n v="225"/>
    <n v="45296"/>
  </r>
  <r>
    <n v="1798"/>
    <x v="5"/>
    <x v="2"/>
    <n v="1.3"/>
    <x v="1"/>
    <x v="1"/>
    <n v="29561"/>
    <n v="3"/>
    <n v="1"/>
    <n v="370"/>
    <n v="43863.95"/>
  </r>
  <r>
    <n v="1799"/>
    <x v="3"/>
    <x v="9"/>
    <n v="4.8"/>
    <x v="1"/>
    <x v="0"/>
    <n v="154105"/>
    <n v="4"/>
    <n v="4"/>
    <n v="390"/>
    <n v="58999.75"/>
  </r>
  <r>
    <n v="1800"/>
    <x v="4"/>
    <x v="16"/>
    <n v="2"/>
    <x v="3"/>
    <x v="0"/>
    <n v="60063"/>
    <n v="3"/>
    <n v="3"/>
    <n v="136"/>
    <n v="29836.85"/>
  </r>
  <r>
    <n v="1801"/>
    <x v="5"/>
    <x v="0"/>
    <n v="4.4000000000000004"/>
    <x v="1"/>
    <x v="1"/>
    <n v="30921"/>
    <n v="4"/>
    <n v="3"/>
    <n v="202"/>
    <n v="60711.95"/>
  </r>
  <r>
    <n v="1802"/>
    <x v="4"/>
    <x v="13"/>
    <n v="1.7"/>
    <x v="0"/>
    <x v="1"/>
    <n v="24340"/>
    <n v="3"/>
    <n v="1"/>
    <n v="209"/>
    <n v="33830"/>
  </r>
  <r>
    <n v="1803"/>
    <x v="3"/>
    <x v="14"/>
    <n v="4.4000000000000004"/>
    <x v="2"/>
    <x v="0"/>
    <n v="67781"/>
    <n v="2"/>
    <n v="2"/>
    <n v="151"/>
    <n v="47439.95"/>
  </r>
  <r>
    <n v="1804"/>
    <x v="2"/>
    <x v="15"/>
    <n v="1.1000000000000001"/>
    <x v="3"/>
    <x v="1"/>
    <n v="19901"/>
    <n v="2"/>
    <n v="1"/>
    <n v="127"/>
    <n v="44280.95"/>
  </r>
  <r>
    <n v="1805"/>
    <x v="3"/>
    <x v="10"/>
    <n v="3"/>
    <x v="3"/>
    <x v="0"/>
    <n v="15638"/>
    <n v="2"/>
    <n v="1"/>
    <n v="218"/>
    <n v="44550.1"/>
  </r>
  <r>
    <n v="1806"/>
    <x v="3"/>
    <x v="10"/>
    <n v="4.0999999999999996"/>
    <x v="2"/>
    <x v="1"/>
    <n v="174668"/>
    <n v="4"/>
    <n v="4"/>
    <n v="200"/>
    <n v="38951.599999999999"/>
  </r>
  <r>
    <n v="1807"/>
    <x v="4"/>
    <x v="10"/>
    <n v="4.7"/>
    <x v="1"/>
    <x v="0"/>
    <n v="49324"/>
    <n v="4"/>
    <n v="1"/>
    <n v="138"/>
    <n v="50680.800000000003"/>
  </r>
  <r>
    <n v="1808"/>
    <x v="1"/>
    <x v="15"/>
    <n v="4.5999999999999996"/>
    <x v="2"/>
    <x v="1"/>
    <n v="93356"/>
    <n v="4"/>
    <n v="4"/>
    <n v="319"/>
    <n v="63729.2"/>
  </r>
  <r>
    <n v="1809"/>
    <x v="0"/>
    <x v="14"/>
    <n v="4.3"/>
    <x v="2"/>
    <x v="0"/>
    <n v="37642"/>
    <n v="2"/>
    <n v="2"/>
    <n v="389"/>
    <n v="64310.9"/>
  </r>
  <r>
    <n v="1810"/>
    <x v="0"/>
    <x v="1"/>
    <n v="4.5999999999999996"/>
    <x v="1"/>
    <x v="0"/>
    <n v="30378"/>
    <n v="3"/>
    <n v="4"/>
    <n v="246"/>
    <n v="57260.1"/>
  </r>
  <r>
    <n v="1811"/>
    <x v="2"/>
    <x v="15"/>
    <n v="1.8"/>
    <x v="2"/>
    <x v="0"/>
    <n v="55867"/>
    <n v="2"/>
    <n v="2"/>
    <n v="141"/>
    <n v="46633.65"/>
  </r>
  <r>
    <n v="1812"/>
    <x v="2"/>
    <x v="6"/>
    <n v="2.1"/>
    <x v="1"/>
    <x v="1"/>
    <n v="78686"/>
    <n v="2"/>
    <n v="2"/>
    <n v="86"/>
    <n v="44174.7"/>
  </r>
  <r>
    <n v="1813"/>
    <x v="0"/>
    <x v="3"/>
    <n v="2.2000000000000002"/>
    <x v="1"/>
    <x v="0"/>
    <n v="47875"/>
    <n v="3"/>
    <n v="2"/>
    <n v="398"/>
    <n v="55329.25"/>
  </r>
  <r>
    <n v="1814"/>
    <x v="1"/>
    <x v="6"/>
    <n v="2.5"/>
    <x v="2"/>
    <x v="1"/>
    <n v="123171"/>
    <n v="3"/>
    <n v="1"/>
    <n v="229"/>
    <n v="49960.45"/>
  </r>
  <r>
    <n v="1815"/>
    <x v="0"/>
    <x v="2"/>
    <n v="2.6"/>
    <x v="0"/>
    <x v="1"/>
    <n v="105061"/>
    <n v="3"/>
    <n v="4"/>
    <n v="139"/>
    <n v="31868.949999999997"/>
  </r>
  <r>
    <n v="1816"/>
    <x v="1"/>
    <x v="13"/>
    <n v="3.2"/>
    <x v="1"/>
    <x v="1"/>
    <n v="69377"/>
    <n v="3"/>
    <n v="3"/>
    <n v="182"/>
    <n v="41207.15"/>
  </r>
  <r>
    <n v="1817"/>
    <x v="2"/>
    <x v="6"/>
    <n v="1.6"/>
    <x v="2"/>
    <x v="0"/>
    <n v="59691"/>
    <n v="2"/>
    <n v="1"/>
    <n v="301"/>
    <n v="54183.45"/>
  </r>
  <r>
    <n v="1818"/>
    <x v="5"/>
    <x v="13"/>
    <n v="3.8"/>
    <x v="1"/>
    <x v="1"/>
    <n v="196911"/>
    <n v="4"/>
    <n v="2"/>
    <n v="90"/>
    <n v="29777.449999999997"/>
  </r>
  <r>
    <n v="1819"/>
    <x v="4"/>
    <x v="3"/>
    <n v="1.7"/>
    <x v="0"/>
    <x v="1"/>
    <n v="54063"/>
    <n v="2"/>
    <n v="3"/>
    <n v="204"/>
    <n v="43407.85"/>
  </r>
  <r>
    <n v="1820"/>
    <x v="2"/>
    <x v="11"/>
    <n v="2.2000000000000002"/>
    <x v="0"/>
    <x v="1"/>
    <n v="96782"/>
    <n v="3"/>
    <n v="1"/>
    <n v="332"/>
    <n v="49434.9"/>
  </r>
  <r>
    <n v="1821"/>
    <x v="2"/>
    <x v="18"/>
    <n v="3"/>
    <x v="3"/>
    <x v="0"/>
    <n v="83343"/>
    <n v="4"/>
    <n v="3"/>
    <n v="180"/>
    <n v="44455.85"/>
  </r>
  <r>
    <n v="1822"/>
    <x v="3"/>
    <x v="9"/>
    <n v="4.2"/>
    <x v="1"/>
    <x v="1"/>
    <n v="88071"/>
    <n v="4"/>
    <n v="2"/>
    <n v="315"/>
    <n v="55149.45"/>
  </r>
  <r>
    <n v="1823"/>
    <x v="3"/>
    <x v="9"/>
    <n v="4"/>
    <x v="1"/>
    <x v="1"/>
    <n v="141564"/>
    <n v="2"/>
    <n v="3"/>
    <n v="352"/>
    <n v="53499.8"/>
  </r>
  <r>
    <n v="1824"/>
    <x v="3"/>
    <x v="8"/>
    <n v="3.6"/>
    <x v="2"/>
    <x v="1"/>
    <n v="126399"/>
    <n v="2"/>
    <n v="3"/>
    <n v="77"/>
    <n v="33061.050000000003"/>
  </r>
  <r>
    <n v="1825"/>
    <x v="4"/>
    <x v="13"/>
    <n v="1.6"/>
    <x v="1"/>
    <x v="1"/>
    <n v="36357"/>
    <n v="2"/>
    <n v="2"/>
    <n v="353"/>
    <n v="43580.15"/>
  </r>
  <r>
    <n v="1826"/>
    <x v="3"/>
    <x v="15"/>
    <n v="3.2"/>
    <x v="3"/>
    <x v="0"/>
    <n v="37314"/>
    <n v="4"/>
    <n v="3"/>
    <n v="276"/>
    <n v="58342.3"/>
  </r>
  <r>
    <n v="1827"/>
    <x v="1"/>
    <x v="16"/>
    <n v="1.3"/>
    <x v="0"/>
    <x v="0"/>
    <n v="184769"/>
    <n v="4"/>
    <n v="1"/>
    <n v="263"/>
    <n v="27950.55"/>
  </r>
  <r>
    <n v="1828"/>
    <x v="0"/>
    <x v="3"/>
    <n v="2.5"/>
    <x v="0"/>
    <x v="1"/>
    <n v="75283"/>
    <n v="4"/>
    <n v="3"/>
    <n v="116"/>
    <n v="43343.85"/>
  </r>
  <r>
    <n v="1829"/>
    <x v="5"/>
    <x v="9"/>
    <n v="2.7"/>
    <x v="3"/>
    <x v="1"/>
    <n v="64567"/>
    <n v="3"/>
    <n v="4"/>
    <n v="311"/>
    <n v="50944.65"/>
  </r>
  <r>
    <n v="1830"/>
    <x v="2"/>
    <x v="2"/>
    <n v="1.2"/>
    <x v="1"/>
    <x v="1"/>
    <n v="52006"/>
    <n v="3"/>
    <n v="1"/>
    <n v="79"/>
    <n v="30355.7"/>
  </r>
  <r>
    <n v="1831"/>
    <x v="1"/>
    <x v="8"/>
    <n v="2.1"/>
    <x v="1"/>
    <x v="1"/>
    <n v="196083"/>
    <n v="2"/>
    <n v="3"/>
    <n v="358"/>
    <n v="35836.85"/>
  </r>
  <r>
    <n v="1832"/>
    <x v="5"/>
    <x v="18"/>
    <n v="4.8"/>
    <x v="3"/>
    <x v="0"/>
    <n v="146758"/>
    <n v="4"/>
    <n v="4"/>
    <n v="200"/>
    <n v="52642.1"/>
  </r>
  <r>
    <n v="1833"/>
    <x v="1"/>
    <x v="0"/>
    <n v="4.8"/>
    <x v="2"/>
    <x v="0"/>
    <n v="173521"/>
    <n v="2"/>
    <n v="4"/>
    <n v="339"/>
    <n v="63551.95"/>
  </r>
  <r>
    <n v="1834"/>
    <x v="1"/>
    <x v="10"/>
    <n v="2.4"/>
    <x v="0"/>
    <x v="0"/>
    <n v="66606"/>
    <n v="4"/>
    <n v="4"/>
    <n v="371"/>
    <n v="43768.7"/>
  </r>
  <r>
    <n v="1835"/>
    <x v="2"/>
    <x v="5"/>
    <n v="1.2"/>
    <x v="3"/>
    <x v="0"/>
    <n v="23891"/>
    <n v="2"/>
    <n v="3"/>
    <n v="130"/>
    <n v="37565.449999999997"/>
  </r>
  <r>
    <n v="1836"/>
    <x v="0"/>
    <x v="0"/>
    <n v="1.7"/>
    <x v="3"/>
    <x v="1"/>
    <n v="188187"/>
    <n v="3"/>
    <n v="2"/>
    <n v="233"/>
    <n v="42268.65"/>
  </r>
  <r>
    <n v="1837"/>
    <x v="3"/>
    <x v="0"/>
    <n v="2.6"/>
    <x v="1"/>
    <x v="1"/>
    <n v="106732"/>
    <n v="4"/>
    <n v="4"/>
    <n v="82"/>
    <n v="43660.4"/>
  </r>
  <r>
    <n v="1838"/>
    <x v="4"/>
    <x v="3"/>
    <n v="4.8"/>
    <x v="0"/>
    <x v="0"/>
    <n v="196791"/>
    <n v="3"/>
    <n v="2"/>
    <n v="341"/>
    <n v="57964.45"/>
  </r>
  <r>
    <n v="1839"/>
    <x v="0"/>
    <x v="14"/>
    <n v="1.6"/>
    <x v="1"/>
    <x v="0"/>
    <n v="172795"/>
    <n v="4"/>
    <n v="1"/>
    <n v="277"/>
    <n v="39240.25"/>
  </r>
  <r>
    <n v="1840"/>
    <x v="4"/>
    <x v="12"/>
    <n v="4.0999999999999996"/>
    <x v="3"/>
    <x v="1"/>
    <n v="34877"/>
    <n v="2"/>
    <n v="2"/>
    <n v="315"/>
    <n v="61943.149999999994"/>
  </r>
  <r>
    <n v="1841"/>
    <x v="2"/>
    <x v="14"/>
    <n v="1.4"/>
    <x v="2"/>
    <x v="1"/>
    <n v="19026"/>
    <n v="4"/>
    <n v="2"/>
    <n v="202"/>
    <n v="37714.699999999997"/>
  </r>
  <r>
    <n v="1842"/>
    <x v="2"/>
    <x v="4"/>
    <n v="4.9000000000000004"/>
    <x v="0"/>
    <x v="1"/>
    <n v="25422"/>
    <n v="3"/>
    <n v="2"/>
    <n v="313"/>
    <n v="61319.9"/>
  </r>
  <r>
    <n v="1843"/>
    <x v="2"/>
    <x v="8"/>
    <n v="2.5"/>
    <x v="3"/>
    <x v="1"/>
    <n v="145316"/>
    <n v="4"/>
    <n v="2"/>
    <n v="363"/>
    <n v="42089.2"/>
  </r>
  <r>
    <n v="1844"/>
    <x v="5"/>
    <x v="1"/>
    <n v="4.0999999999999996"/>
    <x v="3"/>
    <x v="1"/>
    <n v="38481"/>
    <n v="2"/>
    <n v="2"/>
    <n v="107"/>
    <n v="54565.95"/>
  </r>
  <r>
    <n v="1845"/>
    <x v="4"/>
    <x v="2"/>
    <n v="2.4"/>
    <x v="2"/>
    <x v="0"/>
    <n v="94180"/>
    <n v="4"/>
    <n v="1"/>
    <n v="125"/>
    <n v="33782"/>
  </r>
  <r>
    <n v="1846"/>
    <x v="0"/>
    <x v="11"/>
    <n v="3.5"/>
    <x v="3"/>
    <x v="0"/>
    <n v="114384"/>
    <n v="3"/>
    <n v="1"/>
    <n v="388"/>
    <n v="59195.8"/>
  </r>
  <r>
    <n v="1847"/>
    <x v="0"/>
    <x v="12"/>
    <n v="1.8"/>
    <x v="3"/>
    <x v="1"/>
    <n v="63031"/>
    <n v="2"/>
    <n v="2"/>
    <n v="117"/>
    <n v="39292.449999999997"/>
  </r>
  <r>
    <n v="1848"/>
    <x v="1"/>
    <x v="6"/>
    <n v="1.6"/>
    <x v="0"/>
    <x v="1"/>
    <n v="144593"/>
    <n v="3"/>
    <n v="2"/>
    <n v="174"/>
    <n v="38326.35"/>
  </r>
  <r>
    <n v="1849"/>
    <x v="1"/>
    <x v="3"/>
    <n v="4.8"/>
    <x v="0"/>
    <x v="0"/>
    <n v="137818"/>
    <n v="4"/>
    <n v="4"/>
    <n v="128"/>
    <n v="47829.1"/>
  </r>
  <r>
    <n v="1850"/>
    <x v="1"/>
    <x v="4"/>
    <n v="4.7"/>
    <x v="0"/>
    <x v="1"/>
    <n v="88127"/>
    <n v="3"/>
    <n v="1"/>
    <n v="146"/>
    <n v="53910.65"/>
  </r>
  <r>
    <n v="1851"/>
    <x v="2"/>
    <x v="9"/>
    <n v="4.5"/>
    <x v="1"/>
    <x v="0"/>
    <n v="97254"/>
    <n v="4"/>
    <n v="3"/>
    <n v="287"/>
    <n v="57436.3"/>
  </r>
  <r>
    <n v="1852"/>
    <x v="0"/>
    <x v="17"/>
    <n v="3.5"/>
    <x v="2"/>
    <x v="0"/>
    <n v="73232"/>
    <n v="2"/>
    <n v="1"/>
    <n v="124"/>
    <n v="49109.4"/>
  </r>
  <r>
    <n v="1853"/>
    <x v="4"/>
    <x v="0"/>
    <n v="4.2"/>
    <x v="0"/>
    <x v="0"/>
    <n v="148084"/>
    <n v="3"/>
    <n v="3"/>
    <n v="124"/>
    <n v="49817.8"/>
  </r>
  <r>
    <n v="1854"/>
    <x v="2"/>
    <x v="17"/>
    <n v="1.3"/>
    <x v="1"/>
    <x v="0"/>
    <n v="85224"/>
    <n v="3"/>
    <n v="4"/>
    <n v="198"/>
    <n v="42130.8"/>
  </r>
  <r>
    <n v="1855"/>
    <x v="5"/>
    <x v="14"/>
    <n v="2.2999999999999998"/>
    <x v="1"/>
    <x v="1"/>
    <n v="159529"/>
    <n v="4"/>
    <n v="2"/>
    <n v="154"/>
    <n v="33089.550000000003"/>
  </r>
  <r>
    <n v="1856"/>
    <x v="1"/>
    <x v="1"/>
    <n v="2.2999999999999998"/>
    <x v="2"/>
    <x v="1"/>
    <n v="34960"/>
    <n v="3"/>
    <n v="4"/>
    <n v="283"/>
    <n v="48371"/>
  </r>
  <r>
    <n v="1857"/>
    <x v="2"/>
    <x v="1"/>
    <n v="3.5"/>
    <x v="2"/>
    <x v="0"/>
    <n v="92695"/>
    <n v="3"/>
    <n v="2"/>
    <n v="184"/>
    <n v="47915.25"/>
  </r>
  <r>
    <n v="1858"/>
    <x v="2"/>
    <x v="2"/>
    <n v="2.4"/>
    <x v="3"/>
    <x v="1"/>
    <n v="135066"/>
    <n v="2"/>
    <n v="1"/>
    <n v="383"/>
    <n v="43693.7"/>
  </r>
  <r>
    <n v="1859"/>
    <x v="5"/>
    <x v="12"/>
    <n v="1.6"/>
    <x v="1"/>
    <x v="1"/>
    <n v="143982"/>
    <n v="4"/>
    <n v="2"/>
    <n v="362"/>
    <n v="50275.9"/>
  </r>
  <r>
    <n v="1860"/>
    <x v="3"/>
    <x v="10"/>
    <n v="3.4"/>
    <x v="0"/>
    <x v="1"/>
    <n v="7693"/>
    <n v="4"/>
    <n v="3"/>
    <n v="118"/>
    <n v="42951.35"/>
  </r>
  <r>
    <n v="1861"/>
    <x v="0"/>
    <x v="8"/>
    <n v="4.3"/>
    <x v="2"/>
    <x v="1"/>
    <n v="120313"/>
    <n v="2"/>
    <n v="3"/>
    <n v="136"/>
    <n v="43212.35"/>
  </r>
  <r>
    <n v="1862"/>
    <x v="4"/>
    <x v="13"/>
    <n v="2.5"/>
    <x v="1"/>
    <x v="0"/>
    <n v="151930"/>
    <n v="2"/>
    <n v="4"/>
    <n v="344"/>
    <n v="35184.5"/>
  </r>
  <r>
    <n v="1863"/>
    <x v="3"/>
    <x v="10"/>
    <n v="1.5"/>
    <x v="0"/>
    <x v="1"/>
    <n v="33810"/>
    <n v="4"/>
    <n v="1"/>
    <n v="198"/>
    <n v="34045.5"/>
  </r>
  <r>
    <n v="1864"/>
    <x v="1"/>
    <x v="12"/>
    <n v="1.8"/>
    <x v="1"/>
    <x v="0"/>
    <n v="25092"/>
    <n v="2"/>
    <n v="3"/>
    <n v="98"/>
    <n v="42019.4"/>
  </r>
  <r>
    <n v="1865"/>
    <x v="2"/>
    <x v="4"/>
    <n v="1.9"/>
    <x v="2"/>
    <x v="0"/>
    <n v="184772"/>
    <n v="2"/>
    <n v="4"/>
    <n v="102"/>
    <n v="29742.400000000001"/>
  </r>
  <r>
    <n v="1866"/>
    <x v="5"/>
    <x v="2"/>
    <n v="2.2000000000000002"/>
    <x v="3"/>
    <x v="1"/>
    <n v="63105"/>
    <n v="2"/>
    <n v="1"/>
    <n v="188"/>
    <n v="39588.75"/>
  </r>
  <r>
    <n v="1867"/>
    <x v="5"/>
    <x v="16"/>
    <n v="3.6"/>
    <x v="1"/>
    <x v="0"/>
    <n v="166577"/>
    <n v="4"/>
    <n v="1"/>
    <n v="249"/>
    <n v="44351.15"/>
  </r>
  <r>
    <n v="1868"/>
    <x v="0"/>
    <x v="11"/>
    <n v="3.4"/>
    <x v="0"/>
    <x v="1"/>
    <n v="33555"/>
    <n v="2"/>
    <n v="4"/>
    <n v="220"/>
    <n v="51614.25"/>
  </r>
  <r>
    <n v="1869"/>
    <x v="3"/>
    <x v="2"/>
    <n v="3.8"/>
    <x v="2"/>
    <x v="1"/>
    <n v="76934"/>
    <n v="3"/>
    <n v="3"/>
    <n v="202"/>
    <n v="43860.3"/>
  </r>
  <r>
    <n v="1870"/>
    <x v="0"/>
    <x v="10"/>
    <n v="2.5"/>
    <x v="3"/>
    <x v="0"/>
    <n v="77788"/>
    <n v="3"/>
    <n v="3"/>
    <n v="396"/>
    <n v="49445.599999999999"/>
  </r>
  <r>
    <n v="1871"/>
    <x v="2"/>
    <x v="16"/>
    <n v="4.3"/>
    <x v="0"/>
    <x v="1"/>
    <n v="82257"/>
    <n v="4"/>
    <n v="4"/>
    <n v="254"/>
    <n v="47835.15"/>
  </r>
  <r>
    <n v="1872"/>
    <x v="0"/>
    <x v="15"/>
    <n v="1.8"/>
    <x v="0"/>
    <x v="0"/>
    <n v="22939"/>
    <n v="2"/>
    <n v="3"/>
    <n v="203"/>
    <n v="46805.05"/>
  </r>
  <r>
    <n v="1873"/>
    <x v="4"/>
    <x v="3"/>
    <n v="2.9"/>
    <x v="0"/>
    <x v="0"/>
    <n v="147897"/>
    <n v="3"/>
    <n v="4"/>
    <n v="246"/>
    <n v="43696.15"/>
  </r>
  <r>
    <n v="1874"/>
    <x v="5"/>
    <x v="8"/>
    <n v="4.2"/>
    <x v="1"/>
    <x v="1"/>
    <n v="160223"/>
    <n v="4"/>
    <n v="3"/>
    <n v="91"/>
    <n v="35917.85"/>
  </r>
  <r>
    <n v="1875"/>
    <x v="5"/>
    <x v="9"/>
    <n v="1.7"/>
    <x v="2"/>
    <x v="1"/>
    <n v="133068"/>
    <n v="3"/>
    <n v="3"/>
    <n v="310"/>
    <n v="40681.599999999999"/>
  </r>
  <r>
    <n v="1876"/>
    <x v="1"/>
    <x v="7"/>
    <n v="1.4"/>
    <x v="0"/>
    <x v="1"/>
    <n v="5036"/>
    <n v="2"/>
    <n v="4"/>
    <n v="146"/>
    <n v="36881.199999999997"/>
  </r>
  <r>
    <n v="1877"/>
    <x v="1"/>
    <x v="8"/>
    <n v="4.5"/>
    <x v="1"/>
    <x v="0"/>
    <n v="98948"/>
    <n v="4"/>
    <n v="4"/>
    <n v="273"/>
    <n v="49917.599999999999"/>
  </r>
  <r>
    <n v="1878"/>
    <x v="2"/>
    <x v="11"/>
    <n v="2.4"/>
    <x v="2"/>
    <x v="1"/>
    <n v="88707"/>
    <n v="3"/>
    <n v="3"/>
    <n v="73"/>
    <n v="37362.65"/>
  </r>
  <r>
    <n v="1879"/>
    <x v="4"/>
    <x v="4"/>
    <n v="3.7"/>
    <x v="2"/>
    <x v="0"/>
    <n v="44051"/>
    <n v="4"/>
    <n v="4"/>
    <n v="397"/>
    <n v="55208.45"/>
  </r>
  <r>
    <n v="1880"/>
    <x v="3"/>
    <x v="14"/>
    <n v="1.1000000000000001"/>
    <x v="1"/>
    <x v="0"/>
    <n v="85738"/>
    <n v="3"/>
    <n v="3"/>
    <n v="234"/>
    <n v="34614.1"/>
  </r>
  <r>
    <n v="1881"/>
    <x v="0"/>
    <x v="14"/>
    <n v="3.8"/>
    <x v="1"/>
    <x v="1"/>
    <n v="78596"/>
    <n v="3"/>
    <n v="2"/>
    <n v="197"/>
    <n v="44836.2"/>
  </r>
  <r>
    <n v="1882"/>
    <x v="2"/>
    <x v="7"/>
    <n v="2.2999999999999998"/>
    <x v="0"/>
    <x v="1"/>
    <n v="65071"/>
    <n v="2"/>
    <n v="1"/>
    <n v="114"/>
    <n v="39731.449999999997"/>
  </r>
  <r>
    <n v="1883"/>
    <x v="1"/>
    <x v="10"/>
    <n v="1.2"/>
    <x v="2"/>
    <x v="1"/>
    <n v="135613"/>
    <n v="2"/>
    <n v="1"/>
    <n v="287"/>
    <n v="32823.35"/>
  </r>
  <r>
    <n v="1884"/>
    <x v="0"/>
    <x v="0"/>
    <n v="3.4"/>
    <x v="3"/>
    <x v="0"/>
    <n v="78601"/>
    <n v="3"/>
    <n v="3"/>
    <n v="304"/>
    <n v="62499.95"/>
  </r>
  <r>
    <n v="1885"/>
    <x v="1"/>
    <x v="12"/>
    <n v="2"/>
    <x v="1"/>
    <x v="1"/>
    <n v="34873"/>
    <n v="4"/>
    <n v="1"/>
    <n v="205"/>
    <n v="50267.35"/>
  </r>
  <r>
    <n v="1886"/>
    <x v="0"/>
    <x v="2"/>
    <n v="2.5"/>
    <x v="2"/>
    <x v="0"/>
    <n v="172720"/>
    <n v="4"/>
    <n v="3"/>
    <n v="237"/>
    <n v="33912"/>
  </r>
  <r>
    <n v="1887"/>
    <x v="3"/>
    <x v="5"/>
    <n v="1.3"/>
    <x v="2"/>
    <x v="1"/>
    <n v="76468"/>
    <n v="2"/>
    <n v="4"/>
    <n v="306"/>
    <n v="40435.599999999999"/>
  </r>
  <r>
    <n v="1888"/>
    <x v="2"/>
    <x v="7"/>
    <n v="1.6"/>
    <x v="0"/>
    <x v="1"/>
    <n v="31470"/>
    <n v="3"/>
    <n v="2"/>
    <n v="162"/>
    <n v="36763.5"/>
  </r>
  <r>
    <n v="1889"/>
    <x v="0"/>
    <x v="0"/>
    <n v="2.2000000000000002"/>
    <x v="3"/>
    <x v="0"/>
    <n v="13328"/>
    <n v="2"/>
    <n v="1"/>
    <n v="74"/>
    <n v="46555.6"/>
  </r>
  <r>
    <n v="1890"/>
    <x v="4"/>
    <x v="2"/>
    <n v="1.4"/>
    <x v="0"/>
    <x v="0"/>
    <n v="142405"/>
    <n v="3"/>
    <n v="1"/>
    <n v="225"/>
    <n v="33348.75"/>
  </r>
  <r>
    <n v="1891"/>
    <x v="5"/>
    <x v="12"/>
    <n v="4.5999999999999996"/>
    <x v="3"/>
    <x v="1"/>
    <n v="126173"/>
    <n v="3"/>
    <n v="4"/>
    <n v="314"/>
    <n v="59934.35"/>
  </r>
  <r>
    <n v="1892"/>
    <x v="4"/>
    <x v="9"/>
    <n v="1"/>
    <x v="3"/>
    <x v="1"/>
    <n v="51638"/>
    <n v="2"/>
    <n v="2"/>
    <n v="150"/>
    <n v="37128.1"/>
  </r>
  <r>
    <n v="1893"/>
    <x v="4"/>
    <x v="8"/>
    <n v="2.9"/>
    <x v="1"/>
    <x v="1"/>
    <n v="16268"/>
    <n v="4"/>
    <n v="2"/>
    <n v="316"/>
    <n v="50236.6"/>
  </r>
  <r>
    <n v="1894"/>
    <x v="5"/>
    <x v="3"/>
    <n v="1.5"/>
    <x v="2"/>
    <x v="1"/>
    <n v="118920"/>
    <n v="2"/>
    <n v="2"/>
    <n v="206"/>
    <n v="41344"/>
  </r>
  <r>
    <n v="1895"/>
    <x v="4"/>
    <x v="6"/>
    <n v="2.2000000000000002"/>
    <x v="2"/>
    <x v="1"/>
    <n v="115379"/>
    <n v="3"/>
    <n v="4"/>
    <n v="132"/>
    <n v="40017.050000000003"/>
  </r>
  <r>
    <n v="1896"/>
    <x v="0"/>
    <x v="8"/>
    <n v="4.7"/>
    <x v="2"/>
    <x v="0"/>
    <n v="153117"/>
    <n v="2"/>
    <n v="1"/>
    <n v="376"/>
    <n v="58526.15"/>
  </r>
  <r>
    <n v="1897"/>
    <x v="0"/>
    <x v="17"/>
    <n v="1.6"/>
    <x v="3"/>
    <x v="0"/>
    <n v="176813"/>
    <n v="4"/>
    <n v="1"/>
    <n v="185"/>
    <n v="39156.35"/>
  </r>
  <r>
    <n v="1898"/>
    <x v="0"/>
    <x v="0"/>
    <n v="4.9000000000000004"/>
    <x v="2"/>
    <x v="0"/>
    <n v="178842"/>
    <n v="4"/>
    <n v="2"/>
    <n v="182"/>
    <n v="54691.9"/>
  </r>
  <r>
    <n v="1899"/>
    <x v="5"/>
    <x v="1"/>
    <n v="1.8"/>
    <x v="1"/>
    <x v="0"/>
    <n v="12887"/>
    <n v="3"/>
    <n v="4"/>
    <n v="100"/>
    <n v="42125.65"/>
  </r>
  <r>
    <n v="1900"/>
    <x v="4"/>
    <x v="17"/>
    <n v="4"/>
    <x v="3"/>
    <x v="1"/>
    <n v="29918"/>
    <n v="2"/>
    <n v="4"/>
    <n v="76"/>
    <n v="50186.1"/>
  </r>
  <r>
    <n v="1901"/>
    <x v="5"/>
    <x v="12"/>
    <n v="3.2"/>
    <x v="3"/>
    <x v="0"/>
    <n v="40497"/>
    <n v="4"/>
    <n v="4"/>
    <n v="72"/>
    <n v="47024.15"/>
  </r>
  <r>
    <n v="1902"/>
    <x v="0"/>
    <x v="2"/>
    <n v="4.5"/>
    <x v="3"/>
    <x v="0"/>
    <n v="98562"/>
    <n v="2"/>
    <n v="2"/>
    <n v="376"/>
    <n v="56582.9"/>
  </r>
  <r>
    <n v="1903"/>
    <x v="4"/>
    <x v="14"/>
    <n v="3.2"/>
    <x v="3"/>
    <x v="0"/>
    <n v="197081"/>
    <n v="4"/>
    <n v="4"/>
    <n v="312"/>
    <n v="43998.95"/>
  </r>
  <r>
    <n v="1904"/>
    <x v="4"/>
    <x v="17"/>
    <n v="3.1"/>
    <x v="1"/>
    <x v="1"/>
    <n v="16929"/>
    <n v="3"/>
    <n v="2"/>
    <n v="125"/>
    <n v="51918.55"/>
  </r>
  <r>
    <n v="1905"/>
    <x v="1"/>
    <x v="4"/>
    <n v="1.8"/>
    <x v="2"/>
    <x v="0"/>
    <n v="107201"/>
    <n v="3"/>
    <n v="2"/>
    <n v="142"/>
    <n v="34078.949999999997"/>
  </r>
  <r>
    <n v="1906"/>
    <x v="1"/>
    <x v="15"/>
    <n v="1.7"/>
    <x v="1"/>
    <x v="1"/>
    <n v="197834"/>
    <n v="2"/>
    <n v="2"/>
    <n v="79"/>
    <n v="35885.300000000003"/>
  </r>
  <r>
    <n v="1907"/>
    <x v="3"/>
    <x v="17"/>
    <n v="4.7"/>
    <x v="2"/>
    <x v="0"/>
    <n v="121566"/>
    <n v="3"/>
    <n v="3"/>
    <n v="130"/>
    <n v="51805.7"/>
  </r>
  <r>
    <n v="1908"/>
    <x v="2"/>
    <x v="11"/>
    <n v="2.2999999999999998"/>
    <x v="1"/>
    <x v="1"/>
    <n v="33546"/>
    <n v="4"/>
    <n v="2"/>
    <n v="119"/>
    <n v="39490.699999999997"/>
  </r>
  <r>
    <n v="1909"/>
    <x v="1"/>
    <x v="11"/>
    <n v="2.5"/>
    <x v="0"/>
    <x v="0"/>
    <n v="173410"/>
    <n v="3"/>
    <n v="4"/>
    <n v="191"/>
    <n v="34200.5"/>
  </r>
  <r>
    <n v="1910"/>
    <x v="5"/>
    <x v="16"/>
    <n v="4"/>
    <x v="0"/>
    <x v="1"/>
    <n v="170355"/>
    <n v="4"/>
    <n v="3"/>
    <n v="244"/>
    <n v="43059.25"/>
  </r>
  <r>
    <n v="1911"/>
    <x v="1"/>
    <x v="9"/>
    <n v="2.4"/>
    <x v="0"/>
    <x v="0"/>
    <n v="87494"/>
    <n v="4"/>
    <n v="1"/>
    <n v="70"/>
    <n v="38600.300000000003"/>
  </r>
  <r>
    <n v="1912"/>
    <x v="3"/>
    <x v="15"/>
    <n v="4.8"/>
    <x v="0"/>
    <x v="1"/>
    <n v="51566"/>
    <n v="3"/>
    <n v="1"/>
    <n v="107"/>
    <n v="61540.7"/>
  </r>
  <r>
    <n v="1913"/>
    <x v="4"/>
    <x v="18"/>
    <n v="4"/>
    <x v="3"/>
    <x v="1"/>
    <n v="90464"/>
    <n v="4"/>
    <n v="4"/>
    <n v="259"/>
    <n v="54499.8"/>
  </r>
  <r>
    <n v="1914"/>
    <x v="3"/>
    <x v="11"/>
    <n v="3.4"/>
    <x v="3"/>
    <x v="0"/>
    <n v="133279"/>
    <n v="4"/>
    <n v="4"/>
    <n v="148"/>
    <n v="39473.050000000003"/>
  </r>
  <r>
    <n v="1915"/>
    <x v="4"/>
    <x v="15"/>
    <n v="4.5"/>
    <x v="1"/>
    <x v="1"/>
    <n v="86991"/>
    <n v="2"/>
    <n v="4"/>
    <n v="259"/>
    <n v="59237.45"/>
  </r>
  <r>
    <n v="1916"/>
    <x v="4"/>
    <x v="2"/>
    <n v="1.2"/>
    <x v="1"/>
    <x v="1"/>
    <n v="97680"/>
    <n v="2"/>
    <n v="4"/>
    <n v="253"/>
    <n v="34582"/>
  </r>
  <r>
    <n v="1917"/>
    <x v="2"/>
    <x v="17"/>
    <n v="2"/>
    <x v="0"/>
    <x v="0"/>
    <n v="33013"/>
    <n v="2"/>
    <n v="3"/>
    <n v="136"/>
    <n v="46949.35"/>
  </r>
  <r>
    <n v="1918"/>
    <x v="1"/>
    <x v="12"/>
    <n v="2.9"/>
    <x v="2"/>
    <x v="0"/>
    <n v="57132"/>
    <n v="3"/>
    <n v="4"/>
    <n v="86"/>
    <n v="42137.4"/>
  </r>
  <r>
    <n v="1919"/>
    <x v="5"/>
    <x v="8"/>
    <n v="1.9"/>
    <x v="0"/>
    <x v="1"/>
    <n v="164156"/>
    <n v="2"/>
    <n v="2"/>
    <n v="385"/>
    <n v="40812.199999999997"/>
  </r>
  <r>
    <n v="1920"/>
    <x v="5"/>
    <x v="7"/>
    <n v="4"/>
    <x v="1"/>
    <x v="0"/>
    <n v="112855"/>
    <n v="4"/>
    <n v="1"/>
    <n v="365"/>
    <n v="57508.25"/>
  </r>
  <r>
    <n v="1921"/>
    <x v="0"/>
    <x v="15"/>
    <n v="4.7"/>
    <x v="0"/>
    <x v="0"/>
    <n v="157215"/>
    <n v="3"/>
    <n v="4"/>
    <n v="278"/>
    <n v="60269.25"/>
  </r>
  <r>
    <n v="1922"/>
    <x v="4"/>
    <x v="13"/>
    <n v="2.7"/>
    <x v="1"/>
    <x v="0"/>
    <n v="96627"/>
    <n v="3"/>
    <n v="2"/>
    <n v="110"/>
    <n v="31533.65"/>
  </r>
  <r>
    <n v="1923"/>
    <x v="5"/>
    <x v="0"/>
    <n v="2.4"/>
    <x v="0"/>
    <x v="1"/>
    <n v="127772"/>
    <n v="3"/>
    <n v="4"/>
    <n v="184"/>
    <n v="47214.400000000001"/>
  </r>
  <r>
    <n v="1924"/>
    <x v="2"/>
    <x v="2"/>
    <n v="4.8"/>
    <x v="2"/>
    <x v="1"/>
    <n v="150251"/>
    <n v="3"/>
    <n v="2"/>
    <n v="169"/>
    <n v="45182.45"/>
  </r>
  <r>
    <n v="1925"/>
    <x v="4"/>
    <x v="15"/>
    <n v="2.8"/>
    <x v="0"/>
    <x v="1"/>
    <n v="194798"/>
    <n v="4"/>
    <n v="3"/>
    <n v="208"/>
    <n v="44498.1"/>
  </r>
  <r>
    <n v="1926"/>
    <x v="2"/>
    <x v="9"/>
    <n v="3"/>
    <x v="2"/>
    <x v="1"/>
    <n v="146294"/>
    <n v="4"/>
    <n v="1"/>
    <n v="385"/>
    <n v="50189.3"/>
  </r>
  <r>
    <n v="1927"/>
    <x v="5"/>
    <x v="16"/>
    <n v="2.4"/>
    <x v="2"/>
    <x v="1"/>
    <n v="196037"/>
    <n v="2"/>
    <n v="1"/>
    <n v="393"/>
    <n v="41376.15"/>
  </r>
  <r>
    <n v="1928"/>
    <x v="5"/>
    <x v="4"/>
    <n v="4.5999999999999996"/>
    <x v="1"/>
    <x v="1"/>
    <n v="69068"/>
    <n v="3"/>
    <n v="3"/>
    <n v="371"/>
    <n v="58611.6"/>
  </r>
  <r>
    <n v="1929"/>
    <x v="0"/>
    <x v="12"/>
    <n v="3.3"/>
    <x v="2"/>
    <x v="1"/>
    <n v="160021"/>
    <n v="2"/>
    <n v="2"/>
    <n v="363"/>
    <n v="57786.95"/>
  </r>
  <r>
    <n v="1930"/>
    <x v="5"/>
    <x v="14"/>
    <n v="4"/>
    <x v="3"/>
    <x v="0"/>
    <n v="21116"/>
    <n v="4"/>
    <n v="4"/>
    <n v="86"/>
    <n v="41175.199999999997"/>
  </r>
  <r>
    <n v="1931"/>
    <x v="4"/>
    <x v="7"/>
    <n v="4.2"/>
    <x v="3"/>
    <x v="1"/>
    <n v="187124"/>
    <n v="3"/>
    <n v="2"/>
    <n v="391"/>
    <n v="51309.8"/>
  </r>
  <r>
    <n v="1932"/>
    <x v="4"/>
    <x v="13"/>
    <n v="2.4"/>
    <x v="3"/>
    <x v="1"/>
    <n v="56369"/>
    <n v="4"/>
    <n v="1"/>
    <n v="361"/>
    <n v="46824.55"/>
  </r>
  <r>
    <n v="1933"/>
    <x v="4"/>
    <x v="12"/>
    <n v="2.7"/>
    <x v="1"/>
    <x v="0"/>
    <n v="184889"/>
    <n v="2"/>
    <n v="3"/>
    <n v="143"/>
    <n v="37465.550000000003"/>
  </r>
  <r>
    <n v="1934"/>
    <x v="0"/>
    <x v="14"/>
    <n v="4.4000000000000004"/>
    <x v="3"/>
    <x v="0"/>
    <n v="108100"/>
    <n v="4"/>
    <n v="3"/>
    <n v="332"/>
    <n v="52288"/>
  </r>
  <r>
    <n v="1935"/>
    <x v="0"/>
    <x v="15"/>
    <n v="2.5"/>
    <x v="1"/>
    <x v="0"/>
    <n v="34655"/>
    <n v="3"/>
    <n v="2"/>
    <n v="85"/>
    <n v="45505.25"/>
  </r>
  <r>
    <n v="1936"/>
    <x v="5"/>
    <x v="16"/>
    <n v="4.2"/>
    <x v="1"/>
    <x v="1"/>
    <n v="193874"/>
    <n v="3"/>
    <n v="2"/>
    <n v="83"/>
    <n v="32255.300000000003"/>
  </r>
  <r>
    <n v="1937"/>
    <x v="3"/>
    <x v="9"/>
    <n v="4.8"/>
    <x v="3"/>
    <x v="0"/>
    <n v="52632"/>
    <n v="2"/>
    <n v="3"/>
    <n v="350"/>
    <n v="61564.4"/>
  </r>
  <r>
    <n v="1938"/>
    <x v="3"/>
    <x v="9"/>
    <n v="3.5"/>
    <x v="2"/>
    <x v="1"/>
    <n v="150265"/>
    <n v="3"/>
    <n v="1"/>
    <n v="73"/>
    <n v="39721.75"/>
  </r>
  <r>
    <n v="1939"/>
    <x v="0"/>
    <x v="3"/>
    <n v="4"/>
    <x v="0"/>
    <x v="1"/>
    <n v="166848"/>
    <n v="4"/>
    <n v="4"/>
    <n v="196"/>
    <n v="49413.599999999999"/>
  </r>
  <r>
    <n v="1940"/>
    <x v="5"/>
    <x v="7"/>
    <n v="4.2"/>
    <x v="1"/>
    <x v="1"/>
    <n v="179297"/>
    <n v="4"/>
    <n v="4"/>
    <n v="381"/>
    <n v="48371.15"/>
  </r>
  <r>
    <n v="1941"/>
    <x v="3"/>
    <x v="7"/>
    <n v="4.4000000000000004"/>
    <x v="3"/>
    <x v="0"/>
    <n v="196082"/>
    <n v="4"/>
    <n v="2"/>
    <n v="75"/>
    <n v="35394.9"/>
  </r>
  <r>
    <n v="1942"/>
    <x v="5"/>
    <x v="10"/>
    <n v="2.6"/>
    <x v="1"/>
    <x v="0"/>
    <n v="184884"/>
    <n v="4"/>
    <n v="3"/>
    <n v="198"/>
    <n v="31593.800000000003"/>
  </r>
  <r>
    <n v="1943"/>
    <x v="5"/>
    <x v="15"/>
    <n v="1.2"/>
    <x v="2"/>
    <x v="1"/>
    <n v="23895"/>
    <n v="2"/>
    <n v="3"/>
    <n v="301"/>
    <n v="49895.25"/>
  </r>
  <r>
    <n v="1944"/>
    <x v="5"/>
    <x v="15"/>
    <n v="2.6"/>
    <x v="2"/>
    <x v="1"/>
    <n v="157281"/>
    <n v="4"/>
    <n v="3"/>
    <n v="382"/>
    <n v="53738.95"/>
  </r>
  <r>
    <n v="1945"/>
    <x v="1"/>
    <x v="5"/>
    <n v="3.7"/>
    <x v="3"/>
    <x v="1"/>
    <n v="197879"/>
    <n v="2"/>
    <n v="1"/>
    <n v="264"/>
    <n v="51909.05"/>
  </r>
  <r>
    <n v="1946"/>
    <x v="4"/>
    <x v="17"/>
    <n v="2.8"/>
    <x v="1"/>
    <x v="0"/>
    <n v="28086"/>
    <n v="4"/>
    <n v="2"/>
    <n v="134"/>
    <n v="49411.7"/>
  </r>
  <r>
    <n v="1947"/>
    <x v="5"/>
    <x v="12"/>
    <n v="4"/>
    <x v="0"/>
    <x v="1"/>
    <n v="90637"/>
    <n v="2"/>
    <n v="2"/>
    <n v="390"/>
    <n v="67042.149999999994"/>
  </r>
  <r>
    <n v="1948"/>
    <x v="1"/>
    <x v="3"/>
    <n v="2.4"/>
    <x v="0"/>
    <x v="0"/>
    <n v="163279"/>
    <n v="4"/>
    <n v="2"/>
    <n v="172"/>
    <n v="41607.050000000003"/>
  </r>
  <r>
    <n v="1949"/>
    <x v="0"/>
    <x v="13"/>
    <n v="3.5"/>
    <x v="1"/>
    <x v="1"/>
    <n v="112334"/>
    <n v="4"/>
    <n v="1"/>
    <n v="346"/>
    <n v="45435.3"/>
  </r>
  <r>
    <n v="1950"/>
    <x v="3"/>
    <x v="15"/>
    <n v="1.7"/>
    <x v="1"/>
    <x v="0"/>
    <n v="156969"/>
    <n v="2"/>
    <n v="2"/>
    <n v="227"/>
    <n v="41220.550000000003"/>
  </r>
  <r>
    <n v="1951"/>
    <x v="4"/>
    <x v="10"/>
    <n v="4"/>
    <x v="1"/>
    <x v="1"/>
    <n v="68083"/>
    <n v="3"/>
    <n v="4"/>
    <n v="293"/>
    <n v="48181.85"/>
  </r>
  <r>
    <n v="1952"/>
    <x v="3"/>
    <x v="12"/>
    <n v="3.2"/>
    <x v="3"/>
    <x v="0"/>
    <n v="100028"/>
    <n v="3"/>
    <n v="2"/>
    <n v="358"/>
    <n v="56333.599999999999"/>
  </r>
  <r>
    <n v="1953"/>
    <x v="4"/>
    <x v="2"/>
    <n v="1.8"/>
    <x v="2"/>
    <x v="0"/>
    <n v="71957"/>
    <n v="3"/>
    <n v="2"/>
    <n v="347"/>
    <n v="41151.15"/>
  </r>
  <r>
    <n v="1954"/>
    <x v="3"/>
    <x v="2"/>
    <n v="2.2000000000000002"/>
    <x v="0"/>
    <x v="0"/>
    <n v="102551"/>
    <n v="2"/>
    <n v="2"/>
    <n v="251"/>
    <n v="39582.449999999997"/>
  </r>
  <r>
    <n v="1955"/>
    <x v="4"/>
    <x v="6"/>
    <n v="4"/>
    <x v="3"/>
    <x v="0"/>
    <n v="83506"/>
    <n v="3"/>
    <n v="1"/>
    <n v="73"/>
    <n v="53190.7"/>
  </r>
  <r>
    <n v="1956"/>
    <x v="3"/>
    <x v="15"/>
    <n v="2.9"/>
    <x v="1"/>
    <x v="0"/>
    <n v="143355"/>
    <n v="3"/>
    <n v="4"/>
    <n v="284"/>
    <n v="51743.25"/>
  </r>
  <r>
    <n v="1957"/>
    <x v="3"/>
    <x v="0"/>
    <n v="1.9"/>
    <x v="1"/>
    <x v="0"/>
    <n v="99024"/>
    <n v="2"/>
    <n v="4"/>
    <n v="286"/>
    <n v="48859.8"/>
  </r>
  <r>
    <n v="1958"/>
    <x v="3"/>
    <x v="18"/>
    <n v="4.9000000000000004"/>
    <x v="2"/>
    <x v="1"/>
    <n v="86481"/>
    <n v="3"/>
    <n v="3"/>
    <n v="278"/>
    <n v="61632.95"/>
  </r>
  <r>
    <n v="1959"/>
    <x v="3"/>
    <x v="10"/>
    <n v="3.9"/>
    <x v="1"/>
    <x v="1"/>
    <n v="5255"/>
    <n v="3"/>
    <n v="3"/>
    <n v="143"/>
    <n v="43433.25"/>
  </r>
  <r>
    <n v="1960"/>
    <x v="0"/>
    <x v="4"/>
    <n v="4.8"/>
    <x v="3"/>
    <x v="1"/>
    <n v="20487"/>
    <n v="3"/>
    <n v="4"/>
    <n v="296"/>
    <n v="61727.65"/>
  </r>
  <r>
    <n v="1961"/>
    <x v="5"/>
    <x v="1"/>
    <n v="2.7"/>
    <x v="3"/>
    <x v="1"/>
    <n v="24346"/>
    <n v="2"/>
    <n v="2"/>
    <n v="162"/>
    <n v="47952.7"/>
  </r>
  <r>
    <n v="1962"/>
    <x v="2"/>
    <x v="13"/>
    <n v="2.9"/>
    <x v="2"/>
    <x v="0"/>
    <n v="40050"/>
    <n v="2"/>
    <n v="2"/>
    <n v="134"/>
    <n v="37118.5"/>
  </r>
  <r>
    <n v="1963"/>
    <x v="1"/>
    <x v="1"/>
    <n v="4.5999999999999996"/>
    <x v="3"/>
    <x v="1"/>
    <n v="13744"/>
    <n v="3"/>
    <n v="2"/>
    <n v="390"/>
    <n v="72267.8"/>
  </r>
  <r>
    <n v="1964"/>
    <x v="2"/>
    <x v="16"/>
    <n v="3.1"/>
    <x v="0"/>
    <x v="0"/>
    <n v="160828"/>
    <n v="3"/>
    <n v="1"/>
    <n v="79"/>
    <n v="31891.599999999999"/>
  </r>
  <r>
    <n v="1965"/>
    <x v="2"/>
    <x v="2"/>
    <n v="3.8"/>
    <x v="3"/>
    <x v="0"/>
    <n v="66596"/>
    <n v="2"/>
    <n v="2"/>
    <n v="372"/>
    <n v="53931.199999999997"/>
  </r>
  <r>
    <n v="1966"/>
    <x v="4"/>
    <x v="0"/>
    <n v="2"/>
    <x v="3"/>
    <x v="0"/>
    <n v="161218"/>
    <n v="3"/>
    <n v="1"/>
    <n v="391"/>
    <n v="53834.1"/>
  </r>
  <r>
    <n v="1967"/>
    <x v="5"/>
    <x v="7"/>
    <n v="2.8"/>
    <x v="3"/>
    <x v="1"/>
    <n v="124640"/>
    <n v="2"/>
    <n v="4"/>
    <n v="374"/>
    <n v="48402"/>
  </r>
  <r>
    <n v="1968"/>
    <x v="4"/>
    <x v="13"/>
    <n v="1.5"/>
    <x v="0"/>
    <x v="0"/>
    <n v="60032"/>
    <n v="3"/>
    <n v="2"/>
    <n v="347"/>
    <n v="41911.4"/>
  </r>
  <r>
    <n v="1969"/>
    <x v="5"/>
    <x v="15"/>
    <n v="1.8"/>
    <x v="1"/>
    <x v="1"/>
    <n v="47687"/>
    <n v="2"/>
    <n v="2"/>
    <n v="155"/>
    <n v="44018.65"/>
  </r>
  <r>
    <n v="1970"/>
    <x v="5"/>
    <x v="4"/>
    <n v="1"/>
    <x v="3"/>
    <x v="1"/>
    <n v="182175"/>
    <n v="4"/>
    <n v="3"/>
    <n v="95"/>
    <n v="20840.25"/>
  </r>
  <r>
    <n v="1971"/>
    <x v="3"/>
    <x v="0"/>
    <n v="1.2"/>
    <x v="2"/>
    <x v="1"/>
    <n v="158048"/>
    <n v="4"/>
    <n v="4"/>
    <n v="287"/>
    <n v="44734.6"/>
  </r>
  <r>
    <n v="1972"/>
    <x v="0"/>
    <x v="13"/>
    <n v="4.9000000000000004"/>
    <x v="0"/>
    <x v="1"/>
    <n v="67863"/>
    <n v="2"/>
    <n v="2"/>
    <n v="164"/>
    <n v="48441.85"/>
  </r>
  <r>
    <n v="1973"/>
    <x v="3"/>
    <x v="8"/>
    <n v="2"/>
    <x v="2"/>
    <x v="1"/>
    <n v="136663"/>
    <n v="4"/>
    <n v="1"/>
    <n v="313"/>
    <n v="41419.85"/>
  </r>
  <r>
    <n v="1974"/>
    <x v="0"/>
    <x v="17"/>
    <n v="3.7"/>
    <x v="3"/>
    <x v="0"/>
    <n v="11277"/>
    <n v="3"/>
    <n v="4"/>
    <n v="176"/>
    <n v="54726.15"/>
  </r>
  <r>
    <n v="1975"/>
    <x v="4"/>
    <x v="7"/>
    <n v="4.4000000000000004"/>
    <x v="2"/>
    <x v="0"/>
    <n v="66860"/>
    <n v="2"/>
    <n v="3"/>
    <n v="317"/>
    <n v="57250"/>
  </r>
  <r>
    <n v="1976"/>
    <x v="0"/>
    <x v="4"/>
    <n v="3.2"/>
    <x v="3"/>
    <x v="1"/>
    <n v="138332"/>
    <n v="2"/>
    <n v="4"/>
    <n v="83"/>
    <n v="36110.400000000001"/>
  </r>
  <r>
    <n v="1977"/>
    <x v="4"/>
    <x v="3"/>
    <n v="1.6"/>
    <x v="0"/>
    <x v="0"/>
    <n v="29741"/>
    <n v="3"/>
    <n v="1"/>
    <n v="230"/>
    <n v="47972.95"/>
  </r>
  <r>
    <n v="1978"/>
    <x v="2"/>
    <x v="17"/>
    <n v="3.9"/>
    <x v="2"/>
    <x v="1"/>
    <n v="124720"/>
    <n v="3"/>
    <n v="3"/>
    <n v="140"/>
    <n v="49082"/>
  </r>
  <r>
    <n v="1979"/>
    <x v="2"/>
    <x v="10"/>
    <n v="3.4"/>
    <x v="2"/>
    <x v="0"/>
    <n v="42211"/>
    <n v="2"/>
    <n v="1"/>
    <n v="221"/>
    <n v="44401.45"/>
  </r>
  <r>
    <n v="1980"/>
    <x v="0"/>
    <x v="0"/>
    <n v="3.9"/>
    <x v="3"/>
    <x v="0"/>
    <n v="177614"/>
    <n v="3"/>
    <n v="4"/>
    <n v="144"/>
    <n v="49746.3"/>
  </r>
  <r>
    <n v="1981"/>
    <x v="0"/>
    <x v="5"/>
    <n v="4.0999999999999996"/>
    <x v="3"/>
    <x v="0"/>
    <n v="11869"/>
    <n v="2"/>
    <n v="3"/>
    <n v="284"/>
    <n v="60961.55"/>
  </r>
  <r>
    <n v="1982"/>
    <x v="4"/>
    <x v="17"/>
    <n v="4.9000000000000004"/>
    <x v="1"/>
    <x v="0"/>
    <n v="92616"/>
    <n v="3"/>
    <n v="1"/>
    <n v="120"/>
    <n v="55088.2"/>
  </r>
  <r>
    <n v="1983"/>
    <x v="3"/>
    <x v="18"/>
    <n v="3.3"/>
    <x v="3"/>
    <x v="0"/>
    <n v="99515"/>
    <n v="2"/>
    <n v="4"/>
    <n v="212"/>
    <n v="46919.25"/>
  </r>
  <r>
    <n v="1984"/>
    <x v="4"/>
    <x v="11"/>
    <n v="2.4"/>
    <x v="3"/>
    <x v="0"/>
    <n v="155494"/>
    <n v="3"/>
    <n v="1"/>
    <n v="105"/>
    <n v="37279.300000000003"/>
  </r>
  <r>
    <n v="1985"/>
    <x v="3"/>
    <x v="2"/>
    <n v="3.6"/>
    <x v="1"/>
    <x v="0"/>
    <n v="171685"/>
    <n v="3"/>
    <n v="2"/>
    <n v="236"/>
    <n v="43157.75"/>
  </r>
  <r>
    <n v="1986"/>
    <x v="2"/>
    <x v="5"/>
    <n v="1.3"/>
    <x v="3"/>
    <x v="0"/>
    <n v="193088"/>
    <n v="4"/>
    <n v="4"/>
    <n v="305"/>
    <n v="34422.6"/>
  </r>
  <r>
    <n v="1987"/>
    <x v="5"/>
    <x v="16"/>
    <n v="4.5999999999999996"/>
    <x v="3"/>
    <x v="0"/>
    <n v="65110"/>
    <n v="4"/>
    <n v="3"/>
    <n v="329"/>
    <n v="53916.5"/>
  </r>
  <r>
    <n v="1988"/>
    <x v="0"/>
    <x v="0"/>
    <n v="1.5"/>
    <x v="1"/>
    <x v="0"/>
    <n v="39033"/>
    <n v="4"/>
    <n v="3"/>
    <n v="261"/>
    <n v="52847.35"/>
  </r>
  <r>
    <n v="1989"/>
    <x v="3"/>
    <x v="8"/>
    <n v="2.2999999999999998"/>
    <x v="0"/>
    <x v="0"/>
    <n v="50213"/>
    <n v="3"/>
    <n v="2"/>
    <n v="271"/>
    <n v="46463.35"/>
  </r>
  <r>
    <n v="1990"/>
    <x v="4"/>
    <x v="4"/>
    <n v="4.3"/>
    <x v="0"/>
    <x v="0"/>
    <n v="198065"/>
    <n v="2"/>
    <n v="1"/>
    <n v="331"/>
    <n v="52950.75"/>
  </r>
  <r>
    <n v="1991"/>
    <x v="2"/>
    <x v="14"/>
    <n v="3.4"/>
    <x v="3"/>
    <x v="0"/>
    <n v="17938"/>
    <n v="3"/>
    <n v="1"/>
    <n v="254"/>
    <n v="50765.1"/>
  </r>
  <r>
    <n v="1992"/>
    <x v="3"/>
    <x v="1"/>
    <n v="2.6"/>
    <x v="3"/>
    <x v="1"/>
    <n v="135842"/>
    <n v="4"/>
    <n v="3"/>
    <n v="227"/>
    <n v="46721.9"/>
  </r>
  <r>
    <n v="1993"/>
    <x v="4"/>
    <x v="10"/>
    <n v="2.9"/>
    <x v="1"/>
    <x v="0"/>
    <n v="7274"/>
    <n v="3"/>
    <n v="1"/>
    <n v="315"/>
    <n v="51050.3"/>
  </r>
  <r>
    <n v="1994"/>
    <x v="0"/>
    <x v="6"/>
    <n v="4.4000000000000004"/>
    <x v="1"/>
    <x v="0"/>
    <n v="89390"/>
    <n v="4"/>
    <n v="4"/>
    <n v="179"/>
    <n v="53926.5"/>
  </r>
  <r>
    <n v="1995"/>
    <x v="0"/>
    <x v="17"/>
    <n v="2.4"/>
    <x v="0"/>
    <x v="0"/>
    <n v="167887"/>
    <n v="4"/>
    <n v="4"/>
    <n v="168"/>
    <n v="39122.65"/>
  </r>
  <r>
    <n v="1996"/>
    <x v="1"/>
    <x v="0"/>
    <n v="4.5"/>
    <x v="2"/>
    <x v="0"/>
    <n v="155033"/>
    <n v="2"/>
    <n v="3"/>
    <n v="310"/>
    <n v="61734.35"/>
  </r>
  <r>
    <n v="1997"/>
    <x v="5"/>
    <x v="0"/>
    <n v="1.4"/>
    <x v="3"/>
    <x v="0"/>
    <n v="25044"/>
    <n v="2"/>
    <n v="4"/>
    <n v="271"/>
    <n v="48467.8"/>
  </r>
  <r>
    <n v="1998"/>
    <x v="1"/>
    <x v="6"/>
    <n v="4.0999999999999996"/>
    <x v="2"/>
    <x v="0"/>
    <n v="104372"/>
    <n v="4"/>
    <n v="3"/>
    <n v="191"/>
    <n v="55714.400000000001"/>
  </r>
  <r>
    <n v="1999"/>
    <x v="2"/>
    <x v="17"/>
    <n v="4.4000000000000004"/>
    <x v="2"/>
    <x v="1"/>
    <n v="158047"/>
    <n v="4"/>
    <n v="1"/>
    <n v="186"/>
    <n v="53222.65"/>
  </r>
  <r>
    <n v="2000"/>
    <x v="3"/>
    <x v="4"/>
    <n v="1.7"/>
    <x v="1"/>
    <x v="1"/>
    <n v="19706"/>
    <n v="3"/>
    <n v="1"/>
    <n v="165"/>
    <n v="40687.6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0135C-8072-4666-9E5D-09AD116740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1">
    <pivotField showAll="0"/>
    <pivotField axis="axisRow" dataField="1" showAll="0">
      <items count="7">
        <item x="2"/>
        <item x="0"/>
        <item x="3"/>
        <item x="1"/>
        <item x="4"/>
        <item x="5"/>
        <item t="default"/>
      </items>
    </pivotField>
    <pivotField showAll="0">
      <items count="20">
        <item x="13"/>
        <item x="16"/>
        <item x="10"/>
        <item x="2"/>
        <item x="8"/>
        <item x="7"/>
        <item x="14"/>
        <item x="4"/>
        <item x="9"/>
        <item x="11"/>
        <item x="18"/>
        <item x="5"/>
        <item x="3"/>
        <item x="1"/>
        <item x="12"/>
        <item x="17"/>
        <item x="15"/>
        <item x="6"/>
        <item x="0"/>
        <item t="default"/>
      </items>
    </pivotField>
    <pivotField showAll="0"/>
    <pivotField showAll="0">
      <items count="5">
        <item x="2"/>
        <item x="1"/>
        <item x="0"/>
        <item x="3"/>
        <item t="default"/>
      </items>
    </pivotField>
    <pivotField showAll="0">
      <items count="3">
        <item x="1"/>
        <item x="0"/>
        <item t="default"/>
      </items>
    </pivotField>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Count of Brand" fld="1"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B9A78-75F2-4F99-98C9-E1AB5F4C19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1">
    <pivotField showAll="0"/>
    <pivotField showAll="0">
      <items count="7">
        <item x="2"/>
        <item x="0"/>
        <item x="3"/>
        <item x="1"/>
        <item x="4"/>
        <item x="5"/>
        <item t="default"/>
      </items>
    </pivotField>
    <pivotField showAll="0">
      <items count="20">
        <item x="13"/>
        <item x="16"/>
        <item x="10"/>
        <item x="2"/>
        <item x="8"/>
        <item x="7"/>
        <item x="14"/>
        <item x="4"/>
        <item x="9"/>
        <item x="11"/>
        <item x="18"/>
        <item x="5"/>
        <item x="3"/>
        <item x="1"/>
        <item x="12"/>
        <item x="17"/>
        <item x="15"/>
        <item x="6"/>
        <item x="0"/>
        <item t="default"/>
      </items>
    </pivotField>
    <pivotField showAll="0"/>
    <pivotField axis="axisRow" showAll="0">
      <items count="5">
        <item x="2"/>
        <item x="1"/>
        <item x="0"/>
        <item x="3"/>
        <item t="default"/>
      </items>
    </pivotField>
    <pivotField showAll="0">
      <items count="3">
        <item x="1"/>
        <item x="0"/>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Average of Price" fld="10"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D93A4-897D-484C-AA7F-FDE8635A86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23" firstHeaderRow="1" firstDataRow="1" firstDataCol="1"/>
  <pivotFields count="11">
    <pivotField showAll="0"/>
    <pivotField showAll="0">
      <items count="7">
        <item x="2"/>
        <item x="0"/>
        <item x="3"/>
        <item x="1"/>
        <item x="4"/>
        <item x="5"/>
        <item t="default"/>
      </items>
    </pivotField>
    <pivotField axis="axisRow" dataField="1" showAll="0">
      <items count="20">
        <item x="13"/>
        <item x="16"/>
        <item x="10"/>
        <item x="2"/>
        <item x="8"/>
        <item x="7"/>
        <item x="14"/>
        <item x="4"/>
        <item x="9"/>
        <item x="11"/>
        <item x="18"/>
        <item x="5"/>
        <item x="3"/>
        <item x="1"/>
        <item x="12"/>
        <item x="17"/>
        <item x="15"/>
        <item x="6"/>
        <item x="0"/>
        <item t="default"/>
      </items>
    </pivotField>
    <pivotField showAll="0"/>
    <pivotField showAll="0">
      <items count="5">
        <item x="2"/>
        <item x="1"/>
        <item x="0"/>
        <item x="3"/>
        <item t="default"/>
      </items>
    </pivotField>
    <pivotField showAll="0">
      <items count="3">
        <item x="1"/>
        <item x="0"/>
        <item t="default"/>
      </items>
    </pivotField>
    <pivotField showAll="0"/>
    <pivotField showAll="0"/>
    <pivotField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Model_Year" fld="2"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F82431-FE56-4879-8567-94A0D5D5C4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1">
    <pivotField showAll="0"/>
    <pivotField showAll="0">
      <items count="7">
        <item x="2"/>
        <item x="0"/>
        <item x="3"/>
        <item x="1"/>
        <item x="4"/>
        <item x="5"/>
        <item t="default"/>
      </items>
    </pivotField>
    <pivotField showAll="0">
      <items count="20">
        <item x="13"/>
        <item x="16"/>
        <item x="10"/>
        <item x="2"/>
        <item x="8"/>
        <item x="7"/>
        <item x="14"/>
        <item x="4"/>
        <item x="9"/>
        <item x="11"/>
        <item x="18"/>
        <item x="5"/>
        <item x="3"/>
        <item x="1"/>
        <item x="12"/>
        <item x="17"/>
        <item x="15"/>
        <item x="6"/>
        <item x="0"/>
        <item t="default"/>
      </items>
    </pivotField>
    <pivotField showAll="0"/>
    <pivotField showAll="0">
      <items count="5">
        <item x="2"/>
        <item x="1"/>
        <item x="0"/>
        <item x="3"/>
        <item t="default"/>
      </items>
    </pivotField>
    <pivotField axis="axisRow" dataField="1" showAll="0">
      <items count="3">
        <item x="1"/>
        <item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Transmission" fld="5"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90734-BEA1-49AF-B6C8-9A81D8B217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1">
    <pivotField showAll="0"/>
    <pivotField showAll="0">
      <items count="7">
        <item x="2"/>
        <item x="0"/>
        <item x="3"/>
        <item x="1"/>
        <item x="4"/>
        <item x="5"/>
        <item t="default"/>
      </items>
    </pivotField>
    <pivotField showAll="0">
      <items count="20">
        <item x="13"/>
        <item x="16"/>
        <item x="10"/>
        <item x="2"/>
        <item x="8"/>
        <item x="7"/>
        <item x="14"/>
        <item x="4"/>
        <item x="9"/>
        <item x="11"/>
        <item x="18"/>
        <item x="5"/>
        <item x="3"/>
        <item x="1"/>
        <item x="12"/>
        <item x="17"/>
        <item x="15"/>
        <item x="6"/>
        <item x="0"/>
        <item t="default"/>
      </items>
    </pivotField>
    <pivotField showAll="0"/>
    <pivotField axis="axisRow" dataField="1" showAll="0">
      <items count="5">
        <item x="2"/>
        <item x="1"/>
        <item x="0"/>
        <item x="3"/>
        <item t="default"/>
      </items>
    </pivotField>
    <pivotField showAll="0">
      <items count="3">
        <item x="1"/>
        <item x="0"/>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Fuel_Type" fld="4"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3D040-4B2A-47B3-804F-E543ACD6A86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pivotFields count="11">
    <pivotField dataField="1" showAll="0"/>
    <pivotField showAll="0">
      <items count="7">
        <item x="2"/>
        <item x="0"/>
        <item x="3"/>
        <item x="1"/>
        <item x="4"/>
        <item x="5"/>
        <item t="default"/>
      </items>
    </pivotField>
    <pivotField showAll="0">
      <items count="20">
        <item x="13"/>
        <item x="16"/>
        <item x="10"/>
        <item x="2"/>
        <item x="8"/>
        <item x="7"/>
        <item x="14"/>
        <item x="4"/>
        <item x="9"/>
        <item x="11"/>
        <item x="18"/>
        <item x="5"/>
        <item x="3"/>
        <item x="1"/>
        <item x="12"/>
        <item x="17"/>
        <item x="15"/>
        <item x="6"/>
        <item x="0"/>
        <item t="default"/>
      </items>
    </pivotField>
    <pivotField showAll="0"/>
    <pivotField showAll="0">
      <items count="5">
        <item x="2"/>
        <item x="1"/>
        <item x="0"/>
        <item x="3"/>
        <item t="default"/>
      </items>
    </pivotField>
    <pivotField showAll="0">
      <items count="3">
        <item x="1"/>
        <item x="0"/>
        <item t="default"/>
      </items>
    </pivotField>
    <pivotField dataField="1" showAll="0"/>
    <pivotField showAll="0"/>
    <pivotField showAll="0"/>
    <pivotField showAll="0"/>
    <pivotField dataField="1" showAll="0"/>
  </pivotFields>
  <rowItems count="1">
    <i/>
  </rowItems>
  <colFields count="1">
    <field x="-2"/>
  </colFields>
  <colItems count="4">
    <i>
      <x/>
    </i>
    <i i="1">
      <x v="1"/>
    </i>
    <i i="2">
      <x v="2"/>
    </i>
    <i i="3">
      <x v="3"/>
    </i>
  </colItems>
  <dataFields count="4">
    <dataField name="Count of Car_ID" fld="0" subtotal="count" baseField="0" baseItem="0"/>
    <dataField name="Max of Price" fld="10" subtotal="max" baseField="0" baseItem="1"/>
    <dataField name="Average of Price" fld="10" subtotal="average" baseField="0" baseItem="1"/>
    <dataField name="Average of Mileage" fld="6" subtotal="average" baseField="0" baseItem="3" numFmtId="1"/>
  </dataFields>
  <formats count="1">
    <format dxfId="1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27A270-370F-43F9-85DC-AE8AB7E7EB34}" autoFormatId="16" applyNumberFormats="0" applyBorderFormats="0" applyFontFormats="0" applyPatternFormats="0" applyAlignmentFormats="0" applyWidthHeightFormats="0">
  <queryTableRefresh nextId="12">
    <queryTableFields count="11">
      <queryTableField id="1" name="Car_ID" tableColumnId="1"/>
      <queryTableField id="2" name="Brand" tableColumnId="2"/>
      <queryTableField id="3" name="Model_Year" tableColumnId="3"/>
      <queryTableField id="4" name="Engine_Size" tableColumnId="4"/>
      <queryTableField id="5" name="Fuel_Type" tableColumnId="5"/>
      <queryTableField id="6" name="Transmission" tableColumnId="6"/>
      <queryTableField id="7" name="Mileage" tableColumnId="7"/>
      <queryTableField id="8" name="Doors" tableColumnId="8"/>
      <queryTableField id="9" name="Owner_Count" tableColumnId="9"/>
      <queryTableField id="10" name="Horsepower" tableColumnId="10"/>
      <queryTableField id="11" name="Pric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E221987-4E7F-455D-B018-763EF1981222}" sourceName="Brand">
  <pivotTables>
    <pivotTable tabId="10" name="PivotTable9"/>
    <pivotTable tabId="4" name="PivotTable2"/>
    <pivotTable tabId="5" name="PivotTable3"/>
    <pivotTable tabId="6" name="PivotTable4"/>
    <pivotTable tabId="7" name="PivotTable5"/>
    <pivotTable tabId="9" name="PivotTable7"/>
  </pivotTables>
  <data>
    <tabular pivotCacheId="653278616">
      <items count="6">
        <i x="2" s="1"/>
        <i x="0" s="1"/>
        <i x="3"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E2FD4891-88D8-41D7-9483-4D4F1D1F05F7}" sourceName="Model_Year">
  <pivotTables>
    <pivotTable tabId="10" name="PivotTable9"/>
    <pivotTable tabId="4" name="PivotTable2"/>
    <pivotTable tabId="5" name="PivotTable3"/>
    <pivotTable tabId="6" name="PivotTable4"/>
    <pivotTable tabId="7" name="PivotTable5"/>
    <pivotTable tabId="9" name="PivotTable7"/>
  </pivotTables>
  <data>
    <tabular pivotCacheId="653278616">
      <items count="19">
        <i x="13" s="1"/>
        <i x="16" s="1"/>
        <i x="10" s="1"/>
        <i x="2" s="1"/>
        <i x="8" s="1"/>
        <i x="7" s="1"/>
        <i x="14" s="1"/>
        <i x="4" s="1"/>
        <i x="9" s="1"/>
        <i x="11" s="1"/>
        <i x="18" s="1"/>
        <i x="5" s="1"/>
        <i x="3" s="1"/>
        <i x="1" s="1"/>
        <i x="12" s="1"/>
        <i x="17" s="1"/>
        <i x="1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54E4B461-E48F-4529-8622-4635BC53F22A}" sourceName="Fuel_Type">
  <pivotTables>
    <pivotTable tabId="10" name="PivotTable9"/>
    <pivotTable tabId="4" name="PivotTable2"/>
    <pivotTable tabId="5" name="PivotTable3"/>
    <pivotTable tabId="6" name="PivotTable4"/>
    <pivotTable tabId="7" name="PivotTable5"/>
    <pivotTable tabId="9" name="PivotTable7"/>
  </pivotTables>
  <data>
    <tabular pivotCacheId="653278616">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E9FF369B-57B5-4408-9760-828F6833B008}" sourceName="Transmission">
  <pivotTables>
    <pivotTable tabId="10" name="PivotTable9"/>
    <pivotTable tabId="4" name="PivotTable2"/>
    <pivotTable tabId="5" name="PivotTable3"/>
    <pivotTable tabId="6" name="PivotTable4"/>
    <pivotTable tabId="7" name="PivotTable5"/>
    <pivotTable tabId="9" name="PivotTable7"/>
  </pivotTables>
  <data>
    <tabular pivotCacheId="6532786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4849C534-897D-4DA4-BBBA-A53FF1478A36}" cache="Slicer_Brand" caption="Brand" rowHeight="247650"/>
  <slicer name="Model_Year" xr10:uid="{593C72AD-34DA-41AA-AE32-B5C678A041FF}" cache="Slicer_Model_Year" caption="Model_Year" rowHeight="247650"/>
  <slicer name="Fuel_Type" xr10:uid="{53288D44-CBA2-4D17-8BF8-D7A5042AA402}" cache="Slicer_Fuel_Type" caption="Fuel_Type" rowHeight="247650"/>
  <slicer name="Transmission" xr10:uid="{899DDE8A-0C65-4B8C-B3C0-2DBDB4486312}" cache="Slicer_Transmission" caption="Transmiss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97FF9025-0DB9-4E1F-ACD2-E1B3BAA1922F}" cache="Slicer_Brand" caption="Brand" rowHeight="247650"/>
  <slicer name="Model_Year 1" xr10:uid="{877989CB-9F93-4F6F-9836-1ED79C0BABEF}" cache="Slicer_Model_Year" caption="Model_Year" columnCount="2" rowHeight="247650"/>
  <slicer name="Fuel_Type 1" xr10:uid="{7D7E27A8-1ACB-4AEF-A338-DDD266D9A641}" cache="Slicer_Fuel_Type" caption="Fuel_Type" rowHeight="247650"/>
  <slicer name="Transmission 1" xr10:uid="{934D0605-B61D-4625-B130-7CFFAE291D4A}" cache="Slicer_Transmission" caption="Transmiss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583397-34EF-474B-8E85-161E7D056D41}" name="car_price_dataset" displayName="car_price_dataset" ref="A1:K2001" tableType="queryTable" totalsRowShown="0">
  <autoFilter ref="A1:K2001" xr:uid="{BC583397-34EF-474B-8E85-161E7D056D41}"/>
  <tableColumns count="11">
    <tableColumn id="1" xr3:uid="{003DCA30-5050-47B9-B849-A2F51E53B846}" uniqueName="1" name="Car_ID" queryTableFieldId="1"/>
    <tableColumn id="2" xr3:uid="{C76B2AC1-9139-497E-858E-F823E045871B}" uniqueName="2" name="Brand" queryTableFieldId="2" dataDxfId="14"/>
    <tableColumn id="3" xr3:uid="{AB197DF5-4811-49F6-A798-CD9095951120}" uniqueName="3" name="Model_Year" queryTableFieldId="3"/>
    <tableColumn id="4" xr3:uid="{FE3DB97D-9AF4-469D-A3A6-4A4CE4A93614}" uniqueName="4" name="Engine_Size" queryTableFieldId="4"/>
    <tableColumn id="5" xr3:uid="{09DE425F-B8C7-4BED-94E6-D98D2C563E8F}" uniqueName="5" name="Fuel_Type" queryTableFieldId="5" dataDxfId="13"/>
    <tableColumn id="6" xr3:uid="{D0EE620C-8EF1-4D79-8570-C4AFA061EC5B}" uniqueName="6" name="Transmission" queryTableFieldId="6" dataDxfId="12"/>
    <tableColumn id="7" xr3:uid="{79BB8F34-57AB-4126-8B0E-CE170BE845D3}" uniqueName="7" name="Mileage" queryTableFieldId="7"/>
    <tableColumn id="8" xr3:uid="{491C481D-6554-4A12-B5E1-9D82168977DB}" uniqueName="8" name="Doors" queryTableFieldId="8"/>
    <tableColumn id="9" xr3:uid="{98FCBE20-137B-4A0C-A141-849EB1B7B61D}" uniqueName="9" name="Owner_Count" queryTableFieldId="9"/>
    <tableColumn id="10" xr3:uid="{2D837BB8-224C-4657-B53C-541C045889BD}" uniqueName="10" name="Horsepower" queryTableFieldId="10"/>
    <tableColumn id="11" xr3:uid="{68EC7392-6509-40D8-BE67-1AF646861D55}" uniqueName="11" name="Pric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0445-A4EA-4278-BBAE-BB91D7C8F5F9}">
  <dimension ref="A3:B10"/>
  <sheetViews>
    <sheetView workbookViewId="0">
      <selection activeCell="B25" sqref="B25"/>
    </sheetView>
  </sheetViews>
  <sheetFormatPr defaultRowHeight="14.4" x14ac:dyDescent="0.3"/>
  <cols>
    <col min="1" max="1" width="12.44140625" bestFit="1" customWidth="1"/>
    <col min="2" max="2" width="13.109375" bestFit="1" customWidth="1"/>
  </cols>
  <sheetData>
    <row r="3" spans="1:2" x14ac:dyDescent="0.3">
      <c r="A3" s="1" t="s">
        <v>23</v>
      </c>
      <c r="B3" t="s">
        <v>25</v>
      </c>
    </row>
    <row r="4" spans="1:2" x14ac:dyDescent="0.3">
      <c r="A4" s="2" t="s">
        <v>16</v>
      </c>
      <c r="B4" s="9">
        <v>326</v>
      </c>
    </row>
    <row r="5" spans="1:2" x14ac:dyDescent="0.3">
      <c r="A5" s="2" t="s">
        <v>11</v>
      </c>
      <c r="B5" s="9">
        <v>326</v>
      </c>
    </row>
    <row r="6" spans="1:2" x14ac:dyDescent="0.3">
      <c r="A6" s="2" t="s">
        <v>20</v>
      </c>
      <c r="B6" s="9">
        <v>329</v>
      </c>
    </row>
    <row r="7" spans="1:2" x14ac:dyDescent="0.3">
      <c r="A7" s="2" t="s">
        <v>14</v>
      </c>
      <c r="B7" s="9">
        <v>337</v>
      </c>
    </row>
    <row r="8" spans="1:2" x14ac:dyDescent="0.3">
      <c r="A8" s="2" t="s">
        <v>21</v>
      </c>
      <c r="B8" s="9">
        <v>330</v>
      </c>
    </row>
    <row r="9" spans="1:2" x14ac:dyDescent="0.3">
      <c r="A9" s="2" t="s">
        <v>22</v>
      </c>
      <c r="B9" s="9">
        <v>352</v>
      </c>
    </row>
    <row r="10" spans="1:2" x14ac:dyDescent="0.3">
      <c r="A10" s="2" t="s">
        <v>24</v>
      </c>
      <c r="B10" s="9">
        <v>2000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AC1C-6869-4307-9D16-1C20DD15D599}">
  <dimension ref="A3:B8"/>
  <sheetViews>
    <sheetView workbookViewId="0">
      <selection activeCell="I20" sqref="I20"/>
    </sheetView>
  </sheetViews>
  <sheetFormatPr defaultRowHeight="14.4" x14ac:dyDescent="0.3"/>
  <cols>
    <col min="1" max="1" width="12.44140625" bestFit="1" customWidth="1"/>
    <col min="2" max="2" width="14.21875" bestFit="1" customWidth="1"/>
  </cols>
  <sheetData>
    <row r="3" spans="1:2" x14ac:dyDescent="0.3">
      <c r="A3" s="1" t="s">
        <v>23</v>
      </c>
      <c r="B3" t="s">
        <v>26</v>
      </c>
    </row>
    <row r="4" spans="1:2" x14ac:dyDescent="0.3">
      <c r="A4" s="2" t="s">
        <v>17</v>
      </c>
      <c r="B4" s="9">
        <v>45810.225325884494</v>
      </c>
    </row>
    <row r="5" spans="1:2" x14ac:dyDescent="0.3">
      <c r="A5" s="2" t="s">
        <v>15</v>
      </c>
      <c r="B5" s="9">
        <v>45711.340289256237</v>
      </c>
    </row>
    <row r="6" spans="1:2" x14ac:dyDescent="0.3">
      <c r="A6" s="2" t="s">
        <v>12</v>
      </c>
      <c r="B6" s="9">
        <v>46004.613675213681</v>
      </c>
    </row>
    <row r="7" spans="1:2" x14ac:dyDescent="0.3">
      <c r="A7" s="2" t="s">
        <v>18</v>
      </c>
      <c r="B7" s="9">
        <v>47132.047847358132</v>
      </c>
    </row>
    <row r="8" spans="1:2" x14ac:dyDescent="0.3">
      <c r="A8" s="2" t="s">
        <v>24</v>
      </c>
      <c r="B8" s="9">
        <v>46169.507674999892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C2BA-5F3D-42AC-BD3D-F0EA073CD240}">
  <dimension ref="A3:B23"/>
  <sheetViews>
    <sheetView workbookViewId="0">
      <selection activeCell="B3" sqref="B3"/>
      <pivotSelection pane="bottomRight" showHeader="1" extendable="1" activeRow="2" activeCol="1" click="1" r:id="rId1">
        <pivotArea dataOnly="0" outline="0" axis="axisValues" fieldPosition="0"/>
      </pivotSelection>
    </sheetView>
  </sheetViews>
  <sheetFormatPr defaultRowHeight="14.4" x14ac:dyDescent="0.3"/>
  <cols>
    <col min="1" max="1" width="12.44140625" bestFit="1" customWidth="1"/>
    <col min="2" max="2" width="17.88671875" bestFit="1" customWidth="1"/>
  </cols>
  <sheetData>
    <row r="3" spans="1:2" x14ac:dyDescent="0.3">
      <c r="A3" s="1" t="s">
        <v>23</v>
      </c>
      <c r="B3" t="s">
        <v>27</v>
      </c>
    </row>
    <row r="4" spans="1:2" x14ac:dyDescent="0.3">
      <c r="A4" s="2">
        <v>2005</v>
      </c>
      <c r="B4" s="9">
        <v>96</v>
      </c>
    </row>
    <row r="5" spans="1:2" x14ac:dyDescent="0.3">
      <c r="A5" s="2">
        <v>2006</v>
      </c>
      <c r="B5" s="9">
        <v>110</v>
      </c>
    </row>
    <row r="6" spans="1:2" x14ac:dyDescent="0.3">
      <c r="A6" s="2">
        <v>2007</v>
      </c>
      <c r="B6" s="9">
        <v>113</v>
      </c>
    </row>
    <row r="7" spans="1:2" x14ac:dyDescent="0.3">
      <c r="A7" s="2">
        <v>2008</v>
      </c>
      <c r="B7" s="9">
        <v>124</v>
      </c>
    </row>
    <row r="8" spans="1:2" x14ac:dyDescent="0.3">
      <c r="A8" s="2">
        <v>2009</v>
      </c>
      <c r="B8" s="9">
        <v>107</v>
      </c>
    </row>
    <row r="9" spans="1:2" x14ac:dyDescent="0.3">
      <c r="A9" s="2">
        <v>2010</v>
      </c>
      <c r="B9" s="9">
        <v>104</v>
      </c>
    </row>
    <row r="10" spans="1:2" x14ac:dyDescent="0.3">
      <c r="A10" s="2">
        <v>2011</v>
      </c>
      <c r="B10" s="9">
        <v>86</v>
      </c>
    </row>
    <row r="11" spans="1:2" x14ac:dyDescent="0.3">
      <c r="A11" s="2">
        <v>2012</v>
      </c>
      <c r="B11" s="9">
        <v>114</v>
      </c>
    </row>
    <row r="12" spans="1:2" x14ac:dyDescent="0.3">
      <c r="A12" s="2">
        <v>2013</v>
      </c>
      <c r="B12" s="9">
        <v>109</v>
      </c>
    </row>
    <row r="13" spans="1:2" x14ac:dyDescent="0.3">
      <c r="A13" s="2">
        <v>2014</v>
      </c>
      <c r="B13" s="9">
        <v>92</v>
      </c>
    </row>
    <row r="14" spans="1:2" x14ac:dyDescent="0.3">
      <c r="A14" s="2">
        <v>2015</v>
      </c>
      <c r="B14" s="9">
        <v>96</v>
      </c>
    </row>
    <row r="15" spans="1:2" x14ac:dyDescent="0.3">
      <c r="A15" s="2">
        <v>2016</v>
      </c>
      <c r="B15" s="9">
        <v>108</v>
      </c>
    </row>
    <row r="16" spans="1:2" x14ac:dyDescent="0.3">
      <c r="A16" s="2">
        <v>2017</v>
      </c>
      <c r="B16" s="9">
        <v>114</v>
      </c>
    </row>
    <row r="17" spans="1:2" x14ac:dyDescent="0.3">
      <c r="A17" s="2">
        <v>2018</v>
      </c>
      <c r="B17" s="9">
        <v>99</v>
      </c>
    </row>
    <row r="18" spans="1:2" x14ac:dyDescent="0.3">
      <c r="A18" s="2">
        <v>2019</v>
      </c>
      <c r="B18" s="9">
        <v>113</v>
      </c>
    </row>
    <row r="19" spans="1:2" x14ac:dyDescent="0.3">
      <c r="A19" s="2">
        <v>2020</v>
      </c>
      <c r="B19" s="9">
        <v>88</v>
      </c>
    </row>
    <row r="20" spans="1:2" x14ac:dyDescent="0.3">
      <c r="A20" s="2">
        <v>2021</v>
      </c>
      <c r="B20" s="9">
        <v>118</v>
      </c>
    </row>
    <row r="21" spans="1:2" x14ac:dyDescent="0.3">
      <c r="A21" s="2">
        <v>2022</v>
      </c>
      <c r="B21" s="9">
        <v>99</v>
      </c>
    </row>
    <row r="22" spans="1:2" x14ac:dyDescent="0.3">
      <c r="A22" s="2">
        <v>2023</v>
      </c>
      <c r="B22" s="9">
        <v>110</v>
      </c>
    </row>
    <row r="23" spans="1:2" x14ac:dyDescent="0.3">
      <c r="A23" s="2" t="s">
        <v>24</v>
      </c>
      <c r="B23" s="9">
        <v>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CEEB-E336-4E4C-A157-F85967CAEA70}">
  <dimension ref="A3:B6"/>
  <sheetViews>
    <sheetView workbookViewId="0">
      <selection activeCell="A3" sqref="A3:B6"/>
    </sheetView>
  </sheetViews>
  <sheetFormatPr defaultRowHeight="14.4" x14ac:dyDescent="0.3"/>
  <cols>
    <col min="1" max="1" width="12.44140625" bestFit="1" customWidth="1"/>
    <col min="2" max="2" width="19.33203125" bestFit="1" customWidth="1"/>
  </cols>
  <sheetData>
    <row r="3" spans="1:2" x14ac:dyDescent="0.3">
      <c r="A3" s="1" t="s">
        <v>23</v>
      </c>
      <c r="B3" t="s">
        <v>28</v>
      </c>
    </row>
    <row r="4" spans="1:2" x14ac:dyDescent="0.3">
      <c r="A4" s="2" t="s">
        <v>19</v>
      </c>
      <c r="B4" s="9">
        <v>1018</v>
      </c>
    </row>
    <row r="5" spans="1:2" x14ac:dyDescent="0.3">
      <c r="A5" s="2" t="s">
        <v>13</v>
      </c>
      <c r="B5" s="9">
        <v>982</v>
      </c>
    </row>
    <row r="6" spans="1:2" x14ac:dyDescent="0.3">
      <c r="A6" s="2" t="s">
        <v>24</v>
      </c>
      <c r="B6" s="9">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443E-6510-4BF2-B8A5-3D5713EFF37D}">
  <dimension ref="A3:B8"/>
  <sheetViews>
    <sheetView workbookViewId="0">
      <selection activeCell="P12" sqref="P12"/>
    </sheetView>
  </sheetViews>
  <sheetFormatPr defaultRowHeight="14.4" x14ac:dyDescent="0.3"/>
  <cols>
    <col min="1" max="1" width="12.44140625" bestFit="1" customWidth="1"/>
    <col min="2" max="2" width="16.44140625" bestFit="1" customWidth="1"/>
  </cols>
  <sheetData>
    <row r="3" spans="1:2" x14ac:dyDescent="0.3">
      <c r="A3" s="1" t="s">
        <v>23</v>
      </c>
      <c r="B3" t="s">
        <v>29</v>
      </c>
    </row>
    <row r="4" spans="1:2" x14ac:dyDescent="0.3">
      <c r="A4" s="2" t="s">
        <v>17</v>
      </c>
      <c r="B4" s="9">
        <v>537</v>
      </c>
    </row>
    <row r="5" spans="1:2" x14ac:dyDescent="0.3">
      <c r="A5" s="2" t="s">
        <v>15</v>
      </c>
      <c r="B5" s="9">
        <v>484</v>
      </c>
    </row>
    <row r="6" spans="1:2" x14ac:dyDescent="0.3">
      <c r="A6" s="2" t="s">
        <v>12</v>
      </c>
      <c r="B6" s="9">
        <v>468</v>
      </c>
    </row>
    <row r="7" spans="1:2" x14ac:dyDescent="0.3">
      <c r="A7" s="2" t="s">
        <v>18</v>
      </c>
      <c r="B7" s="9">
        <v>511</v>
      </c>
    </row>
    <row r="8" spans="1:2" x14ac:dyDescent="0.3">
      <c r="A8" s="2" t="s">
        <v>24</v>
      </c>
      <c r="B8" s="9">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58C5-EF1A-4C46-9A8A-510ECB22FCA6}">
  <dimension ref="A3:D6"/>
  <sheetViews>
    <sheetView workbookViewId="0">
      <selection activeCell="S32" sqref="S32"/>
    </sheetView>
  </sheetViews>
  <sheetFormatPr defaultRowHeight="14.4" x14ac:dyDescent="0.3"/>
  <cols>
    <col min="1" max="1" width="13.6640625" bestFit="1" customWidth="1"/>
    <col min="2" max="2" width="10.88671875" bestFit="1" customWidth="1"/>
    <col min="3" max="3" width="14.21875" bestFit="1" customWidth="1"/>
    <col min="4" max="4" width="16.33203125" bestFit="1" customWidth="1"/>
    <col min="5" max="5" width="13.6640625" bestFit="1" customWidth="1"/>
    <col min="6" max="6" width="16.33203125" bestFit="1" customWidth="1"/>
    <col min="7" max="7" width="10.88671875" bestFit="1" customWidth="1"/>
    <col min="8" max="8" width="14.21875" bestFit="1" customWidth="1"/>
    <col min="9" max="2005" width="15.5546875" bestFit="1" customWidth="1"/>
    <col min="2006" max="2006" width="10.5546875" bestFit="1" customWidth="1"/>
  </cols>
  <sheetData>
    <row r="3" spans="1:4" x14ac:dyDescent="0.3">
      <c r="A3" t="s">
        <v>30</v>
      </c>
      <c r="B3" t="s">
        <v>32</v>
      </c>
      <c r="C3" t="s">
        <v>26</v>
      </c>
      <c r="D3" t="s">
        <v>31</v>
      </c>
    </row>
    <row r="4" spans="1:4" x14ac:dyDescent="0.3">
      <c r="A4" s="9">
        <v>2000</v>
      </c>
      <c r="B4" s="9">
        <v>72267.8</v>
      </c>
      <c r="C4" s="9">
        <v>46169.507674999986</v>
      </c>
      <c r="D4" s="3">
        <v>100736.9565</v>
      </c>
    </row>
    <row r="6" spans="1:4" x14ac:dyDescent="0.3">
      <c r="A6">
        <f>GETPIVOTDATA("Count of Car_ID",$A$3)</f>
        <v>2000</v>
      </c>
      <c r="B6" s="7">
        <f>GETPIVOTDATA("Max of Price",$A$3)</f>
        <v>72267.8</v>
      </c>
      <c r="C6" s="6">
        <f>GETPIVOTDATA("Average of Price",$A$3)</f>
        <v>46169.507674999986</v>
      </c>
      <c r="D6" s="4">
        <f>GETPIVOTDATA("Average of Mileage",$A$3)</f>
        <v>100736.9565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F0BA-9B41-4036-A65D-EE9E02B46ADE}">
  <dimension ref="A1:K2001"/>
  <sheetViews>
    <sheetView workbookViewId="0">
      <selection activeCell="N9" sqref="N9"/>
    </sheetView>
  </sheetViews>
  <sheetFormatPr defaultRowHeight="14.4" x14ac:dyDescent="0.3"/>
  <cols>
    <col min="1" max="1" width="8.6640625" bestFit="1" customWidth="1"/>
    <col min="2" max="2" width="8.109375" bestFit="1" customWidth="1"/>
    <col min="3" max="3" width="12.77734375" bestFit="1" customWidth="1"/>
    <col min="4" max="4" width="13" bestFit="1" customWidth="1"/>
    <col min="5" max="5" width="11.44140625" bestFit="1" customWidth="1"/>
    <col min="6" max="6" width="14.21875" bestFit="1" customWidth="1"/>
    <col min="7" max="7" width="9.6640625" bestFit="1" customWidth="1"/>
    <col min="8" max="8" width="8" bestFit="1" customWidth="1"/>
    <col min="9" max="9" width="14.21875" bestFit="1" customWidth="1"/>
    <col min="10" max="10" width="13.21875" bestFit="1" customWidth="1"/>
    <col min="11" max="11" width="9"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v>2023</v>
      </c>
      <c r="D2">
        <v>1.2</v>
      </c>
      <c r="E2" t="s">
        <v>12</v>
      </c>
      <c r="F2" t="s">
        <v>13</v>
      </c>
      <c r="G2">
        <v>180635</v>
      </c>
      <c r="H2">
        <v>4</v>
      </c>
      <c r="I2">
        <v>3</v>
      </c>
      <c r="J2">
        <v>82</v>
      </c>
      <c r="K2">
        <v>34309.25</v>
      </c>
    </row>
    <row r="3" spans="1:11" x14ac:dyDescent="0.3">
      <c r="A3">
        <v>2</v>
      </c>
      <c r="B3" t="s">
        <v>14</v>
      </c>
      <c r="C3">
        <v>2018</v>
      </c>
      <c r="D3">
        <v>3.2</v>
      </c>
      <c r="E3" t="s">
        <v>15</v>
      </c>
      <c r="F3" t="s">
        <v>13</v>
      </c>
      <c r="G3">
        <v>35628</v>
      </c>
      <c r="H3">
        <v>2</v>
      </c>
      <c r="I3">
        <v>4</v>
      </c>
      <c r="J3">
        <v>259</v>
      </c>
      <c r="K3">
        <v>55153.599999999999</v>
      </c>
    </row>
    <row r="4" spans="1:11" x14ac:dyDescent="0.3">
      <c r="A4">
        <v>3</v>
      </c>
      <c r="B4" t="s">
        <v>16</v>
      </c>
      <c r="C4">
        <v>2008</v>
      </c>
      <c r="D4">
        <v>2.2000000000000002</v>
      </c>
      <c r="E4" t="s">
        <v>17</v>
      </c>
      <c r="F4" t="s">
        <v>13</v>
      </c>
      <c r="G4">
        <v>74672</v>
      </c>
      <c r="H4">
        <v>3</v>
      </c>
      <c r="I4">
        <v>2</v>
      </c>
      <c r="J4">
        <v>333</v>
      </c>
      <c r="K4">
        <v>41894.400000000001</v>
      </c>
    </row>
    <row r="5" spans="1:11" x14ac:dyDescent="0.3">
      <c r="A5">
        <v>4</v>
      </c>
      <c r="B5" t="s">
        <v>14</v>
      </c>
      <c r="C5">
        <v>2017</v>
      </c>
      <c r="D5">
        <v>2.2000000000000002</v>
      </c>
      <c r="E5" t="s">
        <v>18</v>
      </c>
      <c r="F5" t="s">
        <v>19</v>
      </c>
      <c r="G5">
        <v>51246</v>
      </c>
      <c r="H5">
        <v>4</v>
      </c>
      <c r="I5">
        <v>4</v>
      </c>
      <c r="J5">
        <v>381</v>
      </c>
      <c r="K5">
        <v>54046.7</v>
      </c>
    </row>
    <row r="6" spans="1:11" x14ac:dyDescent="0.3">
      <c r="A6">
        <v>5</v>
      </c>
      <c r="B6" t="s">
        <v>14</v>
      </c>
      <c r="C6">
        <v>2012</v>
      </c>
      <c r="D6">
        <v>2.4</v>
      </c>
      <c r="E6" t="s">
        <v>15</v>
      </c>
      <c r="F6" t="s">
        <v>13</v>
      </c>
      <c r="G6">
        <v>147233</v>
      </c>
      <c r="H6">
        <v>3</v>
      </c>
      <c r="I6">
        <v>4</v>
      </c>
      <c r="J6">
        <v>290</v>
      </c>
      <c r="K6">
        <v>38010.35</v>
      </c>
    </row>
    <row r="7" spans="1:11" x14ac:dyDescent="0.3">
      <c r="A7">
        <v>6</v>
      </c>
      <c r="B7" t="s">
        <v>20</v>
      </c>
      <c r="C7">
        <v>2023</v>
      </c>
      <c r="D7">
        <v>3.5</v>
      </c>
      <c r="E7" t="s">
        <v>18</v>
      </c>
      <c r="F7" t="s">
        <v>19</v>
      </c>
      <c r="G7">
        <v>94110</v>
      </c>
      <c r="H7">
        <v>2</v>
      </c>
      <c r="I7">
        <v>4</v>
      </c>
      <c r="J7">
        <v>173</v>
      </c>
      <c r="K7">
        <v>54182.5</v>
      </c>
    </row>
    <row r="8" spans="1:11" x14ac:dyDescent="0.3">
      <c r="A8">
        <v>7</v>
      </c>
      <c r="B8" t="s">
        <v>16</v>
      </c>
      <c r="C8">
        <v>2016</v>
      </c>
      <c r="D8">
        <v>2.2999999999999998</v>
      </c>
      <c r="E8" t="s">
        <v>18</v>
      </c>
      <c r="F8" t="s">
        <v>13</v>
      </c>
      <c r="G8">
        <v>7810</v>
      </c>
      <c r="H8">
        <v>2</v>
      </c>
      <c r="I8">
        <v>3</v>
      </c>
      <c r="J8">
        <v>267</v>
      </c>
      <c r="K8">
        <v>52140.5</v>
      </c>
    </row>
    <row r="9" spans="1:11" x14ac:dyDescent="0.3">
      <c r="A9">
        <v>8</v>
      </c>
      <c r="B9" t="s">
        <v>16</v>
      </c>
      <c r="C9">
        <v>2022</v>
      </c>
      <c r="D9">
        <v>3.9</v>
      </c>
      <c r="E9" t="s">
        <v>18</v>
      </c>
      <c r="F9" t="s">
        <v>19</v>
      </c>
      <c r="G9">
        <v>195932</v>
      </c>
      <c r="H9">
        <v>4</v>
      </c>
      <c r="I9">
        <v>1</v>
      </c>
      <c r="J9">
        <v>369</v>
      </c>
      <c r="K9">
        <v>61707.4</v>
      </c>
    </row>
    <row r="10" spans="1:11" x14ac:dyDescent="0.3">
      <c r="A10">
        <v>9</v>
      </c>
      <c r="B10" t="s">
        <v>16</v>
      </c>
      <c r="C10">
        <v>2010</v>
      </c>
      <c r="D10">
        <v>2.6</v>
      </c>
      <c r="E10" t="s">
        <v>15</v>
      </c>
      <c r="F10" t="s">
        <v>13</v>
      </c>
      <c r="G10">
        <v>76688</v>
      </c>
      <c r="H10">
        <v>3</v>
      </c>
      <c r="I10">
        <v>1</v>
      </c>
      <c r="J10">
        <v>238</v>
      </c>
      <c r="K10">
        <v>44992.6</v>
      </c>
    </row>
    <row r="11" spans="1:11" x14ac:dyDescent="0.3">
      <c r="A11">
        <v>10</v>
      </c>
      <c r="B11" t="s">
        <v>14</v>
      </c>
      <c r="C11">
        <v>2022</v>
      </c>
      <c r="D11">
        <v>1.3</v>
      </c>
      <c r="E11" t="s">
        <v>15</v>
      </c>
      <c r="F11" t="s">
        <v>13</v>
      </c>
      <c r="G11">
        <v>70548</v>
      </c>
      <c r="H11">
        <v>4</v>
      </c>
      <c r="I11">
        <v>4</v>
      </c>
      <c r="J11">
        <v>218</v>
      </c>
      <c r="K11">
        <v>40924.6</v>
      </c>
    </row>
    <row r="12" spans="1:11" x14ac:dyDescent="0.3">
      <c r="A12">
        <v>11</v>
      </c>
      <c r="B12" t="s">
        <v>11</v>
      </c>
      <c r="C12">
        <v>2023</v>
      </c>
      <c r="D12">
        <v>4.0999999999999996</v>
      </c>
      <c r="E12" t="s">
        <v>18</v>
      </c>
      <c r="F12" t="s">
        <v>19</v>
      </c>
      <c r="G12">
        <v>198435</v>
      </c>
      <c r="H12">
        <v>2</v>
      </c>
      <c r="I12">
        <v>3</v>
      </c>
      <c r="J12">
        <v>318</v>
      </c>
      <c r="K12">
        <v>56053.25</v>
      </c>
    </row>
    <row r="13" spans="1:11" x14ac:dyDescent="0.3">
      <c r="A13">
        <v>12</v>
      </c>
      <c r="B13" t="s">
        <v>16</v>
      </c>
      <c r="C13">
        <v>2009</v>
      </c>
      <c r="D13">
        <v>2.1</v>
      </c>
      <c r="E13" t="s">
        <v>17</v>
      </c>
      <c r="F13" t="s">
        <v>19</v>
      </c>
      <c r="G13">
        <v>16162</v>
      </c>
      <c r="H13">
        <v>3</v>
      </c>
      <c r="I13">
        <v>2</v>
      </c>
      <c r="J13">
        <v>325</v>
      </c>
      <c r="K13">
        <v>49052.9</v>
      </c>
    </row>
    <row r="14" spans="1:11" x14ac:dyDescent="0.3">
      <c r="A14">
        <v>13</v>
      </c>
      <c r="B14" t="s">
        <v>21</v>
      </c>
      <c r="C14">
        <v>2013</v>
      </c>
      <c r="D14">
        <v>2.7</v>
      </c>
      <c r="E14" t="s">
        <v>18</v>
      </c>
      <c r="F14" t="s">
        <v>19</v>
      </c>
      <c r="G14">
        <v>92858</v>
      </c>
      <c r="H14">
        <v>4</v>
      </c>
      <c r="I14">
        <v>4</v>
      </c>
      <c r="J14">
        <v>111</v>
      </c>
      <c r="K14">
        <v>34220.1</v>
      </c>
    </row>
    <row r="15" spans="1:11" x14ac:dyDescent="0.3">
      <c r="A15">
        <v>14</v>
      </c>
      <c r="B15" t="s">
        <v>14</v>
      </c>
      <c r="C15">
        <v>2007</v>
      </c>
      <c r="D15">
        <v>3.7</v>
      </c>
      <c r="E15" t="s">
        <v>17</v>
      </c>
      <c r="F15" t="s">
        <v>13</v>
      </c>
      <c r="G15">
        <v>78535</v>
      </c>
      <c r="H15">
        <v>4</v>
      </c>
      <c r="I15">
        <v>2</v>
      </c>
      <c r="J15">
        <v>271</v>
      </c>
      <c r="K15">
        <v>46273.25</v>
      </c>
    </row>
    <row r="16" spans="1:11" x14ac:dyDescent="0.3">
      <c r="A16">
        <v>15</v>
      </c>
      <c r="B16" t="s">
        <v>20</v>
      </c>
      <c r="C16">
        <v>2014</v>
      </c>
      <c r="D16">
        <v>2.2999999999999998</v>
      </c>
      <c r="E16" t="s">
        <v>18</v>
      </c>
      <c r="F16" t="s">
        <v>19</v>
      </c>
      <c r="G16">
        <v>143291</v>
      </c>
      <c r="H16">
        <v>4</v>
      </c>
      <c r="I16">
        <v>2</v>
      </c>
      <c r="J16">
        <v>313</v>
      </c>
      <c r="K16">
        <v>46711.45</v>
      </c>
    </row>
    <row r="17" spans="1:11" x14ac:dyDescent="0.3">
      <c r="A17">
        <v>16</v>
      </c>
      <c r="B17" t="s">
        <v>11</v>
      </c>
      <c r="C17">
        <v>2023</v>
      </c>
      <c r="D17">
        <v>1.2</v>
      </c>
      <c r="E17" t="s">
        <v>12</v>
      </c>
      <c r="F17" t="s">
        <v>19</v>
      </c>
      <c r="G17">
        <v>75864</v>
      </c>
      <c r="H17">
        <v>2</v>
      </c>
      <c r="I17">
        <v>3</v>
      </c>
      <c r="J17">
        <v>226</v>
      </c>
      <c r="K17">
        <v>46896.800000000003</v>
      </c>
    </row>
    <row r="18" spans="1:11" x14ac:dyDescent="0.3">
      <c r="A18">
        <v>17</v>
      </c>
      <c r="B18" t="s">
        <v>21</v>
      </c>
      <c r="C18">
        <v>2007</v>
      </c>
      <c r="D18">
        <v>2.5</v>
      </c>
      <c r="E18" t="s">
        <v>18</v>
      </c>
      <c r="F18" t="s">
        <v>19</v>
      </c>
      <c r="G18">
        <v>139693</v>
      </c>
      <c r="H18">
        <v>4</v>
      </c>
      <c r="I18">
        <v>3</v>
      </c>
      <c r="J18">
        <v>355</v>
      </c>
      <c r="K18">
        <v>40811.35</v>
      </c>
    </row>
    <row r="19" spans="1:11" x14ac:dyDescent="0.3">
      <c r="A19">
        <v>18</v>
      </c>
      <c r="B19" t="s">
        <v>21</v>
      </c>
      <c r="C19">
        <v>2019</v>
      </c>
      <c r="D19">
        <v>4.8</v>
      </c>
      <c r="E19" t="s">
        <v>18</v>
      </c>
      <c r="F19" t="s">
        <v>19</v>
      </c>
      <c r="G19">
        <v>123371</v>
      </c>
      <c r="H19">
        <v>3</v>
      </c>
      <c r="I19">
        <v>1</v>
      </c>
      <c r="J19">
        <v>351</v>
      </c>
      <c r="K19">
        <v>67784.45</v>
      </c>
    </row>
    <row r="20" spans="1:11" x14ac:dyDescent="0.3">
      <c r="A20">
        <v>19</v>
      </c>
      <c r="B20" t="s">
        <v>20</v>
      </c>
      <c r="C20">
        <v>2005</v>
      </c>
      <c r="D20">
        <v>3.6</v>
      </c>
      <c r="E20" t="s">
        <v>15</v>
      </c>
      <c r="F20" t="s">
        <v>19</v>
      </c>
      <c r="G20">
        <v>94792</v>
      </c>
      <c r="H20">
        <v>4</v>
      </c>
      <c r="I20">
        <v>1</v>
      </c>
      <c r="J20">
        <v>307</v>
      </c>
      <c r="K20">
        <v>44801.4</v>
      </c>
    </row>
    <row r="21" spans="1:11" x14ac:dyDescent="0.3">
      <c r="A21">
        <v>20</v>
      </c>
      <c r="B21" t="s">
        <v>11</v>
      </c>
      <c r="C21">
        <v>2011</v>
      </c>
      <c r="D21">
        <v>3.7</v>
      </c>
      <c r="E21" t="s">
        <v>17</v>
      </c>
      <c r="F21" t="s">
        <v>19</v>
      </c>
      <c r="G21">
        <v>180505</v>
      </c>
      <c r="H21">
        <v>2</v>
      </c>
      <c r="I21">
        <v>3</v>
      </c>
      <c r="J21">
        <v>88</v>
      </c>
      <c r="K21">
        <v>32714.75</v>
      </c>
    </row>
    <row r="22" spans="1:11" x14ac:dyDescent="0.3">
      <c r="A22">
        <v>21</v>
      </c>
      <c r="B22" t="s">
        <v>14</v>
      </c>
      <c r="C22">
        <v>2016</v>
      </c>
      <c r="D22">
        <v>3.5</v>
      </c>
      <c r="E22" t="s">
        <v>12</v>
      </c>
      <c r="F22" t="s">
        <v>19</v>
      </c>
      <c r="G22">
        <v>71188</v>
      </c>
      <c r="H22">
        <v>4</v>
      </c>
      <c r="I22">
        <v>4</v>
      </c>
      <c r="J22">
        <v>122</v>
      </c>
      <c r="K22">
        <v>47823.6</v>
      </c>
    </row>
    <row r="23" spans="1:11" x14ac:dyDescent="0.3">
      <c r="A23">
        <v>22</v>
      </c>
      <c r="B23" t="s">
        <v>22</v>
      </c>
      <c r="C23">
        <v>2021</v>
      </c>
      <c r="D23">
        <v>1.8</v>
      </c>
      <c r="E23" t="s">
        <v>17</v>
      </c>
      <c r="F23" t="s">
        <v>19</v>
      </c>
      <c r="G23">
        <v>191023</v>
      </c>
      <c r="H23">
        <v>2</v>
      </c>
      <c r="I23">
        <v>1</v>
      </c>
      <c r="J23">
        <v>154</v>
      </c>
      <c r="K23">
        <v>37807.85</v>
      </c>
    </row>
    <row r="24" spans="1:11" x14ac:dyDescent="0.3">
      <c r="A24">
        <v>23</v>
      </c>
      <c r="B24" t="s">
        <v>11</v>
      </c>
      <c r="C24">
        <v>2009</v>
      </c>
      <c r="D24">
        <v>2.7</v>
      </c>
      <c r="E24" t="s">
        <v>12</v>
      </c>
      <c r="F24" t="s">
        <v>19</v>
      </c>
      <c r="G24">
        <v>86718</v>
      </c>
      <c r="H24">
        <v>2</v>
      </c>
      <c r="I24">
        <v>2</v>
      </c>
      <c r="J24">
        <v>342</v>
      </c>
      <c r="K24">
        <v>50356.1</v>
      </c>
    </row>
    <row r="25" spans="1:11" x14ac:dyDescent="0.3">
      <c r="A25">
        <v>24</v>
      </c>
      <c r="B25" t="s">
        <v>20</v>
      </c>
      <c r="C25">
        <v>2008</v>
      </c>
      <c r="D25">
        <v>4</v>
      </c>
      <c r="E25" t="s">
        <v>18</v>
      </c>
      <c r="F25" t="s">
        <v>13</v>
      </c>
      <c r="G25">
        <v>41558</v>
      </c>
      <c r="H25">
        <v>3</v>
      </c>
      <c r="I25">
        <v>4</v>
      </c>
      <c r="J25">
        <v>282</v>
      </c>
      <c r="K25">
        <v>48754.1</v>
      </c>
    </row>
    <row r="26" spans="1:11" x14ac:dyDescent="0.3">
      <c r="A26">
        <v>25</v>
      </c>
      <c r="B26" t="s">
        <v>21</v>
      </c>
      <c r="C26">
        <v>2016</v>
      </c>
      <c r="D26">
        <v>1.4</v>
      </c>
      <c r="E26" t="s">
        <v>15</v>
      </c>
      <c r="F26" t="s">
        <v>13</v>
      </c>
      <c r="G26">
        <v>133938</v>
      </c>
      <c r="H26">
        <v>3</v>
      </c>
      <c r="I26">
        <v>2</v>
      </c>
      <c r="J26">
        <v>173</v>
      </c>
      <c r="K26">
        <v>36202.1</v>
      </c>
    </row>
    <row r="27" spans="1:11" x14ac:dyDescent="0.3">
      <c r="A27">
        <v>26</v>
      </c>
      <c r="B27" t="s">
        <v>14</v>
      </c>
      <c r="C27">
        <v>2022</v>
      </c>
      <c r="D27">
        <v>2.1</v>
      </c>
      <c r="E27" t="s">
        <v>15</v>
      </c>
      <c r="F27" t="s">
        <v>19</v>
      </c>
      <c r="G27">
        <v>151731</v>
      </c>
      <c r="H27">
        <v>4</v>
      </c>
      <c r="I27">
        <v>3</v>
      </c>
      <c r="J27">
        <v>261</v>
      </c>
      <c r="K27">
        <v>43698.45</v>
      </c>
    </row>
    <row r="28" spans="1:11" x14ac:dyDescent="0.3">
      <c r="A28">
        <v>27</v>
      </c>
      <c r="B28" t="s">
        <v>11</v>
      </c>
      <c r="C28">
        <v>2021</v>
      </c>
      <c r="D28">
        <v>2.1</v>
      </c>
      <c r="E28" t="s">
        <v>17</v>
      </c>
      <c r="F28" t="s">
        <v>13</v>
      </c>
      <c r="G28">
        <v>39413</v>
      </c>
      <c r="H28">
        <v>2</v>
      </c>
      <c r="I28">
        <v>2</v>
      </c>
      <c r="J28">
        <v>246</v>
      </c>
      <c r="K28">
        <v>54538.35</v>
      </c>
    </row>
    <row r="29" spans="1:11" x14ac:dyDescent="0.3">
      <c r="A29">
        <v>28</v>
      </c>
      <c r="B29" t="s">
        <v>22</v>
      </c>
      <c r="C29">
        <v>2023</v>
      </c>
      <c r="D29">
        <v>2.7</v>
      </c>
      <c r="E29" t="s">
        <v>15</v>
      </c>
      <c r="F29" t="s">
        <v>13</v>
      </c>
      <c r="G29">
        <v>15435</v>
      </c>
      <c r="H29">
        <v>2</v>
      </c>
      <c r="I29">
        <v>4</v>
      </c>
      <c r="J29">
        <v>216</v>
      </c>
      <c r="K29">
        <v>55129.25</v>
      </c>
    </row>
    <row r="30" spans="1:11" x14ac:dyDescent="0.3">
      <c r="A30">
        <v>29</v>
      </c>
      <c r="B30" t="s">
        <v>22</v>
      </c>
      <c r="C30">
        <v>2013</v>
      </c>
      <c r="D30">
        <v>4.9000000000000004</v>
      </c>
      <c r="E30" t="s">
        <v>17</v>
      </c>
      <c r="F30" t="s">
        <v>19</v>
      </c>
      <c r="G30">
        <v>189983</v>
      </c>
      <c r="H30">
        <v>3</v>
      </c>
      <c r="I30">
        <v>3</v>
      </c>
      <c r="J30">
        <v>150</v>
      </c>
      <c r="K30">
        <v>47514.85</v>
      </c>
    </row>
    <row r="31" spans="1:11" x14ac:dyDescent="0.3">
      <c r="A31">
        <v>30</v>
      </c>
      <c r="B31" t="s">
        <v>16</v>
      </c>
      <c r="C31">
        <v>2008</v>
      </c>
      <c r="D31">
        <v>1.3</v>
      </c>
      <c r="E31" t="s">
        <v>17</v>
      </c>
      <c r="F31" t="s">
        <v>19</v>
      </c>
      <c r="G31">
        <v>33067</v>
      </c>
      <c r="H31">
        <v>3</v>
      </c>
      <c r="I31">
        <v>4</v>
      </c>
      <c r="J31">
        <v>262</v>
      </c>
      <c r="K31">
        <v>35287.65</v>
      </c>
    </row>
    <row r="32" spans="1:11" x14ac:dyDescent="0.3">
      <c r="A32">
        <v>31</v>
      </c>
      <c r="B32" t="s">
        <v>16</v>
      </c>
      <c r="C32">
        <v>2006</v>
      </c>
      <c r="D32">
        <v>3.1</v>
      </c>
      <c r="E32" t="s">
        <v>12</v>
      </c>
      <c r="F32" t="s">
        <v>19</v>
      </c>
      <c r="G32">
        <v>92794</v>
      </c>
      <c r="H32">
        <v>4</v>
      </c>
      <c r="I32">
        <v>2</v>
      </c>
      <c r="J32">
        <v>106</v>
      </c>
      <c r="K32">
        <v>33525.300000000003</v>
      </c>
    </row>
    <row r="33" spans="1:11" x14ac:dyDescent="0.3">
      <c r="A33">
        <v>32</v>
      </c>
      <c r="B33" t="s">
        <v>20</v>
      </c>
      <c r="C33">
        <v>2008</v>
      </c>
      <c r="D33">
        <v>1.7</v>
      </c>
      <c r="E33" t="s">
        <v>17</v>
      </c>
      <c r="F33" t="s">
        <v>19</v>
      </c>
      <c r="G33">
        <v>98823</v>
      </c>
      <c r="H33">
        <v>2</v>
      </c>
      <c r="I33">
        <v>4</v>
      </c>
      <c r="J33">
        <v>395</v>
      </c>
      <c r="K33">
        <v>42929.85</v>
      </c>
    </row>
    <row r="34" spans="1:11" x14ac:dyDescent="0.3">
      <c r="A34">
        <v>33</v>
      </c>
      <c r="B34" t="s">
        <v>11</v>
      </c>
      <c r="C34">
        <v>2006</v>
      </c>
      <c r="D34">
        <v>4.9000000000000004</v>
      </c>
      <c r="E34" t="s">
        <v>12</v>
      </c>
      <c r="F34" t="s">
        <v>19</v>
      </c>
      <c r="G34">
        <v>74224</v>
      </c>
      <c r="H34">
        <v>3</v>
      </c>
      <c r="I34">
        <v>3</v>
      </c>
      <c r="J34">
        <v>223</v>
      </c>
      <c r="K34">
        <v>47126.8</v>
      </c>
    </row>
    <row r="35" spans="1:11" x14ac:dyDescent="0.3">
      <c r="A35">
        <v>34</v>
      </c>
      <c r="B35" t="s">
        <v>11</v>
      </c>
      <c r="C35">
        <v>2019</v>
      </c>
      <c r="D35">
        <v>1.5</v>
      </c>
      <c r="E35" t="s">
        <v>15</v>
      </c>
      <c r="F35" t="s">
        <v>19</v>
      </c>
      <c r="G35">
        <v>6379</v>
      </c>
      <c r="H35">
        <v>4</v>
      </c>
      <c r="I35">
        <v>2</v>
      </c>
      <c r="J35">
        <v>199</v>
      </c>
      <c r="K35">
        <v>44889.05</v>
      </c>
    </row>
    <row r="36" spans="1:11" x14ac:dyDescent="0.3">
      <c r="A36">
        <v>35</v>
      </c>
      <c r="B36" t="s">
        <v>21</v>
      </c>
      <c r="C36">
        <v>2006</v>
      </c>
      <c r="D36">
        <v>2.6</v>
      </c>
      <c r="E36" t="s">
        <v>17</v>
      </c>
      <c r="F36" t="s">
        <v>13</v>
      </c>
      <c r="G36">
        <v>107547</v>
      </c>
      <c r="H36">
        <v>2</v>
      </c>
      <c r="I36">
        <v>2</v>
      </c>
      <c r="J36">
        <v>128</v>
      </c>
      <c r="K36">
        <v>35642.65</v>
      </c>
    </row>
    <row r="37" spans="1:11" x14ac:dyDescent="0.3">
      <c r="A37">
        <v>36</v>
      </c>
      <c r="B37" t="s">
        <v>21</v>
      </c>
      <c r="C37">
        <v>2008</v>
      </c>
      <c r="D37">
        <v>4</v>
      </c>
      <c r="E37" t="s">
        <v>17</v>
      </c>
      <c r="F37" t="s">
        <v>19</v>
      </c>
      <c r="G37">
        <v>113541</v>
      </c>
      <c r="H37">
        <v>2</v>
      </c>
      <c r="I37">
        <v>1</v>
      </c>
      <c r="J37">
        <v>293</v>
      </c>
      <c r="K37">
        <v>49493.95</v>
      </c>
    </row>
    <row r="38" spans="1:11" x14ac:dyDescent="0.3">
      <c r="A38">
        <v>37</v>
      </c>
      <c r="B38" t="s">
        <v>21</v>
      </c>
      <c r="C38">
        <v>2010</v>
      </c>
      <c r="D38">
        <v>3.8</v>
      </c>
      <c r="E38" t="s">
        <v>18</v>
      </c>
      <c r="F38" t="s">
        <v>13</v>
      </c>
      <c r="G38">
        <v>163696</v>
      </c>
      <c r="H38">
        <v>3</v>
      </c>
      <c r="I38">
        <v>1</v>
      </c>
      <c r="J38">
        <v>318</v>
      </c>
      <c r="K38">
        <v>47743.199999999997</v>
      </c>
    </row>
    <row r="39" spans="1:11" x14ac:dyDescent="0.3">
      <c r="A39">
        <v>38</v>
      </c>
      <c r="B39" t="s">
        <v>16</v>
      </c>
      <c r="C39">
        <v>2011</v>
      </c>
      <c r="D39">
        <v>2.7</v>
      </c>
      <c r="E39" t="s">
        <v>17</v>
      </c>
      <c r="F39" t="s">
        <v>19</v>
      </c>
      <c r="G39">
        <v>119634</v>
      </c>
      <c r="H39">
        <v>4</v>
      </c>
      <c r="I39">
        <v>4</v>
      </c>
      <c r="J39">
        <v>309</v>
      </c>
      <c r="K39">
        <v>44302.3</v>
      </c>
    </row>
    <row r="40" spans="1:11" x14ac:dyDescent="0.3">
      <c r="A40">
        <v>39</v>
      </c>
      <c r="B40" t="s">
        <v>11</v>
      </c>
      <c r="C40">
        <v>2014</v>
      </c>
      <c r="D40">
        <v>2.4</v>
      </c>
      <c r="E40" t="s">
        <v>17</v>
      </c>
      <c r="F40" t="s">
        <v>19</v>
      </c>
      <c r="G40">
        <v>133701</v>
      </c>
      <c r="H40">
        <v>3</v>
      </c>
      <c r="I40">
        <v>1</v>
      </c>
      <c r="J40">
        <v>362</v>
      </c>
      <c r="K40">
        <v>46695.95</v>
      </c>
    </row>
    <row r="41" spans="1:11" x14ac:dyDescent="0.3">
      <c r="A41">
        <v>40</v>
      </c>
      <c r="B41" t="s">
        <v>11</v>
      </c>
      <c r="C41">
        <v>2023</v>
      </c>
      <c r="D41">
        <v>2.6</v>
      </c>
      <c r="E41" t="s">
        <v>18</v>
      </c>
      <c r="F41" t="s">
        <v>13</v>
      </c>
      <c r="G41">
        <v>62745</v>
      </c>
      <c r="H41">
        <v>4</v>
      </c>
      <c r="I41">
        <v>1</v>
      </c>
      <c r="J41">
        <v>356</v>
      </c>
      <c r="K41">
        <v>63718.75</v>
      </c>
    </row>
    <row r="42" spans="1:11" x14ac:dyDescent="0.3">
      <c r="A42">
        <v>41</v>
      </c>
      <c r="B42" t="s">
        <v>22</v>
      </c>
      <c r="C42">
        <v>2023</v>
      </c>
      <c r="D42">
        <v>2.1</v>
      </c>
      <c r="E42" t="s">
        <v>18</v>
      </c>
      <c r="F42" t="s">
        <v>19</v>
      </c>
      <c r="G42">
        <v>187877</v>
      </c>
      <c r="H42">
        <v>2</v>
      </c>
      <c r="I42">
        <v>1</v>
      </c>
      <c r="J42">
        <v>273</v>
      </c>
      <c r="K42">
        <v>45931.15</v>
      </c>
    </row>
    <row r="43" spans="1:11" x14ac:dyDescent="0.3">
      <c r="A43">
        <v>42</v>
      </c>
      <c r="B43" t="s">
        <v>16</v>
      </c>
      <c r="C43">
        <v>2016</v>
      </c>
      <c r="D43">
        <v>1.8</v>
      </c>
      <c r="E43" t="s">
        <v>15</v>
      </c>
      <c r="F43" t="s">
        <v>19</v>
      </c>
      <c r="G43">
        <v>108915</v>
      </c>
      <c r="H43">
        <v>4</v>
      </c>
      <c r="I43">
        <v>1</v>
      </c>
      <c r="J43">
        <v>168</v>
      </c>
      <c r="K43">
        <v>39792.25</v>
      </c>
    </row>
    <row r="44" spans="1:11" x14ac:dyDescent="0.3">
      <c r="A44">
        <v>43</v>
      </c>
      <c r="B44" t="s">
        <v>14</v>
      </c>
      <c r="C44">
        <v>2007</v>
      </c>
      <c r="D44">
        <v>2.9</v>
      </c>
      <c r="E44" t="s">
        <v>17</v>
      </c>
      <c r="F44" t="s">
        <v>13</v>
      </c>
      <c r="G44">
        <v>148588</v>
      </c>
      <c r="H44">
        <v>4</v>
      </c>
      <c r="I44">
        <v>3</v>
      </c>
      <c r="J44">
        <v>245</v>
      </c>
      <c r="K44">
        <v>39293.599999999999</v>
      </c>
    </row>
    <row r="45" spans="1:11" x14ac:dyDescent="0.3">
      <c r="A45">
        <v>44</v>
      </c>
      <c r="B45" t="s">
        <v>16</v>
      </c>
      <c r="C45">
        <v>2017</v>
      </c>
      <c r="D45">
        <v>2.1</v>
      </c>
      <c r="E45" t="s">
        <v>15</v>
      </c>
      <c r="F45" t="s">
        <v>19</v>
      </c>
      <c r="G45">
        <v>134560</v>
      </c>
      <c r="H45">
        <v>4</v>
      </c>
      <c r="I45">
        <v>3</v>
      </c>
      <c r="J45">
        <v>331</v>
      </c>
      <c r="K45">
        <v>46809</v>
      </c>
    </row>
    <row r="46" spans="1:11" x14ac:dyDescent="0.3">
      <c r="A46">
        <v>45</v>
      </c>
      <c r="B46" t="s">
        <v>14</v>
      </c>
      <c r="C46">
        <v>2022</v>
      </c>
      <c r="D46">
        <v>2.1</v>
      </c>
      <c r="E46" t="s">
        <v>15</v>
      </c>
      <c r="F46" t="s">
        <v>13</v>
      </c>
      <c r="G46">
        <v>160915</v>
      </c>
      <c r="H46">
        <v>4</v>
      </c>
      <c r="I46">
        <v>1</v>
      </c>
      <c r="J46">
        <v>340</v>
      </c>
      <c r="K46">
        <v>50932.25</v>
      </c>
    </row>
    <row r="47" spans="1:11" x14ac:dyDescent="0.3">
      <c r="A47">
        <v>46</v>
      </c>
      <c r="B47" t="s">
        <v>22</v>
      </c>
      <c r="C47">
        <v>2012</v>
      </c>
      <c r="D47">
        <v>3.6</v>
      </c>
      <c r="E47" t="s">
        <v>18</v>
      </c>
      <c r="F47" t="s">
        <v>19</v>
      </c>
      <c r="G47">
        <v>141984</v>
      </c>
      <c r="H47">
        <v>4</v>
      </c>
      <c r="I47">
        <v>4</v>
      </c>
      <c r="J47">
        <v>212</v>
      </c>
      <c r="K47">
        <v>42371.8</v>
      </c>
    </row>
    <row r="48" spans="1:11" x14ac:dyDescent="0.3">
      <c r="A48">
        <v>47</v>
      </c>
      <c r="B48" t="s">
        <v>20</v>
      </c>
      <c r="C48">
        <v>2019</v>
      </c>
      <c r="D48">
        <v>4.9000000000000004</v>
      </c>
      <c r="E48" t="s">
        <v>12</v>
      </c>
      <c r="F48" t="s">
        <v>19</v>
      </c>
      <c r="G48">
        <v>157586</v>
      </c>
      <c r="H48">
        <v>3</v>
      </c>
      <c r="I48">
        <v>3</v>
      </c>
      <c r="J48">
        <v>258</v>
      </c>
      <c r="K48">
        <v>56327.7</v>
      </c>
    </row>
    <row r="49" spans="1:11" x14ac:dyDescent="0.3">
      <c r="A49">
        <v>48</v>
      </c>
      <c r="B49" t="s">
        <v>11</v>
      </c>
      <c r="C49">
        <v>2005</v>
      </c>
      <c r="D49">
        <v>3.4</v>
      </c>
      <c r="E49" t="s">
        <v>15</v>
      </c>
      <c r="F49" t="s">
        <v>13</v>
      </c>
      <c r="G49">
        <v>193104</v>
      </c>
      <c r="H49">
        <v>4</v>
      </c>
      <c r="I49">
        <v>1</v>
      </c>
      <c r="J49">
        <v>341</v>
      </c>
      <c r="K49">
        <v>43533.8</v>
      </c>
    </row>
    <row r="50" spans="1:11" x14ac:dyDescent="0.3">
      <c r="A50">
        <v>49</v>
      </c>
      <c r="B50" t="s">
        <v>22</v>
      </c>
      <c r="C50">
        <v>2007</v>
      </c>
      <c r="D50">
        <v>1.3</v>
      </c>
      <c r="E50" t="s">
        <v>12</v>
      </c>
      <c r="F50" t="s">
        <v>19</v>
      </c>
      <c r="G50">
        <v>164869</v>
      </c>
      <c r="H50">
        <v>4</v>
      </c>
      <c r="I50">
        <v>3</v>
      </c>
      <c r="J50">
        <v>89</v>
      </c>
      <c r="K50">
        <v>18911.55</v>
      </c>
    </row>
    <row r="51" spans="1:11" x14ac:dyDescent="0.3">
      <c r="A51">
        <v>50</v>
      </c>
      <c r="B51" t="s">
        <v>11</v>
      </c>
      <c r="C51">
        <v>2012</v>
      </c>
      <c r="D51">
        <v>1.3</v>
      </c>
      <c r="E51" t="s">
        <v>17</v>
      </c>
      <c r="F51" t="s">
        <v>13</v>
      </c>
      <c r="G51">
        <v>142521</v>
      </c>
      <c r="H51">
        <v>2</v>
      </c>
      <c r="I51">
        <v>2</v>
      </c>
      <c r="J51">
        <v>369</v>
      </c>
      <c r="K51">
        <v>43158.95</v>
      </c>
    </row>
    <row r="52" spans="1:11" x14ac:dyDescent="0.3">
      <c r="A52">
        <v>51</v>
      </c>
      <c r="B52" t="s">
        <v>21</v>
      </c>
      <c r="C52">
        <v>2008</v>
      </c>
      <c r="D52">
        <v>4.8</v>
      </c>
      <c r="E52" t="s">
        <v>18</v>
      </c>
      <c r="F52" t="s">
        <v>13</v>
      </c>
      <c r="G52">
        <v>137797</v>
      </c>
      <c r="H52">
        <v>4</v>
      </c>
      <c r="I52">
        <v>3</v>
      </c>
      <c r="J52">
        <v>115</v>
      </c>
      <c r="K52">
        <v>42674.15</v>
      </c>
    </row>
    <row r="53" spans="1:11" x14ac:dyDescent="0.3">
      <c r="A53">
        <v>52</v>
      </c>
      <c r="B53" t="s">
        <v>20</v>
      </c>
      <c r="C53">
        <v>2020</v>
      </c>
      <c r="D53">
        <v>2.2000000000000002</v>
      </c>
      <c r="E53" t="s">
        <v>17</v>
      </c>
      <c r="F53" t="s">
        <v>13</v>
      </c>
      <c r="G53">
        <v>86406</v>
      </c>
      <c r="H53">
        <v>2</v>
      </c>
      <c r="I53">
        <v>3</v>
      </c>
      <c r="J53">
        <v>164</v>
      </c>
      <c r="K53">
        <v>44544.7</v>
      </c>
    </row>
    <row r="54" spans="1:11" x14ac:dyDescent="0.3">
      <c r="A54">
        <v>53</v>
      </c>
      <c r="B54" t="s">
        <v>20</v>
      </c>
      <c r="C54">
        <v>2014</v>
      </c>
      <c r="D54">
        <v>1.4</v>
      </c>
      <c r="E54" t="s">
        <v>17</v>
      </c>
      <c r="F54" t="s">
        <v>19</v>
      </c>
      <c r="G54">
        <v>14304</v>
      </c>
      <c r="H54">
        <v>3</v>
      </c>
      <c r="I54">
        <v>4</v>
      </c>
      <c r="J54">
        <v>133</v>
      </c>
      <c r="K54">
        <v>39019.800000000003</v>
      </c>
    </row>
    <row r="55" spans="1:11" x14ac:dyDescent="0.3">
      <c r="A55">
        <v>54</v>
      </c>
      <c r="B55" t="s">
        <v>22</v>
      </c>
      <c r="C55">
        <v>2016</v>
      </c>
      <c r="D55">
        <v>3.4</v>
      </c>
      <c r="E55" t="s">
        <v>18</v>
      </c>
      <c r="F55" t="s">
        <v>19</v>
      </c>
      <c r="G55">
        <v>130555</v>
      </c>
      <c r="H55">
        <v>3</v>
      </c>
      <c r="I55">
        <v>3</v>
      </c>
      <c r="J55">
        <v>200</v>
      </c>
      <c r="K55">
        <v>49124.25</v>
      </c>
    </row>
    <row r="56" spans="1:11" x14ac:dyDescent="0.3">
      <c r="A56">
        <v>55</v>
      </c>
      <c r="B56" t="s">
        <v>20</v>
      </c>
      <c r="C56">
        <v>2018</v>
      </c>
      <c r="D56">
        <v>3.5</v>
      </c>
      <c r="E56" t="s">
        <v>17</v>
      </c>
      <c r="F56" t="s">
        <v>13</v>
      </c>
      <c r="G56">
        <v>149735</v>
      </c>
      <c r="H56">
        <v>4</v>
      </c>
      <c r="I56">
        <v>4</v>
      </c>
      <c r="J56">
        <v>78</v>
      </c>
      <c r="K56">
        <v>42775.25</v>
      </c>
    </row>
    <row r="57" spans="1:11" x14ac:dyDescent="0.3">
      <c r="A57">
        <v>56</v>
      </c>
      <c r="B57" t="s">
        <v>14</v>
      </c>
      <c r="C57">
        <v>2018</v>
      </c>
      <c r="D57">
        <v>3.6</v>
      </c>
      <c r="E57" t="s">
        <v>18</v>
      </c>
      <c r="F57" t="s">
        <v>19</v>
      </c>
      <c r="G57">
        <v>75320</v>
      </c>
      <c r="H57">
        <v>3</v>
      </c>
      <c r="I57">
        <v>2</v>
      </c>
      <c r="J57">
        <v>272</v>
      </c>
      <c r="K57">
        <v>55378</v>
      </c>
    </row>
    <row r="58" spans="1:11" x14ac:dyDescent="0.3">
      <c r="A58">
        <v>57</v>
      </c>
      <c r="B58" t="s">
        <v>20</v>
      </c>
      <c r="C58">
        <v>2006</v>
      </c>
      <c r="D58">
        <v>2.1</v>
      </c>
      <c r="E58" t="s">
        <v>12</v>
      </c>
      <c r="F58" t="s">
        <v>19</v>
      </c>
      <c r="G58">
        <v>99488</v>
      </c>
      <c r="H58">
        <v>4</v>
      </c>
      <c r="I58">
        <v>1</v>
      </c>
      <c r="J58">
        <v>367</v>
      </c>
      <c r="K58">
        <v>44945.599999999999</v>
      </c>
    </row>
    <row r="59" spans="1:11" x14ac:dyDescent="0.3">
      <c r="A59">
        <v>58</v>
      </c>
      <c r="B59" t="s">
        <v>11</v>
      </c>
      <c r="C59">
        <v>2009</v>
      </c>
      <c r="D59">
        <v>1.1000000000000001</v>
      </c>
      <c r="E59" t="s">
        <v>17</v>
      </c>
      <c r="F59" t="s">
        <v>19</v>
      </c>
      <c r="G59">
        <v>80591</v>
      </c>
      <c r="H59">
        <v>3</v>
      </c>
      <c r="I59">
        <v>4</v>
      </c>
      <c r="J59">
        <v>243</v>
      </c>
      <c r="K59">
        <v>33585.449999999997</v>
      </c>
    </row>
    <row r="60" spans="1:11" x14ac:dyDescent="0.3">
      <c r="A60">
        <v>59</v>
      </c>
      <c r="B60" t="s">
        <v>11</v>
      </c>
      <c r="C60">
        <v>2009</v>
      </c>
      <c r="D60">
        <v>4.9000000000000004</v>
      </c>
      <c r="E60" t="s">
        <v>18</v>
      </c>
      <c r="F60" t="s">
        <v>13</v>
      </c>
      <c r="G60">
        <v>100044</v>
      </c>
      <c r="H60">
        <v>4</v>
      </c>
      <c r="I60">
        <v>3</v>
      </c>
      <c r="J60">
        <v>142</v>
      </c>
      <c r="K60">
        <v>45173.8</v>
      </c>
    </row>
    <row r="61" spans="1:11" x14ac:dyDescent="0.3">
      <c r="A61">
        <v>60</v>
      </c>
      <c r="B61" t="s">
        <v>11</v>
      </c>
      <c r="C61">
        <v>2010</v>
      </c>
      <c r="D61">
        <v>2</v>
      </c>
      <c r="E61" t="s">
        <v>15</v>
      </c>
      <c r="F61" t="s">
        <v>19</v>
      </c>
      <c r="G61">
        <v>148748</v>
      </c>
      <c r="H61">
        <v>4</v>
      </c>
      <c r="I61">
        <v>3</v>
      </c>
      <c r="J61">
        <v>153</v>
      </c>
      <c r="K61">
        <v>31674.6</v>
      </c>
    </row>
    <row r="62" spans="1:11" x14ac:dyDescent="0.3">
      <c r="A62">
        <v>61</v>
      </c>
      <c r="B62" t="s">
        <v>11</v>
      </c>
      <c r="C62">
        <v>2017</v>
      </c>
      <c r="D62">
        <v>3.7</v>
      </c>
      <c r="E62" t="s">
        <v>17</v>
      </c>
      <c r="F62" t="s">
        <v>13</v>
      </c>
      <c r="G62">
        <v>30192</v>
      </c>
      <c r="H62">
        <v>2</v>
      </c>
      <c r="I62">
        <v>4</v>
      </c>
      <c r="J62">
        <v>128</v>
      </c>
      <c r="K62">
        <v>46337.4</v>
      </c>
    </row>
    <row r="63" spans="1:11" x14ac:dyDescent="0.3">
      <c r="A63">
        <v>62</v>
      </c>
      <c r="B63" t="s">
        <v>14</v>
      </c>
      <c r="C63">
        <v>2013</v>
      </c>
      <c r="D63">
        <v>3.8</v>
      </c>
      <c r="E63" t="s">
        <v>12</v>
      </c>
      <c r="F63" t="s">
        <v>19</v>
      </c>
      <c r="G63">
        <v>160794</v>
      </c>
      <c r="H63">
        <v>2</v>
      </c>
      <c r="I63">
        <v>2</v>
      </c>
      <c r="J63">
        <v>90</v>
      </c>
      <c r="K63">
        <v>36860.300000000003</v>
      </c>
    </row>
    <row r="64" spans="1:11" x14ac:dyDescent="0.3">
      <c r="A64">
        <v>63</v>
      </c>
      <c r="B64" t="s">
        <v>16</v>
      </c>
      <c r="C64">
        <v>2019</v>
      </c>
      <c r="D64">
        <v>3.4</v>
      </c>
      <c r="E64" t="s">
        <v>18</v>
      </c>
      <c r="F64" t="s">
        <v>19</v>
      </c>
      <c r="G64">
        <v>143518</v>
      </c>
      <c r="H64">
        <v>2</v>
      </c>
      <c r="I64">
        <v>1</v>
      </c>
      <c r="J64">
        <v>226</v>
      </c>
      <c r="K64">
        <v>48386.1</v>
      </c>
    </row>
    <row r="65" spans="1:11" x14ac:dyDescent="0.3">
      <c r="A65">
        <v>64</v>
      </c>
      <c r="B65" t="s">
        <v>21</v>
      </c>
      <c r="C65">
        <v>2018</v>
      </c>
      <c r="D65">
        <v>2.2999999999999998</v>
      </c>
      <c r="E65" t="s">
        <v>17</v>
      </c>
      <c r="F65" t="s">
        <v>13</v>
      </c>
      <c r="G65">
        <v>124304</v>
      </c>
      <c r="H65">
        <v>2</v>
      </c>
      <c r="I65">
        <v>3</v>
      </c>
      <c r="J65">
        <v>388</v>
      </c>
      <c r="K65">
        <v>50867.8</v>
      </c>
    </row>
    <row r="66" spans="1:11" x14ac:dyDescent="0.3">
      <c r="A66">
        <v>65</v>
      </c>
      <c r="B66" t="s">
        <v>22</v>
      </c>
      <c r="C66">
        <v>2011</v>
      </c>
      <c r="D66">
        <v>2.1</v>
      </c>
      <c r="E66" t="s">
        <v>17</v>
      </c>
      <c r="F66" t="s">
        <v>19</v>
      </c>
      <c r="G66">
        <v>140797</v>
      </c>
      <c r="H66">
        <v>4</v>
      </c>
      <c r="I66">
        <v>2</v>
      </c>
      <c r="J66">
        <v>398</v>
      </c>
      <c r="K66">
        <v>46974.15</v>
      </c>
    </row>
    <row r="67" spans="1:11" x14ac:dyDescent="0.3">
      <c r="A67">
        <v>66</v>
      </c>
      <c r="B67" t="s">
        <v>11</v>
      </c>
      <c r="C67">
        <v>2006</v>
      </c>
      <c r="D67">
        <v>3.4</v>
      </c>
      <c r="E67" t="s">
        <v>17</v>
      </c>
      <c r="F67" t="s">
        <v>13</v>
      </c>
      <c r="G67">
        <v>93207</v>
      </c>
      <c r="H67">
        <v>3</v>
      </c>
      <c r="I67">
        <v>1</v>
      </c>
      <c r="J67">
        <v>130</v>
      </c>
      <c r="K67">
        <v>35864.65</v>
      </c>
    </row>
    <row r="68" spans="1:11" x14ac:dyDescent="0.3">
      <c r="A68">
        <v>67</v>
      </c>
      <c r="B68" t="s">
        <v>20</v>
      </c>
      <c r="C68">
        <v>2011</v>
      </c>
      <c r="D68">
        <v>4.5</v>
      </c>
      <c r="E68" t="s">
        <v>12</v>
      </c>
      <c r="F68" t="s">
        <v>19</v>
      </c>
      <c r="G68">
        <v>193704</v>
      </c>
      <c r="H68">
        <v>4</v>
      </c>
      <c r="I68">
        <v>1</v>
      </c>
      <c r="J68">
        <v>133</v>
      </c>
      <c r="K68">
        <v>41306.800000000003</v>
      </c>
    </row>
    <row r="69" spans="1:11" x14ac:dyDescent="0.3">
      <c r="A69">
        <v>68</v>
      </c>
      <c r="B69" t="s">
        <v>11</v>
      </c>
      <c r="C69">
        <v>2010</v>
      </c>
      <c r="D69">
        <v>4.8</v>
      </c>
      <c r="E69" t="s">
        <v>18</v>
      </c>
      <c r="F69" t="s">
        <v>13</v>
      </c>
      <c r="G69">
        <v>78741</v>
      </c>
      <c r="H69">
        <v>2</v>
      </c>
      <c r="I69">
        <v>3</v>
      </c>
      <c r="J69">
        <v>394</v>
      </c>
      <c r="K69">
        <v>58606.95</v>
      </c>
    </row>
    <row r="70" spans="1:11" x14ac:dyDescent="0.3">
      <c r="A70">
        <v>69</v>
      </c>
      <c r="B70" t="s">
        <v>20</v>
      </c>
      <c r="C70">
        <v>2021</v>
      </c>
      <c r="D70">
        <v>1.4</v>
      </c>
      <c r="E70" t="s">
        <v>15</v>
      </c>
      <c r="F70" t="s">
        <v>19</v>
      </c>
      <c r="G70">
        <v>21365</v>
      </c>
      <c r="H70">
        <v>2</v>
      </c>
      <c r="I70">
        <v>4</v>
      </c>
      <c r="J70">
        <v>237</v>
      </c>
      <c r="K70">
        <v>46261.75</v>
      </c>
    </row>
    <row r="71" spans="1:11" x14ac:dyDescent="0.3">
      <c r="A71">
        <v>70</v>
      </c>
      <c r="B71" t="s">
        <v>21</v>
      </c>
      <c r="C71">
        <v>2006</v>
      </c>
      <c r="D71">
        <v>1.6</v>
      </c>
      <c r="E71" t="s">
        <v>15</v>
      </c>
      <c r="F71" t="s">
        <v>19</v>
      </c>
      <c r="G71">
        <v>70792</v>
      </c>
      <c r="H71">
        <v>3</v>
      </c>
      <c r="I71">
        <v>3</v>
      </c>
      <c r="J71">
        <v>272</v>
      </c>
      <c r="K71">
        <v>36979.4</v>
      </c>
    </row>
    <row r="72" spans="1:11" x14ac:dyDescent="0.3">
      <c r="A72">
        <v>71</v>
      </c>
      <c r="B72" t="s">
        <v>21</v>
      </c>
      <c r="C72">
        <v>2007</v>
      </c>
      <c r="D72">
        <v>4.8</v>
      </c>
      <c r="E72" t="s">
        <v>15</v>
      </c>
      <c r="F72" t="s">
        <v>19</v>
      </c>
      <c r="G72">
        <v>151776</v>
      </c>
      <c r="H72">
        <v>2</v>
      </c>
      <c r="I72">
        <v>3</v>
      </c>
      <c r="J72">
        <v>198</v>
      </c>
      <c r="K72">
        <v>43145.2</v>
      </c>
    </row>
    <row r="73" spans="1:11" x14ac:dyDescent="0.3">
      <c r="A73">
        <v>72</v>
      </c>
      <c r="B73" t="s">
        <v>21</v>
      </c>
      <c r="C73">
        <v>2009</v>
      </c>
      <c r="D73">
        <v>3.9</v>
      </c>
      <c r="E73" t="s">
        <v>18</v>
      </c>
      <c r="F73" t="s">
        <v>13</v>
      </c>
      <c r="G73">
        <v>55575</v>
      </c>
      <c r="H73">
        <v>4</v>
      </c>
      <c r="I73">
        <v>3</v>
      </c>
      <c r="J73">
        <v>314</v>
      </c>
      <c r="K73">
        <v>51605.25</v>
      </c>
    </row>
    <row r="74" spans="1:11" x14ac:dyDescent="0.3">
      <c r="A74">
        <v>73</v>
      </c>
      <c r="B74" t="s">
        <v>20</v>
      </c>
      <c r="C74">
        <v>2009</v>
      </c>
      <c r="D74">
        <v>4.5</v>
      </c>
      <c r="E74" t="s">
        <v>15</v>
      </c>
      <c r="F74" t="s">
        <v>13</v>
      </c>
      <c r="G74">
        <v>165974</v>
      </c>
      <c r="H74">
        <v>4</v>
      </c>
      <c r="I74">
        <v>2</v>
      </c>
      <c r="J74">
        <v>175</v>
      </c>
      <c r="K74">
        <v>45407.3</v>
      </c>
    </row>
    <row r="75" spans="1:11" x14ac:dyDescent="0.3">
      <c r="A75">
        <v>74</v>
      </c>
      <c r="B75" t="s">
        <v>11</v>
      </c>
      <c r="C75">
        <v>2005</v>
      </c>
      <c r="D75">
        <v>1.8</v>
      </c>
      <c r="E75" t="s">
        <v>12</v>
      </c>
      <c r="F75" t="s">
        <v>13</v>
      </c>
      <c r="G75">
        <v>124641</v>
      </c>
      <c r="H75">
        <v>4</v>
      </c>
      <c r="I75">
        <v>4</v>
      </c>
      <c r="J75">
        <v>390</v>
      </c>
      <c r="K75">
        <v>36545.949999999997</v>
      </c>
    </row>
    <row r="76" spans="1:11" x14ac:dyDescent="0.3">
      <c r="A76">
        <v>75</v>
      </c>
      <c r="B76" t="s">
        <v>21</v>
      </c>
      <c r="C76">
        <v>2012</v>
      </c>
      <c r="D76">
        <v>3.4</v>
      </c>
      <c r="E76" t="s">
        <v>18</v>
      </c>
      <c r="F76" t="s">
        <v>19</v>
      </c>
      <c r="G76">
        <v>137267</v>
      </c>
      <c r="H76">
        <v>4</v>
      </c>
      <c r="I76">
        <v>2</v>
      </c>
      <c r="J76">
        <v>191</v>
      </c>
      <c r="K76">
        <v>41880.65</v>
      </c>
    </row>
    <row r="77" spans="1:11" x14ac:dyDescent="0.3">
      <c r="A77">
        <v>76</v>
      </c>
      <c r="B77" t="s">
        <v>14</v>
      </c>
      <c r="C77">
        <v>2016</v>
      </c>
      <c r="D77">
        <v>3.8</v>
      </c>
      <c r="E77" t="s">
        <v>17</v>
      </c>
      <c r="F77" t="s">
        <v>13</v>
      </c>
      <c r="G77">
        <v>58517</v>
      </c>
      <c r="H77">
        <v>4</v>
      </c>
      <c r="I77">
        <v>3</v>
      </c>
      <c r="J77">
        <v>387</v>
      </c>
      <c r="K77">
        <v>60775.15</v>
      </c>
    </row>
    <row r="78" spans="1:11" x14ac:dyDescent="0.3">
      <c r="A78">
        <v>77</v>
      </c>
      <c r="B78" t="s">
        <v>20</v>
      </c>
      <c r="C78">
        <v>2008</v>
      </c>
      <c r="D78">
        <v>3.7</v>
      </c>
      <c r="E78" t="s">
        <v>12</v>
      </c>
      <c r="F78" t="s">
        <v>13</v>
      </c>
      <c r="G78">
        <v>39012</v>
      </c>
      <c r="H78">
        <v>3</v>
      </c>
      <c r="I78">
        <v>4</v>
      </c>
      <c r="J78">
        <v>251</v>
      </c>
      <c r="K78">
        <v>46451.4</v>
      </c>
    </row>
    <row r="79" spans="1:11" x14ac:dyDescent="0.3">
      <c r="A79">
        <v>78</v>
      </c>
      <c r="B79" t="s">
        <v>20</v>
      </c>
      <c r="C79">
        <v>2017</v>
      </c>
      <c r="D79">
        <v>2.6</v>
      </c>
      <c r="E79" t="s">
        <v>17</v>
      </c>
      <c r="F79" t="s">
        <v>13</v>
      </c>
      <c r="G79">
        <v>147487</v>
      </c>
      <c r="H79">
        <v>4</v>
      </c>
      <c r="I79">
        <v>1</v>
      </c>
      <c r="J79">
        <v>172</v>
      </c>
      <c r="K79">
        <v>41520.65</v>
      </c>
    </row>
    <row r="80" spans="1:11" x14ac:dyDescent="0.3">
      <c r="A80">
        <v>79</v>
      </c>
      <c r="B80" t="s">
        <v>11</v>
      </c>
      <c r="C80">
        <v>2019</v>
      </c>
      <c r="D80">
        <v>1.1000000000000001</v>
      </c>
      <c r="E80" t="s">
        <v>15</v>
      </c>
      <c r="F80" t="s">
        <v>13</v>
      </c>
      <c r="G80">
        <v>175606</v>
      </c>
      <c r="H80">
        <v>2</v>
      </c>
      <c r="I80">
        <v>4</v>
      </c>
      <c r="J80">
        <v>385</v>
      </c>
      <c r="K80">
        <v>41123.699999999997</v>
      </c>
    </row>
    <row r="81" spans="1:11" x14ac:dyDescent="0.3">
      <c r="A81">
        <v>80</v>
      </c>
      <c r="B81" t="s">
        <v>20</v>
      </c>
      <c r="C81">
        <v>2015</v>
      </c>
      <c r="D81">
        <v>3.3</v>
      </c>
      <c r="E81" t="s">
        <v>12</v>
      </c>
      <c r="F81" t="s">
        <v>13</v>
      </c>
      <c r="G81">
        <v>26686</v>
      </c>
      <c r="H81">
        <v>2</v>
      </c>
      <c r="I81">
        <v>3</v>
      </c>
      <c r="J81">
        <v>371</v>
      </c>
      <c r="K81">
        <v>59006.7</v>
      </c>
    </row>
    <row r="82" spans="1:11" x14ac:dyDescent="0.3">
      <c r="A82">
        <v>81</v>
      </c>
      <c r="B82" t="s">
        <v>20</v>
      </c>
      <c r="C82">
        <v>2014</v>
      </c>
      <c r="D82">
        <v>2</v>
      </c>
      <c r="E82" t="s">
        <v>18</v>
      </c>
      <c r="F82" t="s">
        <v>13</v>
      </c>
      <c r="G82">
        <v>164815</v>
      </c>
      <c r="H82">
        <v>2</v>
      </c>
      <c r="I82">
        <v>4</v>
      </c>
      <c r="J82">
        <v>330</v>
      </c>
      <c r="K82">
        <v>38815.25</v>
      </c>
    </row>
    <row r="83" spans="1:11" x14ac:dyDescent="0.3">
      <c r="A83">
        <v>82</v>
      </c>
      <c r="B83" t="s">
        <v>21</v>
      </c>
      <c r="C83">
        <v>2007</v>
      </c>
      <c r="D83">
        <v>2.8</v>
      </c>
      <c r="E83" t="s">
        <v>12</v>
      </c>
      <c r="F83" t="s">
        <v>13</v>
      </c>
      <c r="G83">
        <v>37161</v>
      </c>
      <c r="H83">
        <v>2</v>
      </c>
      <c r="I83">
        <v>1</v>
      </c>
      <c r="J83">
        <v>182</v>
      </c>
      <c r="K83">
        <v>42436.95</v>
      </c>
    </row>
    <row r="84" spans="1:11" x14ac:dyDescent="0.3">
      <c r="A84">
        <v>83</v>
      </c>
      <c r="B84" t="s">
        <v>11</v>
      </c>
      <c r="C84">
        <v>2018</v>
      </c>
      <c r="D84">
        <v>4.8</v>
      </c>
      <c r="E84" t="s">
        <v>17</v>
      </c>
      <c r="F84" t="s">
        <v>13</v>
      </c>
      <c r="G84">
        <v>197385</v>
      </c>
      <c r="H84">
        <v>3</v>
      </c>
      <c r="I84">
        <v>1</v>
      </c>
      <c r="J84">
        <v>139</v>
      </c>
      <c r="K84">
        <v>48448.75</v>
      </c>
    </row>
    <row r="85" spans="1:11" x14ac:dyDescent="0.3">
      <c r="A85">
        <v>84</v>
      </c>
      <c r="B85" t="s">
        <v>21</v>
      </c>
      <c r="C85">
        <v>2020</v>
      </c>
      <c r="D85">
        <v>2.6</v>
      </c>
      <c r="E85" t="s">
        <v>18</v>
      </c>
      <c r="F85" t="s">
        <v>13</v>
      </c>
      <c r="G85">
        <v>7402</v>
      </c>
      <c r="H85">
        <v>2</v>
      </c>
      <c r="I85">
        <v>4</v>
      </c>
      <c r="J85">
        <v>229</v>
      </c>
      <c r="K85">
        <v>49320.9</v>
      </c>
    </row>
    <row r="86" spans="1:11" x14ac:dyDescent="0.3">
      <c r="A86">
        <v>85</v>
      </c>
      <c r="B86" t="s">
        <v>21</v>
      </c>
      <c r="C86">
        <v>2014</v>
      </c>
      <c r="D86">
        <v>4.4000000000000004</v>
      </c>
      <c r="E86" t="s">
        <v>12</v>
      </c>
      <c r="F86" t="s">
        <v>13</v>
      </c>
      <c r="G86">
        <v>68190</v>
      </c>
      <c r="H86">
        <v>3</v>
      </c>
      <c r="I86">
        <v>1</v>
      </c>
      <c r="J86">
        <v>309</v>
      </c>
      <c r="K86">
        <v>60686.5</v>
      </c>
    </row>
    <row r="87" spans="1:11" x14ac:dyDescent="0.3">
      <c r="A87">
        <v>86</v>
      </c>
      <c r="B87" t="s">
        <v>11</v>
      </c>
      <c r="C87">
        <v>2014</v>
      </c>
      <c r="D87">
        <v>1.8</v>
      </c>
      <c r="E87" t="s">
        <v>12</v>
      </c>
      <c r="F87" t="s">
        <v>19</v>
      </c>
      <c r="G87">
        <v>188623</v>
      </c>
      <c r="H87">
        <v>2</v>
      </c>
      <c r="I87">
        <v>2</v>
      </c>
      <c r="J87">
        <v>80</v>
      </c>
      <c r="K87">
        <v>30002.85</v>
      </c>
    </row>
    <row r="88" spans="1:11" x14ac:dyDescent="0.3">
      <c r="A88">
        <v>87</v>
      </c>
      <c r="B88" t="s">
        <v>22</v>
      </c>
      <c r="C88">
        <v>2016</v>
      </c>
      <c r="D88">
        <v>3.7</v>
      </c>
      <c r="E88" t="s">
        <v>12</v>
      </c>
      <c r="F88" t="s">
        <v>19</v>
      </c>
      <c r="G88">
        <v>18275</v>
      </c>
      <c r="H88">
        <v>3</v>
      </c>
      <c r="I88">
        <v>4</v>
      </c>
      <c r="J88">
        <v>207</v>
      </c>
      <c r="K88">
        <v>51880.25</v>
      </c>
    </row>
    <row r="89" spans="1:11" x14ac:dyDescent="0.3">
      <c r="A89">
        <v>88</v>
      </c>
      <c r="B89" t="s">
        <v>21</v>
      </c>
      <c r="C89">
        <v>2013</v>
      </c>
      <c r="D89">
        <v>4.9000000000000004</v>
      </c>
      <c r="E89" t="s">
        <v>12</v>
      </c>
      <c r="F89" t="s">
        <v>13</v>
      </c>
      <c r="G89">
        <v>164254</v>
      </c>
      <c r="H89">
        <v>3</v>
      </c>
      <c r="I89">
        <v>1</v>
      </c>
      <c r="J89">
        <v>236</v>
      </c>
      <c r="K89">
        <v>50633.3</v>
      </c>
    </row>
    <row r="90" spans="1:11" x14ac:dyDescent="0.3">
      <c r="A90">
        <v>89</v>
      </c>
      <c r="B90" t="s">
        <v>14</v>
      </c>
      <c r="C90">
        <v>2005</v>
      </c>
      <c r="D90">
        <v>1.4</v>
      </c>
      <c r="E90" t="s">
        <v>18</v>
      </c>
      <c r="F90" t="s">
        <v>19</v>
      </c>
      <c r="G90">
        <v>19915</v>
      </c>
      <c r="H90">
        <v>3</v>
      </c>
      <c r="I90">
        <v>1</v>
      </c>
      <c r="J90">
        <v>316</v>
      </c>
      <c r="K90">
        <v>42980.25</v>
      </c>
    </row>
    <row r="91" spans="1:11" x14ac:dyDescent="0.3">
      <c r="A91">
        <v>90</v>
      </c>
      <c r="B91" t="s">
        <v>14</v>
      </c>
      <c r="C91">
        <v>2009</v>
      </c>
      <c r="D91">
        <v>1</v>
      </c>
      <c r="E91" t="s">
        <v>17</v>
      </c>
      <c r="F91" t="s">
        <v>19</v>
      </c>
      <c r="G91">
        <v>5909</v>
      </c>
      <c r="H91">
        <v>2</v>
      </c>
      <c r="I91">
        <v>4</v>
      </c>
      <c r="J91">
        <v>100</v>
      </c>
      <c r="K91">
        <v>31065.550000000003</v>
      </c>
    </row>
    <row r="92" spans="1:11" x14ac:dyDescent="0.3">
      <c r="A92">
        <v>91</v>
      </c>
      <c r="B92" t="s">
        <v>20</v>
      </c>
      <c r="C92">
        <v>2012</v>
      </c>
      <c r="D92">
        <v>2.7</v>
      </c>
      <c r="E92" t="s">
        <v>12</v>
      </c>
      <c r="F92" t="s">
        <v>13</v>
      </c>
      <c r="G92">
        <v>119110</v>
      </c>
      <c r="H92">
        <v>3</v>
      </c>
      <c r="I92">
        <v>2</v>
      </c>
      <c r="J92">
        <v>81</v>
      </c>
      <c r="K92">
        <v>32736.5</v>
      </c>
    </row>
    <row r="93" spans="1:11" x14ac:dyDescent="0.3">
      <c r="A93">
        <v>92</v>
      </c>
      <c r="B93" t="s">
        <v>14</v>
      </c>
      <c r="C93">
        <v>2015</v>
      </c>
      <c r="D93">
        <v>1.4</v>
      </c>
      <c r="E93" t="s">
        <v>18</v>
      </c>
      <c r="F93" t="s">
        <v>13</v>
      </c>
      <c r="G93">
        <v>70908</v>
      </c>
      <c r="H93">
        <v>4</v>
      </c>
      <c r="I93">
        <v>4</v>
      </c>
      <c r="J93">
        <v>312</v>
      </c>
      <c r="K93">
        <v>40745.599999999999</v>
      </c>
    </row>
    <row r="94" spans="1:11" x14ac:dyDescent="0.3">
      <c r="A94">
        <v>93</v>
      </c>
      <c r="B94" t="s">
        <v>20</v>
      </c>
      <c r="C94">
        <v>2016</v>
      </c>
      <c r="D94">
        <v>4</v>
      </c>
      <c r="E94" t="s">
        <v>17</v>
      </c>
      <c r="F94" t="s">
        <v>13</v>
      </c>
      <c r="G94">
        <v>132337</v>
      </c>
      <c r="H94">
        <v>4</v>
      </c>
      <c r="I94">
        <v>1</v>
      </c>
      <c r="J94">
        <v>177</v>
      </c>
      <c r="K94">
        <v>48058.15</v>
      </c>
    </row>
    <row r="95" spans="1:11" x14ac:dyDescent="0.3">
      <c r="A95">
        <v>94</v>
      </c>
      <c r="B95" t="s">
        <v>22</v>
      </c>
      <c r="C95">
        <v>2005</v>
      </c>
      <c r="D95">
        <v>4.7</v>
      </c>
      <c r="E95" t="s">
        <v>12</v>
      </c>
      <c r="F95" t="s">
        <v>19</v>
      </c>
      <c r="G95">
        <v>27620</v>
      </c>
      <c r="H95">
        <v>2</v>
      </c>
      <c r="I95">
        <v>4</v>
      </c>
      <c r="J95">
        <v>392</v>
      </c>
      <c r="K95">
        <v>58769</v>
      </c>
    </row>
    <row r="96" spans="1:11" x14ac:dyDescent="0.3">
      <c r="A96">
        <v>95</v>
      </c>
      <c r="B96" t="s">
        <v>11</v>
      </c>
      <c r="C96">
        <v>2015</v>
      </c>
      <c r="D96">
        <v>2.7</v>
      </c>
      <c r="E96" t="s">
        <v>17</v>
      </c>
      <c r="F96" t="s">
        <v>13</v>
      </c>
      <c r="G96">
        <v>39112</v>
      </c>
      <c r="H96">
        <v>4</v>
      </c>
      <c r="I96">
        <v>1</v>
      </c>
      <c r="J96">
        <v>263</v>
      </c>
      <c r="K96">
        <v>52699.4</v>
      </c>
    </row>
    <row r="97" spans="1:11" x14ac:dyDescent="0.3">
      <c r="A97">
        <v>96</v>
      </c>
      <c r="B97" t="s">
        <v>11</v>
      </c>
      <c r="C97">
        <v>2009</v>
      </c>
      <c r="D97">
        <v>2</v>
      </c>
      <c r="E97" t="s">
        <v>17</v>
      </c>
      <c r="F97" t="s">
        <v>19</v>
      </c>
      <c r="G97">
        <v>7431</v>
      </c>
      <c r="H97">
        <v>4</v>
      </c>
      <c r="I97">
        <v>3</v>
      </c>
      <c r="J97">
        <v>377</v>
      </c>
      <c r="K97">
        <v>49037.45</v>
      </c>
    </row>
    <row r="98" spans="1:11" x14ac:dyDescent="0.3">
      <c r="A98">
        <v>97</v>
      </c>
      <c r="B98" t="s">
        <v>11</v>
      </c>
      <c r="C98">
        <v>2019</v>
      </c>
      <c r="D98">
        <v>2.7</v>
      </c>
      <c r="E98" t="s">
        <v>18</v>
      </c>
      <c r="F98" t="s">
        <v>13</v>
      </c>
      <c r="G98">
        <v>91590</v>
      </c>
      <c r="H98">
        <v>4</v>
      </c>
      <c r="I98">
        <v>4</v>
      </c>
      <c r="J98">
        <v>202</v>
      </c>
      <c r="K98">
        <v>48477.5</v>
      </c>
    </row>
    <row r="99" spans="1:11" x14ac:dyDescent="0.3">
      <c r="A99">
        <v>98</v>
      </c>
      <c r="B99" t="s">
        <v>14</v>
      </c>
      <c r="C99">
        <v>2009</v>
      </c>
      <c r="D99">
        <v>3.9</v>
      </c>
      <c r="E99" t="s">
        <v>17</v>
      </c>
      <c r="F99" t="s">
        <v>19</v>
      </c>
      <c r="G99">
        <v>67175</v>
      </c>
      <c r="H99">
        <v>2</v>
      </c>
      <c r="I99">
        <v>4</v>
      </c>
      <c r="J99">
        <v>350</v>
      </c>
      <c r="K99">
        <v>55577.25</v>
      </c>
    </row>
    <row r="100" spans="1:11" x14ac:dyDescent="0.3">
      <c r="A100">
        <v>99</v>
      </c>
      <c r="B100" t="s">
        <v>22</v>
      </c>
      <c r="C100">
        <v>2016</v>
      </c>
      <c r="D100">
        <v>1</v>
      </c>
      <c r="E100" t="s">
        <v>18</v>
      </c>
      <c r="F100" t="s">
        <v>19</v>
      </c>
      <c r="G100">
        <v>122472</v>
      </c>
      <c r="H100">
        <v>2</v>
      </c>
      <c r="I100">
        <v>1</v>
      </c>
      <c r="J100">
        <v>360</v>
      </c>
      <c r="K100">
        <v>44627.4</v>
      </c>
    </row>
    <row r="101" spans="1:11" x14ac:dyDescent="0.3">
      <c r="A101">
        <v>100</v>
      </c>
      <c r="B101" t="s">
        <v>14</v>
      </c>
      <c r="C101">
        <v>2009</v>
      </c>
      <c r="D101">
        <v>3.4</v>
      </c>
      <c r="E101" t="s">
        <v>12</v>
      </c>
      <c r="F101" t="s">
        <v>13</v>
      </c>
      <c r="G101">
        <v>37624</v>
      </c>
      <c r="H101">
        <v>4</v>
      </c>
      <c r="I101">
        <v>1</v>
      </c>
      <c r="J101">
        <v>232</v>
      </c>
      <c r="K101">
        <v>46647.8</v>
      </c>
    </row>
    <row r="102" spans="1:11" x14ac:dyDescent="0.3">
      <c r="A102">
        <v>101</v>
      </c>
      <c r="B102" t="s">
        <v>14</v>
      </c>
      <c r="C102">
        <v>2021</v>
      </c>
      <c r="D102">
        <v>3.5</v>
      </c>
      <c r="E102" t="s">
        <v>17</v>
      </c>
      <c r="F102" t="s">
        <v>13</v>
      </c>
      <c r="G102">
        <v>66264</v>
      </c>
      <c r="H102">
        <v>2</v>
      </c>
      <c r="I102">
        <v>1</v>
      </c>
      <c r="J102">
        <v>347</v>
      </c>
      <c r="K102">
        <v>64835.8</v>
      </c>
    </row>
    <row r="103" spans="1:11" x14ac:dyDescent="0.3">
      <c r="A103">
        <v>102</v>
      </c>
      <c r="B103" t="s">
        <v>22</v>
      </c>
      <c r="C103">
        <v>2021</v>
      </c>
      <c r="D103">
        <v>3.6</v>
      </c>
      <c r="E103" t="s">
        <v>17</v>
      </c>
      <c r="F103" t="s">
        <v>19</v>
      </c>
      <c r="G103">
        <v>118766</v>
      </c>
      <c r="H103">
        <v>3</v>
      </c>
      <c r="I103">
        <v>1</v>
      </c>
      <c r="J103">
        <v>272</v>
      </c>
      <c r="K103">
        <v>57016.7</v>
      </c>
    </row>
    <row r="104" spans="1:11" x14ac:dyDescent="0.3">
      <c r="A104">
        <v>103</v>
      </c>
      <c r="B104" t="s">
        <v>22</v>
      </c>
      <c r="C104">
        <v>2016</v>
      </c>
      <c r="D104">
        <v>2</v>
      </c>
      <c r="E104" t="s">
        <v>15</v>
      </c>
      <c r="F104" t="s">
        <v>19</v>
      </c>
      <c r="G104">
        <v>168030</v>
      </c>
      <c r="H104">
        <v>4</v>
      </c>
      <c r="I104">
        <v>4</v>
      </c>
      <c r="J104">
        <v>165</v>
      </c>
      <c r="K104">
        <v>32798.5</v>
      </c>
    </row>
    <row r="105" spans="1:11" x14ac:dyDescent="0.3">
      <c r="A105">
        <v>104</v>
      </c>
      <c r="B105" t="s">
        <v>22</v>
      </c>
      <c r="C105">
        <v>2019</v>
      </c>
      <c r="D105">
        <v>3.9</v>
      </c>
      <c r="E105" t="s">
        <v>12</v>
      </c>
      <c r="F105" t="s">
        <v>13</v>
      </c>
      <c r="G105">
        <v>137767</v>
      </c>
      <c r="H105">
        <v>2</v>
      </c>
      <c r="I105">
        <v>1</v>
      </c>
      <c r="J105">
        <v>292</v>
      </c>
      <c r="K105">
        <v>56146.65</v>
      </c>
    </row>
    <row r="106" spans="1:11" x14ac:dyDescent="0.3">
      <c r="A106">
        <v>105</v>
      </c>
      <c r="B106" t="s">
        <v>22</v>
      </c>
      <c r="C106">
        <v>2019</v>
      </c>
      <c r="D106">
        <v>1.4</v>
      </c>
      <c r="E106" t="s">
        <v>12</v>
      </c>
      <c r="F106" t="s">
        <v>13</v>
      </c>
      <c r="G106">
        <v>105211</v>
      </c>
      <c r="H106">
        <v>2</v>
      </c>
      <c r="I106">
        <v>4</v>
      </c>
      <c r="J106">
        <v>306</v>
      </c>
      <c r="K106">
        <v>42277.45</v>
      </c>
    </row>
    <row r="107" spans="1:11" x14ac:dyDescent="0.3">
      <c r="A107">
        <v>106</v>
      </c>
      <c r="B107" t="s">
        <v>11</v>
      </c>
      <c r="C107">
        <v>2010</v>
      </c>
      <c r="D107">
        <v>1.8</v>
      </c>
      <c r="E107" t="s">
        <v>15</v>
      </c>
      <c r="F107" t="s">
        <v>19</v>
      </c>
      <c r="G107">
        <v>124502</v>
      </c>
      <c r="H107">
        <v>4</v>
      </c>
      <c r="I107">
        <v>2</v>
      </c>
      <c r="J107">
        <v>186</v>
      </c>
      <c r="K107">
        <v>33986.9</v>
      </c>
    </row>
    <row r="108" spans="1:11" x14ac:dyDescent="0.3">
      <c r="A108">
        <v>107</v>
      </c>
      <c r="B108" t="s">
        <v>16</v>
      </c>
      <c r="C108">
        <v>2016</v>
      </c>
      <c r="D108">
        <v>4.5</v>
      </c>
      <c r="E108" t="s">
        <v>15</v>
      </c>
      <c r="F108" t="s">
        <v>13</v>
      </c>
      <c r="G108">
        <v>186004</v>
      </c>
      <c r="H108">
        <v>2</v>
      </c>
      <c r="I108">
        <v>4</v>
      </c>
      <c r="J108">
        <v>261</v>
      </c>
      <c r="K108">
        <v>52889.8</v>
      </c>
    </row>
    <row r="109" spans="1:11" x14ac:dyDescent="0.3">
      <c r="A109">
        <v>108</v>
      </c>
      <c r="B109" t="s">
        <v>16</v>
      </c>
      <c r="C109">
        <v>2022</v>
      </c>
      <c r="D109">
        <v>4</v>
      </c>
      <c r="E109" t="s">
        <v>18</v>
      </c>
      <c r="F109" t="s">
        <v>19</v>
      </c>
      <c r="G109">
        <v>49225</v>
      </c>
      <c r="H109">
        <v>4</v>
      </c>
      <c r="I109">
        <v>1</v>
      </c>
      <c r="J109">
        <v>345</v>
      </c>
      <c r="K109">
        <v>66928.75</v>
      </c>
    </row>
    <row r="110" spans="1:11" x14ac:dyDescent="0.3">
      <c r="A110">
        <v>109</v>
      </c>
      <c r="B110" t="s">
        <v>22</v>
      </c>
      <c r="C110">
        <v>2018</v>
      </c>
      <c r="D110">
        <v>1.1000000000000001</v>
      </c>
      <c r="E110" t="s">
        <v>18</v>
      </c>
      <c r="F110" t="s">
        <v>13</v>
      </c>
      <c r="G110">
        <v>137475</v>
      </c>
      <c r="H110">
        <v>2</v>
      </c>
      <c r="I110">
        <v>1</v>
      </c>
      <c r="J110">
        <v>175</v>
      </c>
      <c r="K110">
        <v>38190.25</v>
      </c>
    </row>
    <row r="111" spans="1:11" x14ac:dyDescent="0.3">
      <c r="A111">
        <v>110</v>
      </c>
      <c r="B111" t="s">
        <v>16</v>
      </c>
      <c r="C111">
        <v>2006</v>
      </c>
      <c r="D111">
        <v>2</v>
      </c>
      <c r="E111" t="s">
        <v>17</v>
      </c>
      <c r="F111" t="s">
        <v>13</v>
      </c>
      <c r="G111">
        <v>174708</v>
      </c>
      <c r="H111">
        <v>3</v>
      </c>
      <c r="I111">
        <v>2</v>
      </c>
      <c r="J111">
        <v>73</v>
      </c>
      <c r="K111">
        <v>21956.6</v>
      </c>
    </row>
    <row r="112" spans="1:11" x14ac:dyDescent="0.3">
      <c r="A112">
        <v>111</v>
      </c>
      <c r="B112" t="s">
        <v>16</v>
      </c>
      <c r="C112">
        <v>2013</v>
      </c>
      <c r="D112">
        <v>1.9</v>
      </c>
      <c r="E112" t="s">
        <v>17</v>
      </c>
      <c r="F112" t="s">
        <v>13</v>
      </c>
      <c r="G112">
        <v>15839</v>
      </c>
      <c r="H112">
        <v>4</v>
      </c>
      <c r="I112">
        <v>4</v>
      </c>
      <c r="J112">
        <v>87</v>
      </c>
      <c r="K112">
        <v>33230.050000000003</v>
      </c>
    </row>
    <row r="113" spans="1:11" x14ac:dyDescent="0.3">
      <c r="A113">
        <v>112</v>
      </c>
      <c r="B113" t="s">
        <v>22</v>
      </c>
      <c r="C113">
        <v>2009</v>
      </c>
      <c r="D113">
        <v>2.1</v>
      </c>
      <c r="E113" t="s">
        <v>17</v>
      </c>
      <c r="F113" t="s">
        <v>19</v>
      </c>
      <c r="G113">
        <v>183901</v>
      </c>
      <c r="H113">
        <v>3</v>
      </c>
      <c r="I113">
        <v>2</v>
      </c>
      <c r="J113">
        <v>376</v>
      </c>
      <c r="K113">
        <v>40220.949999999997</v>
      </c>
    </row>
    <row r="114" spans="1:11" x14ac:dyDescent="0.3">
      <c r="A114">
        <v>113</v>
      </c>
      <c r="B114" t="s">
        <v>16</v>
      </c>
      <c r="C114">
        <v>2005</v>
      </c>
      <c r="D114">
        <v>2</v>
      </c>
      <c r="E114" t="s">
        <v>17</v>
      </c>
      <c r="F114" t="s">
        <v>13</v>
      </c>
      <c r="G114">
        <v>145302</v>
      </c>
      <c r="H114">
        <v>4</v>
      </c>
      <c r="I114">
        <v>4</v>
      </c>
      <c r="J114">
        <v>89</v>
      </c>
      <c r="K114">
        <v>23596.9</v>
      </c>
    </row>
    <row r="115" spans="1:11" x14ac:dyDescent="0.3">
      <c r="A115">
        <v>114</v>
      </c>
      <c r="B115" t="s">
        <v>14</v>
      </c>
      <c r="C115">
        <v>2007</v>
      </c>
      <c r="D115">
        <v>1.3</v>
      </c>
      <c r="E115" t="s">
        <v>18</v>
      </c>
      <c r="F115" t="s">
        <v>19</v>
      </c>
      <c r="G115">
        <v>56977</v>
      </c>
      <c r="H115">
        <v>2</v>
      </c>
      <c r="I115">
        <v>1</v>
      </c>
      <c r="J115">
        <v>191</v>
      </c>
      <c r="K115">
        <v>33300.15</v>
      </c>
    </row>
    <row r="116" spans="1:11" x14ac:dyDescent="0.3">
      <c r="A116">
        <v>115</v>
      </c>
      <c r="B116" t="s">
        <v>20</v>
      </c>
      <c r="C116">
        <v>2010</v>
      </c>
      <c r="D116">
        <v>2.8</v>
      </c>
      <c r="E116" t="s">
        <v>12</v>
      </c>
      <c r="F116" t="s">
        <v>13</v>
      </c>
      <c r="G116">
        <v>176304</v>
      </c>
      <c r="H116">
        <v>3</v>
      </c>
      <c r="I116">
        <v>4</v>
      </c>
      <c r="J116">
        <v>206</v>
      </c>
      <c r="K116">
        <v>35924.800000000003</v>
      </c>
    </row>
    <row r="117" spans="1:11" x14ac:dyDescent="0.3">
      <c r="A117">
        <v>116</v>
      </c>
      <c r="B117" t="s">
        <v>20</v>
      </c>
      <c r="C117">
        <v>2009</v>
      </c>
      <c r="D117">
        <v>3.9</v>
      </c>
      <c r="E117" t="s">
        <v>17</v>
      </c>
      <c r="F117" t="s">
        <v>19</v>
      </c>
      <c r="G117">
        <v>118050</v>
      </c>
      <c r="H117">
        <v>2</v>
      </c>
      <c r="I117">
        <v>1</v>
      </c>
      <c r="J117">
        <v>149</v>
      </c>
      <c r="K117">
        <v>45286.5</v>
      </c>
    </row>
    <row r="118" spans="1:11" x14ac:dyDescent="0.3">
      <c r="A118">
        <v>117</v>
      </c>
      <c r="B118" t="s">
        <v>22</v>
      </c>
      <c r="C118">
        <v>2009</v>
      </c>
      <c r="D118">
        <v>3.4</v>
      </c>
      <c r="E118" t="s">
        <v>12</v>
      </c>
      <c r="F118" t="s">
        <v>19</v>
      </c>
      <c r="G118">
        <v>30651</v>
      </c>
      <c r="H118">
        <v>4</v>
      </c>
      <c r="I118">
        <v>1</v>
      </c>
      <c r="J118">
        <v>223</v>
      </c>
      <c r="K118">
        <v>49362.45</v>
      </c>
    </row>
    <row r="119" spans="1:11" x14ac:dyDescent="0.3">
      <c r="A119">
        <v>118</v>
      </c>
      <c r="B119" t="s">
        <v>11</v>
      </c>
      <c r="C119">
        <v>2005</v>
      </c>
      <c r="D119">
        <v>3.7</v>
      </c>
      <c r="E119" t="s">
        <v>17</v>
      </c>
      <c r="F119" t="s">
        <v>13</v>
      </c>
      <c r="G119">
        <v>102919</v>
      </c>
      <c r="H119">
        <v>4</v>
      </c>
      <c r="I119">
        <v>3</v>
      </c>
      <c r="J119">
        <v>94</v>
      </c>
      <c r="K119">
        <v>33267.050000000003</v>
      </c>
    </row>
    <row r="120" spans="1:11" x14ac:dyDescent="0.3">
      <c r="A120">
        <v>119</v>
      </c>
      <c r="B120" t="s">
        <v>22</v>
      </c>
      <c r="C120">
        <v>2021</v>
      </c>
      <c r="D120">
        <v>1.3</v>
      </c>
      <c r="E120" t="s">
        <v>15</v>
      </c>
      <c r="F120" t="s">
        <v>19</v>
      </c>
      <c r="G120">
        <v>44963</v>
      </c>
      <c r="H120">
        <v>4</v>
      </c>
      <c r="I120">
        <v>3</v>
      </c>
      <c r="J120">
        <v>238</v>
      </c>
      <c r="K120">
        <v>45882.85</v>
      </c>
    </row>
    <row r="121" spans="1:11" x14ac:dyDescent="0.3">
      <c r="A121">
        <v>120</v>
      </c>
      <c r="B121" t="s">
        <v>11</v>
      </c>
      <c r="C121">
        <v>2023</v>
      </c>
      <c r="D121">
        <v>4.8</v>
      </c>
      <c r="E121" t="s">
        <v>17</v>
      </c>
      <c r="F121" t="s">
        <v>19</v>
      </c>
      <c r="G121">
        <v>191944</v>
      </c>
      <c r="H121">
        <v>4</v>
      </c>
      <c r="I121">
        <v>4</v>
      </c>
      <c r="J121">
        <v>128</v>
      </c>
      <c r="K121">
        <v>48620.800000000003</v>
      </c>
    </row>
    <row r="122" spans="1:11" x14ac:dyDescent="0.3">
      <c r="A122">
        <v>121</v>
      </c>
      <c r="B122" t="s">
        <v>20</v>
      </c>
      <c r="C122">
        <v>2018</v>
      </c>
      <c r="D122">
        <v>4.4000000000000004</v>
      </c>
      <c r="E122" t="s">
        <v>17</v>
      </c>
      <c r="F122" t="s">
        <v>19</v>
      </c>
      <c r="G122">
        <v>122776</v>
      </c>
      <c r="H122">
        <v>4</v>
      </c>
      <c r="I122">
        <v>1</v>
      </c>
      <c r="J122">
        <v>370</v>
      </c>
      <c r="K122">
        <v>64542.2</v>
      </c>
    </row>
    <row r="123" spans="1:11" x14ac:dyDescent="0.3">
      <c r="A123">
        <v>122</v>
      </c>
      <c r="B123" t="s">
        <v>22</v>
      </c>
      <c r="C123">
        <v>2016</v>
      </c>
      <c r="D123">
        <v>4.2</v>
      </c>
      <c r="E123" t="s">
        <v>17</v>
      </c>
      <c r="F123" t="s">
        <v>19</v>
      </c>
      <c r="G123">
        <v>84198</v>
      </c>
      <c r="H123">
        <v>3</v>
      </c>
      <c r="I123">
        <v>2</v>
      </c>
      <c r="J123">
        <v>110</v>
      </c>
      <c r="K123">
        <v>51050.1</v>
      </c>
    </row>
    <row r="124" spans="1:11" x14ac:dyDescent="0.3">
      <c r="A124">
        <v>123</v>
      </c>
      <c r="B124" t="s">
        <v>21</v>
      </c>
      <c r="C124">
        <v>2014</v>
      </c>
      <c r="D124">
        <v>4.3</v>
      </c>
      <c r="E124" t="s">
        <v>18</v>
      </c>
      <c r="F124" t="s">
        <v>13</v>
      </c>
      <c r="G124">
        <v>149811</v>
      </c>
      <c r="H124">
        <v>4</v>
      </c>
      <c r="I124">
        <v>1</v>
      </c>
      <c r="J124">
        <v>107</v>
      </c>
      <c r="K124">
        <v>43347.45</v>
      </c>
    </row>
    <row r="125" spans="1:11" x14ac:dyDescent="0.3">
      <c r="A125">
        <v>124</v>
      </c>
      <c r="B125" t="s">
        <v>14</v>
      </c>
      <c r="C125">
        <v>2022</v>
      </c>
      <c r="D125">
        <v>4.7</v>
      </c>
      <c r="E125" t="s">
        <v>15</v>
      </c>
      <c r="F125" t="s">
        <v>13</v>
      </c>
      <c r="G125">
        <v>135697</v>
      </c>
      <c r="H125">
        <v>2</v>
      </c>
      <c r="I125">
        <v>2</v>
      </c>
      <c r="J125">
        <v>186</v>
      </c>
      <c r="K125">
        <v>56486.15</v>
      </c>
    </row>
    <row r="126" spans="1:11" x14ac:dyDescent="0.3">
      <c r="A126">
        <v>125</v>
      </c>
      <c r="B126" t="s">
        <v>16</v>
      </c>
      <c r="C126">
        <v>2015</v>
      </c>
      <c r="D126">
        <v>3.2</v>
      </c>
      <c r="E126" t="s">
        <v>17</v>
      </c>
      <c r="F126" t="s">
        <v>13</v>
      </c>
      <c r="G126">
        <v>68294</v>
      </c>
      <c r="H126">
        <v>3</v>
      </c>
      <c r="I126">
        <v>4</v>
      </c>
      <c r="J126">
        <v>344</v>
      </c>
      <c r="K126">
        <v>55375.3</v>
      </c>
    </row>
    <row r="127" spans="1:11" x14ac:dyDescent="0.3">
      <c r="A127">
        <v>126</v>
      </c>
      <c r="B127" t="s">
        <v>11</v>
      </c>
      <c r="C127">
        <v>2006</v>
      </c>
      <c r="D127">
        <v>1.8</v>
      </c>
      <c r="E127" t="s">
        <v>17</v>
      </c>
      <c r="F127" t="s">
        <v>19</v>
      </c>
      <c r="G127">
        <v>184428</v>
      </c>
      <c r="H127">
        <v>2</v>
      </c>
      <c r="I127">
        <v>4</v>
      </c>
      <c r="J127">
        <v>339</v>
      </c>
      <c r="K127">
        <v>35686.6</v>
      </c>
    </row>
    <row r="128" spans="1:11" x14ac:dyDescent="0.3">
      <c r="A128">
        <v>127</v>
      </c>
      <c r="B128" t="s">
        <v>21</v>
      </c>
      <c r="C128">
        <v>2022</v>
      </c>
      <c r="D128">
        <v>3.5</v>
      </c>
      <c r="E128" t="s">
        <v>12</v>
      </c>
      <c r="F128" t="s">
        <v>19</v>
      </c>
      <c r="G128">
        <v>6789</v>
      </c>
      <c r="H128">
        <v>4</v>
      </c>
      <c r="I128">
        <v>2</v>
      </c>
      <c r="J128">
        <v>196</v>
      </c>
      <c r="K128">
        <v>57585.55</v>
      </c>
    </row>
    <row r="129" spans="1:11" x14ac:dyDescent="0.3">
      <c r="A129">
        <v>128</v>
      </c>
      <c r="B129" t="s">
        <v>16</v>
      </c>
      <c r="C129">
        <v>2011</v>
      </c>
      <c r="D129">
        <v>4</v>
      </c>
      <c r="E129" t="s">
        <v>15</v>
      </c>
      <c r="F129" t="s">
        <v>13</v>
      </c>
      <c r="G129">
        <v>155492</v>
      </c>
      <c r="H129">
        <v>2</v>
      </c>
      <c r="I129">
        <v>2</v>
      </c>
      <c r="J129">
        <v>72</v>
      </c>
      <c r="K129">
        <v>38071.4</v>
      </c>
    </row>
    <row r="130" spans="1:11" x14ac:dyDescent="0.3">
      <c r="A130">
        <v>129</v>
      </c>
      <c r="B130" t="s">
        <v>16</v>
      </c>
      <c r="C130">
        <v>2019</v>
      </c>
      <c r="D130">
        <v>4</v>
      </c>
      <c r="E130" t="s">
        <v>17</v>
      </c>
      <c r="F130" t="s">
        <v>13</v>
      </c>
      <c r="G130">
        <v>94297</v>
      </c>
      <c r="H130">
        <v>3</v>
      </c>
      <c r="I130">
        <v>1</v>
      </c>
      <c r="J130">
        <v>362</v>
      </c>
      <c r="K130">
        <v>65408.15</v>
      </c>
    </row>
    <row r="131" spans="1:11" x14ac:dyDescent="0.3">
      <c r="A131">
        <v>130</v>
      </c>
      <c r="B131" t="s">
        <v>22</v>
      </c>
      <c r="C131">
        <v>2015</v>
      </c>
      <c r="D131">
        <v>3.1</v>
      </c>
      <c r="E131" t="s">
        <v>12</v>
      </c>
      <c r="F131" t="s">
        <v>19</v>
      </c>
      <c r="G131">
        <v>173678</v>
      </c>
      <c r="H131">
        <v>3</v>
      </c>
      <c r="I131">
        <v>4</v>
      </c>
      <c r="J131">
        <v>85</v>
      </c>
      <c r="K131">
        <v>32626.1</v>
      </c>
    </row>
    <row r="132" spans="1:11" x14ac:dyDescent="0.3">
      <c r="A132">
        <v>131</v>
      </c>
      <c r="B132" t="s">
        <v>16</v>
      </c>
      <c r="C132">
        <v>2022</v>
      </c>
      <c r="D132">
        <v>1.3</v>
      </c>
      <c r="E132" t="s">
        <v>12</v>
      </c>
      <c r="F132" t="s">
        <v>13</v>
      </c>
      <c r="G132">
        <v>174712</v>
      </c>
      <c r="H132">
        <v>3</v>
      </c>
      <c r="I132">
        <v>1</v>
      </c>
      <c r="J132">
        <v>334</v>
      </c>
      <c r="K132">
        <v>46715.4</v>
      </c>
    </row>
    <row r="133" spans="1:11" x14ac:dyDescent="0.3">
      <c r="A133">
        <v>132</v>
      </c>
      <c r="B133" t="s">
        <v>14</v>
      </c>
      <c r="C133">
        <v>2016</v>
      </c>
      <c r="D133">
        <v>2.5</v>
      </c>
      <c r="E133" t="s">
        <v>18</v>
      </c>
      <c r="F133" t="s">
        <v>13</v>
      </c>
      <c r="G133">
        <v>123341</v>
      </c>
      <c r="H133">
        <v>2</v>
      </c>
      <c r="I133">
        <v>2</v>
      </c>
      <c r="J133">
        <v>308</v>
      </c>
      <c r="K133">
        <v>50780.95</v>
      </c>
    </row>
    <row r="134" spans="1:11" x14ac:dyDescent="0.3">
      <c r="A134">
        <v>133</v>
      </c>
      <c r="B134" t="s">
        <v>21</v>
      </c>
      <c r="C134">
        <v>2010</v>
      </c>
      <c r="D134">
        <v>4.7</v>
      </c>
      <c r="E134" t="s">
        <v>12</v>
      </c>
      <c r="F134" t="s">
        <v>19</v>
      </c>
      <c r="G134">
        <v>49135</v>
      </c>
      <c r="H134">
        <v>3</v>
      </c>
      <c r="I134">
        <v>3</v>
      </c>
      <c r="J134">
        <v>332</v>
      </c>
      <c r="K134">
        <v>59547.25</v>
      </c>
    </row>
    <row r="135" spans="1:11" x14ac:dyDescent="0.3">
      <c r="A135">
        <v>134</v>
      </c>
      <c r="B135" t="s">
        <v>16</v>
      </c>
      <c r="C135">
        <v>2017</v>
      </c>
      <c r="D135">
        <v>3.3</v>
      </c>
      <c r="E135" t="s">
        <v>17</v>
      </c>
      <c r="F135" t="s">
        <v>13</v>
      </c>
      <c r="G135">
        <v>42067</v>
      </c>
      <c r="H135">
        <v>2</v>
      </c>
      <c r="I135">
        <v>3</v>
      </c>
      <c r="J135">
        <v>203</v>
      </c>
      <c r="K135">
        <v>48685.65</v>
      </c>
    </row>
    <row r="136" spans="1:11" x14ac:dyDescent="0.3">
      <c r="A136">
        <v>135</v>
      </c>
      <c r="B136" t="s">
        <v>22</v>
      </c>
      <c r="C136">
        <v>2020</v>
      </c>
      <c r="D136">
        <v>3.2</v>
      </c>
      <c r="E136" t="s">
        <v>18</v>
      </c>
      <c r="F136" t="s">
        <v>19</v>
      </c>
      <c r="G136">
        <v>194492</v>
      </c>
      <c r="H136">
        <v>4</v>
      </c>
      <c r="I136">
        <v>3</v>
      </c>
      <c r="J136">
        <v>282</v>
      </c>
      <c r="K136">
        <v>51130.400000000001</v>
      </c>
    </row>
    <row r="137" spans="1:11" x14ac:dyDescent="0.3">
      <c r="A137">
        <v>136</v>
      </c>
      <c r="B137" t="s">
        <v>14</v>
      </c>
      <c r="C137">
        <v>2022</v>
      </c>
      <c r="D137">
        <v>2.1</v>
      </c>
      <c r="E137" t="s">
        <v>18</v>
      </c>
      <c r="F137" t="s">
        <v>13</v>
      </c>
      <c r="G137">
        <v>22357</v>
      </c>
      <c r="H137">
        <v>4</v>
      </c>
      <c r="I137">
        <v>2</v>
      </c>
      <c r="J137">
        <v>84</v>
      </c>
      <c r="K137">
        <v>48141.15</v>
      </c>
    </row>
    <row r="138" spans="1:11" x14ac:dyDescent="0.3">
      <c r="A138">
        <v>137</v>
      </c>
      <c r="B138" t="s">
        <v>20</v>
      </c>
      <c r="C138">
        <v>2014</v>
      </c>
      <c r="D138">
        <v>2.5</v>
      </c>
      <c r="E138" t="s">
        <v>17</v>
      </c>
      <c r="F138" t="s">
        <v>19</v>
      </c>
      <c r="G138">
        <v>175923</v>
      </c>
      <c r="H138">
        <v>2</v>
      </c>
      <c r="I138">
        <v>1</v>
      </c>
      <c r="J138">
        <v>397</v>
      </c>
      <c r="K138">
        <v>49889.85</v>
      </c>
    </row>
    <row r="139" spans="1:11" x14ac:dyDescent="0.3">
      <c r="A139">
        <v>138</v>
      </c>
      <c r="B139" t="s">
        <v>21</v>
      </c>
      <c r="C139">
        <v>2012</v>
      </c>
      <c r="D139">
        <v>4.5999999999999996</v>
      </c>
      <c r="E139" t="s">
        <v>15</v>
      </c>
      <c r="F139" t="s">
        <v>19</v>
      </c>
      <c r="G139">
        <v>43262</v>
      </c>
      <c r="H139">
        <v>3</v>
      </c>
      <c r="I139">
        <v>4</v>
      </c>
      <c r="J139">
        <v>198</v>
      </c>
      <c r="K139">
        <v>52625.9</v>
      </c>
    </row>
    <row r="140" spans="1:11" x14ac:dyDescent="0.3">
      <c r="A140">
        <v>139</v>
      </c>
      <c r="B140" t="s">
        <v>16</v>
      </c>
      <c r="C140">
        <v>2022</v>
      </c>
      <c r="D140">
        <v>3.7</v>
      </c>
      <c r="E140" t="s">
        <v>12</v>
      </c>
      <c r="F140" t="s">
        <v>19</v>
      </c>
      <c r="G140">
        <v>63643</v>
      </c>
      <c r="H140">
        <v>2</v>
      </c>
      <c r="I140">
        <v>2</v>
      </c>
      <c r="J140">
        <v>191</v>
      </c>
      <c r="K140">
        <v>56077.85</v>
      </c>
    </row>
    <row r="141" spans="1:11" x14ac:dyDescent="0.3">
      <c r="A141">
        <v>140</v>
      </c>
      <c r="B141" t="s">
        <v>22</v>
      </c>
      <c r="C141">
        <v>2005</v>
      </c>
      <c r="D141">
        <v>4.0999999999999996</v>
      </c>
      <c r="E141" t="s">
        <v>18</v>
      </c>
      <c r="F141" t="s">
        <v>19</v>
      </c>
      <c r="G141">
        <v>157606</v>
      </c>
      <c r="H141">
        <v>2</v>
      </c>
      <c r="I141">
        <v>3</v>
      </c>
      <c r="J141">
        <v>310</v>
      </c>
      <c r="K141">
        <v>47665.7</v>
      </c>
    </row>
    <row r="142" spans="1:11" x14ac:dyDescent="0.3">
      <c r="A142">
        <v>141</v>
      </c>
      <c r="B142" t="s">
        <v>20</v>
      </c>
      <c r="C142">
        <v>2012</v>
      </c>
      <c r="D142">
        <v>2.8</v>
      </c>
      <c r="E142" t="s">
        <v>15</v>
      </c>
      <c r="F142" t="s">
        <v>19</v>
      </c>
      <c r="G142">
        <v>96270</v>
      </c>
      <c r="H142">
        <v>2</v>
      </c>
      <c r="I142">
        <v>1</v>
      </c>
      <c r="J142">
        <v>184</v>
      </c>
      <c r="K142">
        <v>44898.5</v>
      </c>
    </row>
    <row r="143" spans="1:11" x14ac:dyDescent="0.3">
      <c r="A143">
        <v>142</v>
      </c>
      <c r="B143" t="s">
        <v>20</v>
      </c>
      <c r="C143">
        <v>2010</v>
      </c>
      <c r="D143">
        <v>3.5</v>
      </c>
      <c r="E143" t="s">
        <v>17</v>
      </c>
      <c r="F143" t="s">
        <v>13</v>
      </c>
      <c r="G143">
        <v>168944</v>
      </c>
      <c r="H143">
        <v>4</v>
      </c>
      <c r="I143">
        <v>4</v>
      </c>
      <c r="J143">
        <v>266</v>
      </c>
      <c r="K143">
        <v>41296.800000000003</v>
      </c>
    </row>
    <row r="144" spans="1:11" x14ac:dyDescent="0.3">
      <c r="A144">
        <v>143</v>
      </c>
      <c r="B144" t="s">
        <v>11</v>
      </c>
      <c r="C144">
        <v>2009</v>
      </c>
      <c r="D144">
        <v>2</v>
      </c>
      <c r="E144" t="s">
        <v>12</v>
      </c>
      <c r="F144" t="s">
        <v>13</v>
      </c>
      <c r="G144">
        <v>143761</v>
      </c>
      <c r="H144">
        <v>2</v>
      </c>
      <c r="I144">
        <v>4</v>
      </c>
      <c r="J144">
        <v>291</v>
      </c>
      <c r="K144">
        <v>36706.949999999997</v>
      </c>
    </row>
    <row r="145" spans="1:11" x14ac:dyDescent="0.3">
      <c r="A145">
        <v>144</v>
      </c>
      <c r="B145" t="s">
        <v>14</v>
      </c>
      <c r="C145">
        <v>2019</v>
      </c>
      <c r="D145">
        <v>3.8</v>
      </c>
      <c r="E145" t="s">
        <v>12</v>
      </c>
      <c r="F145" t="s">
        <v>13</v>
      </c>
      <c r="G145">
        <v>74103</v>
      </c>
      <c r="H145">
        <v>4</v>
      </c>
      <c r="I145">
        <v>2</v>
      </c>
      <c r="J145">
        <v>283</v>
      </c>
      <c r="K145">
        <v>58402.85</v>
      </c>
    </row>
    <row r="146" spans="1:11" x14ac:dyDescent="0.3">
      <c r="A146">
        <v>145</v>
      </c>
      <c r="B146" t="s">
        <v>16</v>
      </c>
      <c r="C146">
        <v>2019</v>
      </c>
      <c r="D146">
        <v>2.7</v>
      </c>
      <c r="E146" t="s">
        <v>18</v>
      </c>
      <c r="F146" t="s">
        <v>19</v>
      </c>
      <c r="G146">
        <v>91268</v>
      </c>
      <c r="H146">
        <v>2</v>
      </c>
      <c r="I146">
        <v>2</v>
      </c>
      <c r="J146">
        <v>149</v>
      </c>
      <c r="K146">
        <v>47897.599999999999</v>
      </c>
    </row>
    <row r="147" spans="1:11" x14ac:dyDescent="0.3">
      <c r="A147">
        <v>146</v>
      </c>
      <c r="B147" t="s">
        <v>22</v>
      </c>
      <c r="C147">
        <v>2006</v>
      </c>
      <c r="D147">
        <v>2.8</v>
      </c>
      <c r="E147" t="s">
        <v>12</v>
      </c>
      <c r="F147" t="s">
        <v>13</v>
      </c>
      <c r="G147">
        <v>91310</v>
      </c>
      <c r="H147">
        <v>4</v>
      </c>
      <c r="I147">
        <v>4</v>
      </c>
      <c r="J147">
        <v>332</v>
      </c>
      <c r="K147">
        <v>43094.5</v>
      </c>
    </row>
    <row r="148" spans="1:11" x14ac:dyDescent="0.3">
      <c r="A148">
        <v>147</v>
      </c>
      <c r="B148" t="s">
        <v>11</v>
      </c>
      <c r="C148">
        <v>2005</v>
      </c>
      <c r="D148">
        <v>3.6</v>
      </c>
      <c r="E148" t="s">
        <v>12</v>
      </c>
      <c r="F148" t="s">
        <v>19</v>
      </c>
      <c r="G148">
        <v>42412</v>
      </c>
      <c r="H148">
        <v>2</v>
      </c>
      <c r="I148">
        <v>4</v>
      </c>
      <c r="J148">
        <v>204</v>
      </c>
      <c r="K148">
        <v>43186.400000000001</v>
      </c>
    </row>
    <row r="149" spans="1:11" x14ac:dyDescent="0.3">
      <c r="A149">
        <v>148</v>
      </c>
      <c r="B149" t="s">
        <v>14</v>
      </c>
      <c r="C149">
        <v>2015</v>
      </c>
      <c r="D149">
        <v>4.7</v>
      </c>
      <c r="E149" t="s">
        <v>12</v>
      </c>
      <c r="F149" t="s">
        <v>19</v>
      </c>
      <c r="G149">
        <v>52734</v>
      </c>
      <c r="H149">
        <v>2</v>
      </c>
      <c r="I149">
        <v>3</v>
      </c>
      <c r="J149">
        <v>375</v>
      </c>
      <c r="K149">
        <v>63508.3</v>
      </c>
    </row>
    <row r="150" spans="1:11" x14ac:dyDescent="0.3">
      <c r="A150">
        <v>149</v>
      </c>
      <c r="B150" t="s">
        <v>11</v>
      </c>
      <c r="C150">
        <v>2014</v>
      </c>
      <c r="D150">
        <v>1.3</v>
      </c>
      <c r="E150" t="s">
        <v>12</v>
      </c>
      <c r="F150" t="s">
        <v>13</v>
      </c>
      <c r="G150">
        <v>92793</v>
      </c>
      <c r="H150">
        <v>3</v>
      </c>
      <c r="I150">
        <v>4</v>
      </c>
      <c r="J150">
        <v>311</v>
      </c>
      <c r="K150">
        <v>40110.35</v>
      </c>
    </row>
    <row r="151" spans="1:11" x14ac:dyDescent="0.3">
      <c r="A151">
        <v>150</v>
      </c>
      <c r="B151" t="s">
        <v>21</v>
      </c>
      <c r="C151">
        <v>2022</v>
      </c>
      <c r="D151">
        <v>4.3</v>
      </c>
      <c r="E151" t="s">
        <v>17</v>
      </c>
      <c r="F151" t="s">
        <v>19</v>
      </c>
      <c r="G151">
        <v>27228</v>
      </c>
      <c r="H151">
        <v>3</v>
      </c>
      <c r="I151">
        <v>2</v>
      </c>
      <c r="J151">
        <v>372</v>
      </c>
      <c r="K151">
        <v>70167.600000000006</v>
      </c>
    </row>
    <row r="152" spans="1:11" x14ac:dyDescent="0.3">
      <c r="A152">
        <v>151</v>
      </c>
      <c r="B152" t="s">
        <v>14</v>
      </c>
      <c r="C152">
        <v>2022</v>
      </c>
      <c r="D152">
        <v>2.2000000000000002</v>
      </c>
      <c r="E152" t="s">
        <v>15</v>
      </c>
      <c r="F152" t="s">
        <v>13</v>
      </c>
      <c r="G152">
        <v>125627</v>
      </c>
      <c r="H152">
        <v>2</v>
      </c>
      <c r="I152">
        <v>1</v>
      </c>
      <c r="J152">
        <v>339</v>
      </c>
      <c r="K152">
        <v>55141.65</v>
      </c>
    </row>
    <row r="153" spans="1:11" x14ac:dyDescent="0.3">
      <c r="A153">
        <v>152</v>
      </c>
      <c r="B153" t="s">
        <v>14</v>
      </c>
      <c r="C153">
        <v>2021</v>
      </c>
      <c r="D153">
        <v>2.8</v>
      </c>
      <c r="E153" t="s">
        <v>17</v>
      </c>
      <c r="F153" t="s">
        <v>19</v>
      </c>
      <c r="G153">
        <v>82924</v>
      </c>
      <c r="H153">
        <v>2</v>
      </c>
      <c r="I153">
        <v>3</v>
      </c>
      <c r="J153">
        <v>356</v>
      </c>
      <c r="K153">
        <v>54500.800000000003</v>
      </c>
    </row>
    <row r="154" spans="1:11" x14ac:dyDescent="0.3">
      <c r="A154">
        <v>153</v>
      </c>
      <c r="B154" t="s">
        <v>16</v>
      </c>
      <c r="C154">
        <v>2012</v>
      </c>
      <c r="D154">
        <v>1.1000000000000001</v>
      </c>
      <c r="E154" t="s">
        <v>17</v>
      </c>
      <c r="F154" t="s">
        <v>19</v>
      </c>
      <c r="G154">
        <v>16319</v>
      </c>
      <c r="H154">
        <v>2</v>
      </c>
      <c r="I154">
        <v>3</v>
      </c>
      <c r="J154">
        <v>119</v>
      </c>
      <c r="K154">
        <v>32598.050000000003</v>
      </c>
    </row>
    <row r="155" spans="1:11" x14ac:dyDescent="0.3">
      <c r="A155">
        <v>154</v>
      </c>
      <c r="B155" t="s">
        <v>14</v>
      </c>
      <c r="C155">
        <v>2019</v>
      </c>
      <c r="D155">
        <v>2.2000000000000002</v>
      </c>
      <c r="E155" t="s">
        <v>18</v>
      </c>
      <c r="F155" t="s">
        <v>13</v>
      </c>
      <c r="G155">
        <v>11475</v>
      </c>
      <c r="H155">
        <v>2</v>
      </c>
      <c r="I155">
        <v>4</v>
      </c>
      <c r="J155">
        <v>258</v>
      </c>
      <c r="K155">
        <v>49782.25</v>
      </c>
    </row>
    <row r="156" spans="1:11" x14ac:dyDescent="0.3">
      <c r="A156">
        <v>155</v>
      </c>
      <c r="B156" t="s">
        <v>11</v>
      </c>
      <c r="C156">
        <v>2012</v>
      </c>
      <c r="D156">
        <v>3</v>
      </c>
      <c r="E156" t="s">
        <v>12</v>
      </c>
      <c r="F156" t="s">
        <v>19</v>
      </c>
      <c r="G156">
        <v>150800</v>
      </c>
      <c r="H156">
        <v>3</v>
      </c>
      <c r="I156">
        <v>1</v>
      </c>
      <c r="J156">
        <v>366</v>
      </c>
      <c r="K156">
        <v>53026</v>
      </c>
    </row>
    <row r="157" spans="1:11" x14ac:dyDescent="0.3">
      <c r="A157">
        <v>156</v>
      </c>
      <c r="B157" t="s">
        <v>14</v>
      </c>
      <c r="C157">
        <v>2021</v>
      </c>
      <c r="D157">
        <v>1.2</v>
      </c>
      <c r="E157" t="s">
        <v>17</v>
      </c>
      <c r="F157" t="s">
        <v>13</v>
      </c>
      <c r="G157">
        <v>34545</v>
      </c>
      <c r="H157">
        <v>4</v>
      </c>
      <c r="I157">
        <v>3</v>
      </c>
      <c r="J157">
        <v>83</v>
      </c>
      <c r="K157">
        <v>39894.75</v>
      </c>
    </row>
    <row r="158" spans="1:11" x14ac:dyDescent="0.3">
      <c r="A158">
        <v>157</v>
      </c>
      <c r="B158" t="s">
        <v>16</v>
      </c>
      <c r="C158">
        <v>2016</v>
      </c>
      <c r="D158">
        <v>3</v>
      </c>
      <c r="E158" t="s">
        <v>12</v>
      </c>
      <c r="F158" t="s">
        <v>19</v>
      </c>
      <c r="G158">
        <v>101636</v>
      </c>
      <c r="H158">
        <v>2</v>
      </c>
      <c r="I158">
        <v>2</v>
      </c>
      <c r="J158">
        <v>301</v>
      </c>
      <c r="K158">
        <v>49521.2</v>
      </c>
    </row>
    <row r="159" spans="1:11" x14ac:dyDescent="0.3">
      <c r="A159">
        <v>158</v>
      </c>
      <c r="B159" t="s">
        <v>16</v>
      </c>
      <c r="C159">
        <v>2012</v>
      </c>
      <c r="D159">
        <v>4.7</v>
      </c>
      <c r="E159" t="s">
        <v>17</v>
      </c>
      <c r="F159" t="s">
        <v>13</v>
      </c>
      <c r="G159">
        <v>197828</v>
      </c>
      <c r="H159">
        <v>3</v>
      </c>
      <c r="I159">
        <v>4</v>
      </c>
      <c r="J159">
        <v>330</v>
      </c>
      <c r="K159">
        <v>53863.6</v>
      </c>
    </row>
    <row r="160" spans="1:11" x14ac:dyDescent="0.3">
      <c r="A160">
        <v>159</v>
      </c>
      <c r="B160" t="s">
        <v>21</v>
      </c>
      <c r="C160">
        <v>2018</v>
      </c>
      <c r="D160">
        <v>1.4</v>
      </c>
      <c r="E160" t="s">
        <v>17</v>
      </c>
      <c r="F160" t="s">
        <v>19</v>
      </c>
      <c r="G160">
        <v>174771</v>
      </c>
      <c r="H160">
        <v>2</v>
      </c>
      <c r="I160">
        <v>2</v>
      </c>
      <c r="J160">
        <v>261</v>
      </c>
      <c r="K160">
        <v>39513.449999999997</v>
      </c>
    </row>
    <row r="161" spans="1:11" x14ac:dyDescent="0.3">
      <c r="A161">
        <v>160</v>
      </c>
      <c r="B161" t="s">
        <v>11</v>
      </c>
      <c r="C161">
        <v>2008</v>
      </c>
      <c r="D161">
        <v>4.0999999999999996</v>
      </c>
      <c r="E161" t="s">
        <v>18</v>
      </c>
      <c r="F161" t="s">
        <v>13</v>
      </c>
      <c r="G161">
        <v>172893</v>
      </c>
      <c r="H161">
        <v>2</v>
      </c>
      <c r="I161">
        <v>4</v>
      </c>
      <c r="J161">
        <v>272</v>
      </c>
      <c r="K161">
        <v>45504.35</v>
      </c>
    </row>
    <row r="162" spans="1:11" x14ac:dyDescent="0.3">
      <c r="A162">
        <v>161</v>
      </c>
      <c r="B162" t="s">
        <v>20</v>
      </c>
      <c r="C162">
        <v>2005</v>
      </c>
      <c r="D162">
        <v>2.6</v>
      </c>
      <c r="E162" t="s">
        <v>15</v>
      </c>
      <c r="F162" t="s">
        <v>13</v>
      </c>
      <c r="G162">
        <v>35615</v>
      </c>
      <c r="H162">
        <v>4</v>
      </c>
      <c r="I162">
        <v>3</v>
      </c>
      <c r="J162">
        <v>330</v>
      </c>
      <c r="K162">
        <v>45371.25</v>
      </c>
    </row>
    <row r="163" spans="1:11" x14ac:dyDescent="0.3">
      <c r="A163">
        <v>162</v>
      </c>
      <c r="B163" t="s">
        <v>20</v>
      </c>
      <c r="C163">
        <v>2005</v>
      </c>
      <c r="D163">
        <v>3.6</v>
      </c>
      <c r="E163" t="s">
        <v>15</v>
      </c>
      <c r="F163" t="s">
        <v>19</v>
      </c>
      <c r="G163">
        <v>18746</v>
      </c>
      <c r="H163">
        <v>2</v>
      </c>
      <c r="I163">
        <v>4</v>
      </c>
      <c r="J163">
        <v>182</v>
      </c>
      <c r="K163">
        <v>39564.699999999997</v>
      </c>
    </row>
    <row r="164" spans="1:11" x14ac:dyDescent="0.3">
      <c r="A164">
        <v>163</v>
      </c>
      <c r="B164" t="s">
        <v>14</v>
      </c>
      <c r="C164">
        <v>2023</v>
      </c>
      <c r="D164">
        <v>2</v>
      </c>
      <c r="E164" t="s">
        <v>17</v>
      </c>
      <c r="F164" t="s">
        <v>13</v>
      </c>
      <c r="G164">
        <v>158817</v>
      </c>
      <c r="H164">
        <v>2</v>
      </c>
      <c r="I164">
        <v>1</v>
      </c>
      <c r="J164">
        <v>105</v>
      </c>
      <c r="K164">
        <v>42935.15</v>
      </c>
    </row>
    <row r="165" spans="1:11" x14ac:dyDescent="0.3">
      <c r="A165">
        <v>164</v>
      </c>
      <c r="B165" t="s">
        <v>21</v>
      </c>
      <c r="C165">
        <v>2020</v>
      </c>
      <c r="D165">
        <v>1.6</v>
      </c>
      <c r="E165" t="s">
        <v>18</v>
      </c>
      <c r="F165" t="s">
        <v>19</v>
      </c>
      <c r="G165">
        <v>6245</v>
      </c>
      <c r="H165">
        <v>4</v>
      </c>
      <c r="I165">
        <v>2</v>
      </c>
      <c r="J165">
        <v>148</v>
      </c>
      <c r="K165">
        <v>44173.75</v>
      </c>
    </row>
    <row r="166" spans="1:11" x14ac:dyDescent="0.3">
      <c r="A166">
        <v>165</v>
      </c>
      <c r="B166" t="s">
        <v>22</v>
      </c>
      <c r="C166">
        <v>2018</v>
      </c>
      <c r="D166">
        <v>1.6</v>
      </c>
      <c r="E166" t="s">
        <v>12</v>
      </c>
      <c r="F166" t="s">
        <v>19</v>
      </c>
      <c r="G166">
        <v>122408</v>
      </c>
      <c r="H166">
        <v>4</v>
      </c>
      <c r="I166">
        <v>1</v>
      </c>
      <c r="J166">
        <v>344</v>
      </c>
      <c r="K166">
        <v>47706.6</v>
      </c>
    </row>
    <row r="167" spans="1:11" x14ac:dyDescent="0.3">
      <c r="A167">
        <v>166</v>
      </c>
      <c r="B167" t="s">
        <v>14</v>
      </c>
      <c r="C167">
        <v>2020</v>
      </c>
      <c r="D167">
        <v>1.3</v>
      </c>
      <c r="E167" t="s">
        <v>12</v>
      </c>
      <c r="F167" t="s">
        <v>13</v>
      </c>
      <c r="G167">
        <v>117143</v>
      </c>
      <c r="H167">
        <v>4</v>
      </c>
      <c r="I167">
        <v>2</v>
      </c>
      <c r="J167">
        <v>347</v>
      </c>
      <c r="K167">
        <v>48402.85</v>
      </c>
    </row>
    <row r="168" spans="1:11" x14ac:dyDescent="0.3">
      <c r="A168">
        <v>167</v>
      </c>
      <c r="B168" t="s">
        <v>21</v>
      </c>
      <c r="C168">
        <v>2009</v>
      </c>
      <c r="D168">
        <v>1.7</v>
      </c>
      <c r="E168" t="s">
        <v>17</v>
      </c>
      <c r="F168" t="s">
        <v>13</v>
      </c>
      <c r="G168">
        <v>160925</v>
      </c>
      <c r="H168">
        <v>4</v>
      </c>
      <c r="I168">
        <v>2</v>
      </c>
      <c r="J168">
        <v>231</v>
      </c>
      <c r="K168">
        <v>33193.75</v>
      </c>
    </row>
    <row r="169" spans="1:11" x14ac:dyDescent="0.3">
      <c r="A169">
        <v>168</v>
      </c>
      <c r="B169" t="s">
        <v>11</v>
      </c>
      <c r="C169">
        <v>2013</v>
      </c>
      <c r="D169">
        <v>3.7</v>
      </c>
      <c r="E169" t="s">
        <v>15</v>
      </c>
      <c r="F169" t="s">
        <v>13</v>
      </c>
      <c r="G169">
        <v>32632</v>
      </c>
      <c r="H169">
        <v>3</v>
      </c>
      <c r="I169">
        <v>4</v>
      </c>
      <c r="J169">
        <v>381</v>
      </c>
      <c r="K169">
        <v>59961.4</v>
      </c>
    </row>
    <row r="170" spans="1:11" x14ac:dyDescent="0.3">
      <c r="A170">
        <v>169</v>
      </c>
      <c r="B170" t="s">
        <v>11</v>
      </c>
      <c r="C170">
        <v>2006</v>
      </c>
      <c r="D170">
        <v>4.5</v>
      </c>
      <c r="E170" t="s">
        <v>18</v>
      </c>
      <c r="F170" t="s">
        <v>13</v>
      </c>
      <c r="G170">
        <v>17856</v>
      </c>
      <c r="H170">
        <v>3</v>
      </c>
      <c r="I170">
        <v>3</v>
      </c>
      <c r="J170">
        <v>86</v>
      </c>
      <c r="K170">
        <v>41856.199999999997</v>
      </c>
    </row>
    <row r="171" spans="1:11" x14ac:dyDescent="0.3">
      <c r="A171">
        <v>170</v>
      </c>
      <c r="B171" t="s">
        <v>11</v>
      </c>
      <c r="C171">
        <v>2022</v>
      </c>
      <c r="D171">
        <v>4.3</v>
      </c>
      <c r="E171" t="s">
        <v>15</v>
      </c>
      <c r="F171" t="s">
        <v>13</v>
      </c>
      <c r="G171">
        <v>192965</v>
      </c>
      <c r="H171">
        <v>3</v>
      </c>
      <c r="I171">
        <v>3</v>
      </c>
      <c r="J171">
        <v>273</v>
      </c>
      <c r="K171">
        <v>53163.75</v>
      </c>
    </row>
    <row r="172" spans="1:11" x14ac:dyDescent="0.3">
      <c r="A172">
        <v>171</v>
      </c>
      <c r="B172" t="s">
        <v>11</v>
      </c>
      <c r="C172">
        <v>2010</v>
      </c>
      <c r="D172">
        <v>3.7</v>
      </c>
      <c r="E172" t="s">
        <v>12</v>
      </c>
      <c r="F172" t="s">
        <v>19</v>
      </c>
      <c r="G172">
        <v>73049</v>
      </c>
      <c r="H172">
        <v>2</v>
      </c>
      <c r="I172">
        <v>1</v>
      </c>
      <c r="J172">
        <v>86</v>
      </c>
      <c r="K172">
        <v>44086.55</v>
      </c>
    </row>
    <row r="173" spans="1:11" x14ac:dyDescent="0.3">
      <c r="A173">
        <v>172</v>
      </c>
      <c r="B173" t="s">
        <v>11</v>
      </c>
      <c r="C173">
        <v>2013</v>
      </c>
      <c r="D173">
        <v>1.4</v>
      </c>
      <c r="E173" t="s">
        <v>15</v>
      </c>
      <c r="F173" t="s">
        <v>13</v>
      </c>
      <c r="G173">
        <v>63182</v>
      </c>
      <c r="H173">
        <v>4</v>
      </c>
      <c r="I173">
        <v>4</v>
      </c>
      <c r="J173">
        <v>271</v>
      </c>
      <c r="K173">
        <v>39943.9</v>
      </c>
    </row>
    <row r="174" spans="1:11" x14ac:dyDescent="0.3">
      <c r="A174">
        <v>173</v>
      </c>
      <c r="B174" t="s">
        <v>21</v>
      </c>
      <c r="C174">
        <v>2005</v>
      </c>
      <c r="D174">
        <v>2.2000000000000002</v>
      </c>
      <c r="E174" t="s">
        <v>12</v>
      </c>
      <c r="F174" t="s">
        <v>19</v>
      </c>
      <c r="G174">
        <v>138873</v>
      </c>
      <c r="H174">
        <v>4</v>
      </c>
      <c r="I174">
        <v>3</v>
      </c>
      <c r="J174">
        <v>279</v>
      </c>
      <c r="K174">
        <v>33014.35</v>
      </c>
    </row>
    <row r="175" spans="1:11" x14ac:dyDescent="0.3">
      <c r="A175">
        <v>174</v>
      </c>
      <c r="B175" t="s">
        <v>21</v>
      </c>
      <c r="C175">
        <v>2013</v>
      </c>
      <c r="D175">
        <v>2.2000000000000002</v>
      </c>
      <c r="E175" t="s">
        <v>18</v>
      </c>
      <c r="F175" t="s">
        <v>13</v>
      </c>
      <c r="G175">
        <v>175821</v>
      </c>
      <c r="H175">
        <v>3</v>
      </c>
      <c r="I175">
        <v>2</v>
      </c>
      <c r="J175">
        <v>147</v>
      </c>
      <c r="K175">
        <v>36896.949999999997</v>
      </c>
    </row>
    <row r="176" spans="1:11" x14ac:dyDescent="0.3">
      <c r="A176">
        <v>175</v>
      </c>
      <c r="B176" t="s">
        <v>16</v>
      </c>
      <c r="C176">
        <v>2020</v>
      </c>
      <c r="D176">
        <v>2</v>
      </c>
      <c r="E176" t="s">
        <v>18</v>
      </c>
      <c r="F176" t="s">
        <v>13</v>
      </c>
      <c r="G176">
        <v>60654</v>
      </c>
      <c r="H176">
        <v>2</v>
      </c>
      <c r="I176">
        <v>2</v>
      </c>
      <c r="J176">
        <v>125</v>
      </c>
      <c r="K176">
        <v>42248.3</v>
      </c>
    </row>
    <row r="177" spans="1:11" x14ac:dyDescent="0.3">
      <c r="A177">
        <v>176</v>
      </c>
      <c r="B177" t="s">
        <v>20</v>
      </c>
      <c r="C177">
        <v>2017</v>
      </c>
      <c r="D177">
        <v>3.1</v>
      </c>
      <c r="E177" t="s">
        <v>17</v>
      </c>
      <c r="F177" t="s">
        <v>13</v>
      </c>
      <c r="G177">
        <v>60381</v>
      </c>
      <c r="H177">
        <v>2</v>
      </c>
      <c r="I177">
        <v>4</v>
      </c>
      <c r="J177">
        <v>149</v>
      </c>
      <c r="K177">
        <v>43852.95</v>
      </c>
    </row>
    <row r="178" spans="1:11" x14ac:dyDescent="0.3">
      <c r="A178">
        <v>177</v>
      </c>
      <c r="B178" t="s">
        <v>11</v>
      </c>
      <c r="C178">
        <v>2013</v>
      </c>
      <c r="D178">
        <v>3.1</v>
      </c>
      <c r="E178" t="s">
        <v>17</v>
      </c>
      <c r="F178" t="s">
        <v>19</v>
      </c>
      <c r="G178">
        <v>63601</v>
      </c>
      <c r="H178">
        <v>2</v>
      </c>
      <c r="I178">
        <v>1</v>
      </c>
      <c r="J178">
        <v>375</v>
      </c>
      <c r="K178">
        <v>55550.95</v>
      </c>
    </row>
    <row r="179" spans="1:11" x14ac:dyDescent="0.3">
      <c r="A179">
        <v>178</v>
      </c>
      <c r="B179" t="s">
        <v>22</v>
      </c>
      <c r="C179">
        <v>2017</v>
      </c>
      <c r="D179">
        <v>2.4</v>
      </c>
      <c r="E179" t="s">
        <v>15</v>
      </c>
      <c r="F179" t="s">
        <v>13</v>
      </c>
      <c r="G179">
        <v>151154</v>
      </c>
      <c r="H179">
        <v>3</v>
      </c>
      <c r="I179">
        <v>4</v>
      </c>
      <c r="J179">
        <v>127</v>
      </c>
      <c r="K179">
        <v>34143.300000000003</v>
      </c>
    </row>
    <row r="180" spans="1:11" x14ac:dyDescent="0.3">
      <c r="A180">
        <v>179</v>
      </c>
      <c r="B180" t="s">
        <v>21</v>
      </c>
      <c r="C180">
        <v>2013</v>
      </c>
      <c r="D180">
        <v>2.4</v>
      </c>
      <c r="E180" t="s">
        <v>18</v>
      </c>
      <c r="F180" t="s">
        <v>19</v>
      </c>
      <c r="G180">
        <v>150720</v>
      </c>
      <c r="H180">
        <v>2</v>
      </c>
      <c r="I180">
        <v>1</v>
      </c>
      <c r="J180">
        <v>87</v>
      </c>
      <c r="K180">
        <v>35358</v>
      </c>
    </row>
    <row r="181" spans="1:11" x14ac:dyDescent="0.3">
      <c r="A181">
        <v>180</v>
      </c>
      <c r="B181" t="s">
        <v>22</v>
      </c>
      <c r="C181">
        <v>2015</v>
      </c>
      <c r="D181">
        <v>4.3</v>
      </c>
      <c r="E181" t="s">
        <v>18</v>
      </c>
      <c r="F181" t="s">
        <v>19</v>
      </c>
      <c r="G181">
        <v>5364</v>
      </c>
      <c r="H181">
        <v>2</v>
      </c>
      <c r="I181">
        <v>4</v>
      </c>
      <c r="J181">
        <v>277</v>
      </c>
      <c r="K181">
        <v>56738.8</v>
      </c>
    </row>
    <row r="182" spans="1:11" x14ac:dyDescent="0.3">
      <c r="A182">
        <v>181</v>
      </c>
      <c r="B182" t="s">
        <v>22</v>
      </c>
      <c r="C182">
        <v>2008</v>
      </c>
      <c r="D182">
        <v>4.2</v>
      </c>
      <c r="E182" t="s">
        <v>17</v>
      </c>
      <c r="F182" t="s">
        <v>19</v>
      </c>
      <c r="G182">
        <v>170640</v>
      </c>
      <c r="H182">
        <v>2</v>
      </c>
      <c r="I182">
        <v>2</v>
      </c>
      <c r="J182">
        <v>204</v>
      </c>
      <c r="K182">
        <v>41728</v>
      </c>
    </row>
    <row r="183" spans="1:11" x14ac:dyDescent="0.3">
      <c r="A183">
        <v>182</v>
      </c>
      <c r="B183" t="s">
        <v>22</v>
      </c>
      <c r="C183">
        <v>2006</v>
      </c>
      <c r="D183">
        <v>2.2000000000000002</v>
      </c>
      <c r="E183" t="s">
        <v>12</v>
      </c>
      <c r="F183" t="s">
        <v>13</v>
      </c>
      <c r="G183">
        <v>12436</v>
      </c>
      <c r="H183">
        <v>4</v>
      </c>
      <c r="I183">
        <v>4</v>
      </c>
      <c r="J183">
        <v>79</v>
      </c>
      <c r="K183">
        <v>28828.199999999997</v>
      </c>
    </row>
    <row r="184" spans="1:11" x14ac:dyDescent="0.3">
      <c r="A184">
        <v>183</v>
      </c>
      <c r="B184" t="s">
        <v>16</v>
      </c>
      <c r="C184">
        <v>2010</v>
      </c>
      <c r="D184">
        <v>4.7</v>
      </c>
      <c r="E184" t="s">
        <v>15</v>
      </c>
      <c r="F184" t="s">
        <v>19</v>
      </c>
      <c r="G184">
        <v>91713</v>
      </c>
      <c r="H184">
        <v>3</v>
      </c>
      <c r="I184">
        <v>3</v>
      </c>
      <c r="J184">
        <v>138</v>
      </c>
      <c r="K184">
        <v>44894.35</v>
      </c>
    </row>
    <row r="185" spans="1:11" x14ac:dyDescent="0.3">
      <c r="A185">
        <v>184</v>
      </c>
      <c r="B185" t="s">
        <v>21</v>
      </c>
      <c r="C185">
        <v>2018</v>
      </c>
      <c r="D185">
        <v>4.8</v>
      </c>
      <c r="E185" t="s">
        <v>15</v>
      </c>
      <c r="F185" t="s">
        <v>13</v>
      </c>
      <c r="G185">
        <v>162826</v>
      </c>
      <c r="H185">
        <v>4</v>
      </c>
      <c r="I185">
        <v>3</v>
      </c>
      <c r="J185">
        <v>152</v>
      </c>
      <c r="K185">
        <v>50014.7</v>
      </c>
    </row>
    <row r="186" spans="1:11" x14ac:dyDescent="0.3">
      <c r="A186">
        <v>185</v>
      </c>
      <c r="B186" t="s">
        <v>22</v>
      </c>
      <c r="C186">
        <v>2008</v>
      </c>
      <c r="D186">
        <v>2.2999999999999998</v>
      </c>
      <c r="E186" t="s">
        <v>17</v>
      </c>
      <c r="F186" t="s">
        <v>19</v>
      </c>
      <c r="G186">
        <v>65194</v>
      </c>
      <c r="H186">
        <v>4</v>
      </c>
      <c r="I186">
        <v>4</v>
      </c>
      <c r="J186">
        <v>178</v>
      </c>
      <c r="K186">
        <v>34080.300000000003</v>
      </c>
    </row>
    <row r="187" spans="1:11" x14ac:dyDescent="0.3">
      <c r="A187">
        <v>186</v>
      </c>
      <c r="B187" t="s">
        <v>11</v>
      </c>
      <c r="C187">
        <v>2010</v>
      </c>
      <c r="D187">
        <v>2.4</v>
      </c>
      <c r="E187" t="s">
        <v>18</v>
      </c>
      <c r="F187" t="s">
        <v>13</v>
      </c>
      <c r="G187">
        <v>29544</v>
      </c>
      <c r="H187">
        <v>3</v>
      </c>
      <c r="I187">
        <v>1</v>
      </c>
      <c r="J187">
        <v>113</v>
      </c>
      <c r="K187">
        <v>39204.800000000003</v>
      </c>
    </row>
    <row r="188" spans="1:11" x14ac:dyDescent="0.3">
      <c r="A188">
        <v>187</v>
      </c>
      <c r="B188" t="s">
        <v>14</v>
      </c>
      <c r="C188">
        <v>2023</v>
      </c>
      <c r="D188">
        <v>3</v>
      </c>
      <c r="E188" t="s">
        <v>17</v>
      </c>
      <c r="F188" t="s">
        <v>19</v>
      </c>
      <c r="G188">
        <v>196252</v>
      </c>
      <c r="H188">
        <v>4</v>
      </c>
      <c r="I188">
        <v>1</v>
      </c>
      <c r="J188">
        <v>201</v>
      </c>
      <c r="K188">
        <v>47620.4</v>
      </c>
    </row>
    <row r="189" spans="1:11" x14ac:dyDescent="0.3">
      <c r="A189">
        <v>188</v>
      </c>
      <c r="B189" t="s">
        <v>22</v>
      </c>
      <c r="C189">
        <v>2010</v>
      </c>
      <c r="D189">
        <v>4.8</v>
      </c>
      <c r="E189" t="s">
        <v>17</v>
      </c>
      <c r="F189" t="s">
        <v>13</v>
      </c>
      <c r="G189">
        <v>68295</v>
      </c>
      <c r="H189">
        <v>2</v>
      </c>
      <c r="I189">
        <v>2</v>
      </c>
      <c r="J189">
        <v>87</v>
      </c>
      <c r="K189">
        <v>44249.25</v>
      </c>
    </row>
    <row r="190" spans="1:11" x14ac:dyDescent="0.3">
      <c r="A190">
        <v>189</v>
      </c>
      <c r="B190" t="s">
        <v>16</v>
      </c>
      <c r="C190">
        <v>2006</v>
      </c>
      <c r="D190">
        <v>4.5</v>
      </c>
      <c r="E190" t="s">
        <v>17</v>
      </c>
      <c r="F190" t="s">
        <v>13</v>
      </c>
      <c r="G190">
        <v>148710</v>
      </c>
      <c r="H190">
        <v>2</v>
      </c>
      <c r="I190">
        <v>2</v>
      </c>
      <c r="J190">
        <v>162</v>
      </c>
      <c r="K190">
        <v>42045.5</v>
      </c>
    </row>
    <row r="191" spans="1:11" x14ac:dyDescent="0.3">
      <c r="A191">
        <v>190</v>
      </c>
      <c r="B191" t="s">
        <v>21</v>
      </c>
      <c r="C191">
        <v>2022</v>
      </c>
      <c r="D191">
        <v>1.4</v>
      </c>
      <c r="E191" t="s">
        <v>17</v>
      </c>
      <c r="F191" t="s">
        <v>13</v>
      </c>
      <c r="G191">
        <v>74409</v>
      </c>
      <c r="H191">
        <v>2</v>
      </c>
      <c r="I191">
        <v>1</v>
      </c>
      <c r="J191">
        <v>363</v>
      </c>
      <c r="K191">
        <v>56825.55</v>
      </c>
    </row>
    <row r="192" spans="1:11" x14ac:dyDescent="0.3">
      <c r="A192">
        <v>191</v>
      </c>
      <c r="B192" t="s">
        <v>16</v>
      </c>
      <c r="C192">
        <v>2017</v>
      </c>
      <c r="D192">
        <v>2.6</v>
      </c>
      <c r="E192" t="s">
        <v>12</v>
      </c>
      <c r="F192" t="s">
        <v>19</v>
      </c>
      <c r="G192">
        <v>131839</v>
      </c>
      <c r="H192">
        <v>2</v>
      </c>
      <c r="I192">
        <v>4</v>
      </c>
      <c r="J192">
        <v>217</v>
      </c>
      <c r="K192">
        <v>44971.05</v>
      </c>
    </row>
    <row r="193" spans="1:11" x14ac:dyDescent="0.3">
      <c r="A193">
        <v>192</v>
      </c>
      <c r="B193" t="s">
        <v>22</v>
      </c>
      <c r="C193">
        <v>2013</v>
      </c>
      <c r="D193">
        <v>3.2</v>
      </c>
      <c r="E193" t="s">
        <v>12</v>
      </c>
      <c r="F193" t="s">
        <v>19</v>
      </c>
      <c r="G193">
        <v>118759</v>
      </c>
      <c r="H193">
        <v>3</v>
      </c>
      <c r="I193">
        <v>2</v>
      </c>
      <c r="J193">
        <v>241</v>
      </c>
      <c r="K193">
        <v>48245.05</v>
      </c>
    </row>
    <row r="194" spans="1:11" x14ac:dyDescent="0.3">
      <c r="A194">
        <v>193</v>
      </c>
      <c r="B194" t="s">
        <v>21</v>
      </c>
      <c r="C194">
        <v>2023</v>
      </c>
      <c r="D194">
        <v>3</v>
      </c>
      <c r="E194" t="s">
        <v>18</v>
      </c>
      <c r="F194" t="s">
        <v>13</v>
      </c>
      <c r="G194">
        <v>22157</v>
      </c>
      <c r="H194">
        <v>4</v>
      </c>
      <c r="I194">
        <v>1</v>
      </c>
      <c r="J194">
        <v>120</v>
      </c>
      <c r="K194">
        <v>52606.15</v>
      </c>
    </row>
    <row r="195" spans="1:11" x14ac:dyDescent="0.3">
      <c r="A195">
        <v>194</v>
      </c>
      <c r="B195" t="s">
        <v>14</v>
      </c>
      <c r="C195">
        <v>2017</v>
      </c>
      <c r="D195">
        <v>1.8</v>
      </c>
      <c r="E195" t="s">
        <v>17</v>
      </c>
      <c r="F195" t="s">
        <v>19</v>
      </c>
      <c r="G195">
        <v>181637</v>
      </c>
      <c r="H195">
        <v>4</v>
      </c>
      <c r="I195">
        <v>1</v>
      </c>
      <c r="J195">
        <v>88</v>
      </c>
      <c r="K195">
        <v>32053.15</v>
      </c>
    </row>
    <row r="196" spans="1:11" x14ac:dyDescent="0.3">
      <c r="A196">
        <v>195</v>
      </c>
      <c r="B196" t="s">
        <v>22</v>
      </c>
      <c r="C196">
        <v>2015</v>
      </c>
      <c r="D196">
        <v>4.4000000000000004</v>
      </c>
      <c r="E196" t="s">
        <v>12</v>
      </c>
      <c r="F196" t="s">
        <v>19</v>
      </c>
      <c r="G196">
        <v>70888</v>
      </c>
      <c r="H196">
        <v>2</v>
      </c>
      <c r="I196">
        <v>4</v>
      </c>
      <c r="J196">
        <v>189</v>
      </c>
      <c r="K196">
        <v>50554.6</v>
      </c>
    </row>
    <row r="197" spans="1:11" x14ac:dyDescent="0.3">
      <c r="A197">
        <v>196</v>
      </c>
      <c r="B197" t="s">
        <v>16</v>
      </c>
      <c r="C197">
        <v>2005</v>
      </c>
      <c r="D197">
        <v>3.7</v>
      </c>
      <c r="E197" t="s">
        <v>18</v>
      </c>
      <c r="F197" t="s">
        <v>19</v>
      </c>
      <c r="G197">
        <v>192167</v>
      </c>
      <c r="H197">
        <v>2</v>
      </c>
      <c r="I197">
        <v>3</v>
      </c>
      <c r="J197">
        <v>393</v>
      </c>
      <c r="K197">
        <v>45760.65</v>
      </c>
    </row>
    <row r="198" spans="1:11" x14ac:dyDescent="0.3">
      <c r="A198">
        <v>197</v>
      </c>
      <c r="B198" t="s">
        <v>20</v>
      </c>
      <c r="C198">
        <v>2011</v>
      </c>
      <c r="D198">
        <v>4.4000000000000004</v>
      </c>
      <c r="E198" t="s">
        <v>17</v>
      </c>
      <c r="F198" t="s">
        <v>19</v>
      </c>
      <c r="G198">
        <v>69947</v>
      </c>
      <c r="H198">
        <v>4</v>
      </c>
      <c r="I198">
        <v>1</v>
      </c>
      <c r="J198">
        <v>294</v>
      </c>
      <c r="K198">
        <v>57802.65</v>
      </c>
    </row>
    <row r="199" spans="1:11" x14ac:dyDescent="0.3">
      <c r="A199">
        <v>198</v>
      </c>
      <c r="B199" t="s">
        <v>11</v>
      </c>
      <c r="C199">
        <v>2019</v>
      </c>
      <c r="D199">
        <v>4.4000000000000004</v>
      </c>
      <c r="E199" t="s">
        <v>15</v>
      </c>
      <c r="F199" t="s">
        <v>19</v>
      </c>
      <c r="G199">
        <v>75880</v>
      </c>
      <c r="H199">
        <v>3</v>
      </c>
      <c r="I199">
        <v>2</v>
      </c>
      <c r="J199">
        <v>135</v>
      </c>
      <c r="K199">
        <v>53634</v>
      </c>
    </row>
    <row r="200" spans="1:11" x14ac:dyDescent="0.3">
      <c r="A200">
        <v>199</v>
      </c>
      <c r="B200" t="s">
        <v>16</v>
      </c>
      <c r="C200">
        <v>2005</v>
      </c>
      <c r="D200">
        <v>4</v>
      </c>
      <c r="E200" t="s">
        <v>12</v>
      </c>
      <c r="F200" t="s">
        <v>19</v>
      </c>
      <c r="G200">
        <v>9507</v>
      </c>
      <c r="H200">
        <v>4</v>
      </c>
      <c r="I200">
        <v>4</v>
      </c>
      <c r="J200">
        <v>210</v>
      </c>
      <c r="K200">
        <v>47091.65</v>
      </c>
    </row>
    <row r="201" spans="1:11" x14ac:dyDescent="0.3">
      <c r="A201">
        <v>200</v>
      </c>
      <c r="B201" t="s">
        <v>21</v>
      </c>
      <c r="C201">
        <v>2016</v>
      </c>
      <c r="D201">
        <v>2.8</v>
      </c>
      <c r="E201" t="s">
        <v>18</v>
      </c>
      <c r="F201" t="s">
        <v>19</v>
      </c>
      <c r="G201">
        <v>108134</v>
      </c>
      <c r="H201">
        <v>2</v>
      </c>
      <c r="I201">
        <v>4</v>
      </c>
      <c r="J201">
        <v>258</v>
      </c>
      <c r="K201">
        <v>45068.3</v>
      </c>
    </row>
    <row r="202" spans="1:11" x14ac:dyDescent="0.3">
      <c r="A202">
        <v>201</v>
      </c>
      <c r="B202" t="s">
        <v>22</v>
      </c>
      <c r="C202">
        <v>2011</v>
      </c>
      <c r="D202">
        <v>3.4</v>
      </c>
      <c r="E202" t="s">
        <v>15</v>
      </c>
      <c r="F202" t="s">
        <v>13</v>
      </c>
      <c r="G202">
        <v>48988</v>
      </c>
      <c r="H202">
        <v>2</v>
      </c>
      <c r="I202">
        <v>4</v>
      </c>
      <c r="J202">
        <v>227</v>
      </c>
      <c r="K202">
        <v>45666.6</v>
      </c>
    </row>
    <row r="203" spans="1:11" x14ac:dyDescent="0.3">
      <c r="A203">
        <v>202</v>
      </c>
      <c r="B203" t="s">
        <v>11</v>
      </c>
      <c r="C203">
        <v>2019</v>
      </c>
      <c r="D203">
        <v>1.6</v>
      </c>
      <c r="E203" t="s">
        <v>17</v>
      </c>
      <c r="F203" t="s">
        <v>13</v>
      </c>
      <c r="G203">
        <v>103421</v>
      </c>
      <c r="H203">
        <v>3</v>
      </c>
      <c r="I203">
        <v>3</v>
      </c>
      <c r="J203">
        <v>167</v>
      </c>
      <c r="K203">
        <v>38145.949999999997</v>
      </c>
    </row>
    <row r="204" spans="1:11" x14ac:dyDescent="0.3">
      <c r="A204">
        <v>203</v>
      </c>
      <c r="B204" t="s">
        <v>22</v>
      </c>
      <c r="C204">
        <v>2023</v>
      </c>
      <c r="D204">
        <v>3.7</v>
      </c>
      <c r="E204" t="s">
        <v>17</v>
      </c>
      <c r="F204" t="s">
        <v>19</v>
      </c>
      <c r="G204">
        <v>152937</v>
      </c>
      <c r="H204">
        <v>4</v>
      </c>
      <c r="I204">
        <v>3</v>
      </c>
      <c r="J204">
        <v>227</v>
      </c>
      <c r="K204">
        <v>54418.15</v>
      </c>
    </row>
    <row r="205" spans="1:11" x14ac:dyDescent="0.3">
      <c r="A205">
        <v>204</v>
      </c>
      <c r="B205" t="s">
        <v>21</v>
      </c>
      <c r="C205">
        <v>2005</v>
      </c>
      <c r="D205">
        <v>1.7</v>
      </c>
      <c r="E205" t="s">
        <v>17</v>
      </c>
      <c r="F205" t="s">
        <v>13</v>
      </c>
      <c r="G205">
        <v>107591</v>
      </c>
      <c r="H205">
        <v>3</v>
      </c>
      <c r="I205">
        <v>2</v>
      </c>
      <c r="J205">
        <v>315</v>
      </c>
      <c r="K205">
        <v>34111.449999999997</v>
      </c>
    </row>
    <row r="206" spans="1:11" x14ac:dyDescent="0.3">
      <c r="A206">
        <v>205</v>
      </c>
      <c r="B206" t="s">
        <v>22</v>
      </c>
      <c r="C206">
        <v>2021</v>
      </c>
      <c r="D206">
        <v>3.8</v>
      </c>
      <c r="E206" t="s">
        <v>12</v>
      </c>
      <c r="F206" t="s">
        <v>13</v>
      </c>
      <c r="G206">
        <v>134614</v>
      </c>
      <c r="H206">
        <v>3</v>
      </c>
      <c r="I206">
        <v>2</v>
      </c>
      <c r="J206">
        <v>305</v>
      </c>
      <c r="K206">
        <v>60116.3</v>
      </c>
    </row>
    <row r="207" spans="1:11" x14ac:dyDescent="0.3">
      <c r="A207">
        <v>206</v>
      </c>
      <c r="B207" t="s">
        <v>20</v>
      </c>
      <c r="C207">
        <v>2021</v>
      </c>
      <c r="D207">
        <v>1.9</v>
      </c>
      <c r="E207" t="s">
        <v>18</v>
      </c>
      <c r="F207" t="s">
        <v>13</v>
      </c>
      <c r="G207">
        <v>32213</v>
      </c>
      <c r="H207">
        <v>2</v>
      </c>
      <c r="I207">
        <v>4</v>
      </c>
      <c r="J207">
        <v>102</v>
      </c>
      <c r="K207">
        <v>41738.35</v>
      </c>
    </row>
    <row r="208" spans="1:11" x14ac:dyDescent="0.3">
      <c r="A208">
        <v>207</v>
      </c>
      <c r="B208" t="s">
        <v>11</v>
      </c>
      <c r="C208">
        <v>2007</v>
      </c>
      <c r="D208">
        <v>1.5</v>
      </c>
      <c r="E208" t="s">
        <v>15</v>
      </c>
      <c r="F208" t="s">
        <v>19</v>
      </c>
      <c r="G208">
        <v>192026</v>
      </c>
      <c r="H208">
        <v>4</v>
      </c>
      <c r="I208">
        <v>2</v>
      </c>
      <c r="J208">
        <v>310</v>
      </c>
      <c r="K208">
        <v>34834.699999999997</v>
      </c>
    </row>
    <row r="209" spans="1:11" x14ac:dyDescent="0.3">
      <c r="A209">
        <v>208</v>
      </c>
      <c r="B209" t="s">
        <v>11</v>
      </c>
      <c r="C209">
        <v>2016</v>
      </c>
      <c r="D209">
        <v>1.7</v>
      </c>
      <c r="E209" t="s">
        <v>18</v>
      </c>
      <c r="F209" t="s">
        <v>19</v>
      </c>
      <c r="G209">
        <v>62450</v>
      </c>
      <c r="H209">
        <v>2</v>
      </c>
      <c r="I209">
        <v>1</v>
      </c>
      <c r="J209">
        <v>399</v>
      </c>
      <c r="K209">
        <v>56037.5</v>
      </c>
    </row>
    <row r="210" spans="1:11" x14ac:dyDescent="0.3">
      <c r="A210">
        <v>209</v>
      </c>
      <c r="B210" t="s">
        <v>21</v>
      </c>
      <c r="C210">
        <v>2010</v>
      </c>
      <c r="D210">
        <v>1</v>
      </c>
      <c r="E210" t="s">
        <v>12</v>
      </c>
      <c r="F210" t="s">
        <v>19</v>
      </c>
      <c r="G210">
        <v>140549</v>
      </c>
      <c r="H210">
        <v>4</v>
      </c>
      <c r="I210">
        <v>3</v>
      </c>
      <c r="J210">
        <v>344</v>
      </c>
      <c r="K210">
        <v>38048.550000000003</v>
      </c>
    </row>
    <row r="211" spans="1:11" x14ac:dyDescent="0.3">
      <c r="A211">
        <v>210</v>
      </c>
      <c r="B211" t="s">
        <v>20</v>
      </c>
      <c r="C211">
        <v>2015</v>
      </c>
      <c r="D211">
        <v>3.9</v>
      </c>
      <c r="E211" t="s">
        <v>18</v>
      </c>
      <c r="F211" t="s">
        <v>19</v>
      </c>
      <c r="G211">
        <v>67222</v>
      </c>
      <c r="H211">
        <v>2</v>
      </c>
      <c r="I211">
        <v>4</v>
      </c>
      <c r="J211">
        <v>140</v>
      </c>
      <c r="K211">
        <v>46394.9</v>
      </c>
    </row>
    <row r="212" spans="1:11" x14ac:dyDescent="0.3">
      <c r="A212">
        <v>211</v>
      </c>
      <c r="B212" t="s">
        <v>16</v>
      </c>
      <c r="C212">
        <v>2007</v>
      </c>
      <c r="D212">
        <v>3.9</v>
      </c>
      <c r="E212" t="s">
        <v>12</v>
      </c>
      <c r="F212" t="s">
        <v>19</v>
      </c>
      <c r="G212">
        <v>142605</v>
      </c>
      <c r="H212">
        <v>2</v>
      </c>
      <c r="I212">
        <v>4</v>
      </c>
      <c r="J212">
        <v>382</v>
      </c>
      <c r="K212">
        <v>50180.75</v>
      </c>
    </row>
    <row r="213" spans="1:11" x14ac:dyDescent="0.3">
      <c r="A213">
        <v>212</v>
      </c>
      <c r="B213" t="s">
        <v>22</v>
      </c>
      <c r="C213">
        <v>2012</v>
      </c>
      <c r="D213">
        <v>3.1</v>
      </c>
      <c r="E213" t="s">
        <v>17</v>
      </c>
      <c r="F213" t="s">
        <v>13</v>
      </c>
      <c r="G213">
        <v>185467</v>
      </c>
      <c r="H213">
        <v>4</v>
      </c>
      <c r="I213">
        <v>1</v>
      </c>
      <c r="J213">
        <v>285</v>
      </c>
      <c r="K213">
        <v>45444.65</v>
      </c>
    </row>
    <row r="214" spans="1:11" x14ac:dyDescent="0.3">
      <c r="A214">
        <v>213</v>
      </c>
      <c r="B214" t="s">
        <v>14</v>
      </c>
      <c r="C214">
        <v>2018</v>
      </c>
      <c r="D214">
        <v>1.6</v>
      </c>
      <c r="E214" t="s">
        <v>15</v>
      </c>
      <c r="F214" t="s">
        <v>19</v>
      </c>
      <c r="G214">
        <v>159468</v>
      </c>
      <c r="H214">
        <v>4</v>
      </c>
      <c r="I214">
        <v>1</v>
      </c>
      <c r="J214">
        <v>148</v>
      </c>
      <c r="K214">
        <v>38907.599999999999</v>
      </c>
    </row>
    <row r="215" spans="1:11" x14ac:dyDescent="0.3">
      <c r="A215">
        <v>214</v>
      </c>
      <c r="B215" t="s">
        <v>22</v>
      </c>
      <c r="C215">
        <v>2018</v>
      </c>
      <c r="D215">
        <v>1.3</v>
      </c>
      <c r="E215" t="s">
        <v>17</v>
      </c>
      <c r="F215" t="s">
        <v>13</v>
      </c>
      <c r="G215">
        <v>17755</v>
      </c>
      <c r="H215">
        <v>2</v>
      </c>
      <c r="I215">
        <v>1</v>
      </c>
      <c r="J215">
        <v>238</v>
      </c>
      <c r="K215">
        <v>44278.25</v>
      </c>
    </row>
    <row r="216" spans="1:11" x14ac:dyDescent="0.3">
      <c r="A216">
        <v>215</v>
      </c>
      <c r="B216" t="s">
        <v>22</v>
      </c>
      <c r="C216">
        <v>2014</v>
      </c>
      <c r="D216">
        <v>1.1000000000000001</v>
      </c>
      <c r="E216" t="s">
        <v>18</v>
      </c>
      <c r="F216" t="s">
        <v>19</v>
      </c>
      <c r="G216">
        <v>136937</v>
      </c>
      <c r="H216">
        <v>4</v>
      </c>
      <c r="I216">
        <v>1</v>
      </c>
      <c r="J216">
        <v>367</v>
      </c>
      <c r="K216">
        <v>43030.15</v>
      </c>
    </row>
    <row r="217" spans="1:11" x14ac:dyDescent="0.3">
      <c r="A217">
        <v>216</v>
      </c>
      <c r="B217" t="s">
        <v>16</v>
      </c>
      <c r="C217">
        <v>2006</v>
      </c>
      <c r="D217">
        <v>1.7</v>
      </c>
      <c r="E217" t="s">
        <v>17</v>
      </c>
      <c r="F217" t="s">
        <v>13</v>
      </c>
      <c r="G217">
        <v>147245</v>
      </c>
      <c r="H217">
        <v>2</v>
      </c>
      <c r="I217">
        <v>4</v>
      </c>
      <c r="J217">
        <v>249</v>
      </c>
      <c r="K217">
        <v>28639.75</v>
      </c>
    </row>
    <row r="218" spans="1:11" x14ac:dyDescent="0.3">
      <c r="A218">
        <v>217</v>
      </c>
      <c r="B218" t="s">
        <v>22</v>
      </c>
      <c r="C218">
        <v>2018</v>
      </c>
      <c r="D218">
        <v>4.5999999999999996</v>
      </c>
      <c r="E218" t="s">
        <v>15</v>
      </c>
      <c r="F218" t="s">
        <v>19</v>
      </c>
      <c r="G218">
        <v>194977</v>
      </c>
      <c r="H218">
        <v>4</v>
      </c>
      <c r="I218">
        <v>3</v>
      </c>
      <c r="J218">
        <v>185</v>
      </c>
      <c r="K218">
        <v>49388.15</v>
      </c>
    </row>
    <row r="219" spans="1:11" x14ac:dyDescent="0.3">
      <c r="A219">
        <v>218</v>
      </c>
      <c r="B219" t="s">
        <v>20</v>
      </c>
      <c r="C219">
        <v>2013</v>
      </c>
      <c r="D219">
        <v>2</v>
      </c>
      <c r="E219" t="s">
        <v>17</v>
      </c>
      <c r="F219" t="s">
        <v>19</v>
      </c>
      <c r="G219">
        <v>174169</v>
      </c>
      <c r="H219">
        <v>2</v>
      </c>
      <c r="I219">
        <v>3</v>
      </c>
      <c r="J219">
        <v>329</v>
      </c>
      <c r="K219">
        <v>42926.55</v>
      </c>
    </row>
    <row r="220" spans="1:11" x14ac:dyDescent="0.3">
      <c r="A220">
        <v>219</v>
      </c>
      <c r="B220" t="s">
        <v>20</v>
      </c>
      <c r="C220">
        <v>2007</v>
      </c>
      <c r="D220">
        <v>2.4</v>
      </c>
      <c r="E220" t="s">
        <v>15</v>
      </c>
      <c r="F220" t="s">
        <v>19</v>
      </c>
      <c r="G220">
        <v>38371</v>
      </c>
      <c r="H220">
        <v>2</v>
      </c>
      <c r="I220">
        <v>1</v>
      </c>
      <c r="J220">
        <v>329</v>
      </c>
      <c r="K220">
        <v>47734.45</v>
      </c>
    </row>
    <row r="221" spans="1:11" x14ac:dyDescent="0.3">
      <c r="A221">
        <v>220</v>
      </c>
      <c r="B221" t="s">
        <v>11</v>
      </c>
      <c r="C221">
        <v>2012</v>
      </c>
      <c r="D221">
        <v>1.4</v>
      </c>
      <c r="E221" t="s">
        <v>15</v>
      </c>
      <c r="F221" t="s">
        <v>19</v>
      </c>
      <c r="G221">
        <v>147326</v>
      </c>
      <c r="H221">
        <v>2</v>
      </c>
      <c r="I221">
        <v>2</v>
      </c>
      <c r="J221">
        <v>74</v>
      </c>
      <c r="K221">
        <v>27454.7</v>
      </c>
    </row>
    <row r="222" spans="1:11" x14ac:dyDescent="0.3">
      <c r="A222">
        <v>221</v>
      </c>
      <c r="B222" t="s">
        <v>21</v>
      </c>
      <c r="C222">
        <v>2020</v>
      </c>
      <c r="D222">
        <v>1.9</v>
      </c>
      <c r="E222" t="s">
        <v>17</v>
      </c>
      <c r="F222" t="s">
        <v>19</v>
      </c>
      <c r="G222">
        <v>140090</v>
      </c>
      <c r="H222">
        <v>3</v>
      </c>
      <c r="I222">
        <v>4</v>
      </c>
      <c r="J222">
        <v>366</v>
      </c>
      <c r="K222">
        <v>50950.5</v>
      </c>
    </row>
    <row r="223" spans="1:11" x14ac:dyDescent="0.3">
      <c r="A223">
        <v>222</v>
      </c>
      <c r="B223" t="s">
        <v>14</v>
      </c>
      <c r="C223">
        <v>2006</v>
      </c>
      <c r="D223">
        <v>3.1</v>
      </c>
      <c r="E223" t="s">
        <v>12</v>
      </c>
      <c r="F223" t="s">
        <v>19</v>
      </c>
      <c r="G223">
        <v>10192</v>
      </c>
      <c r="H223">
        <v>4</v>
      </c>
      <c r="I223">
        <v>3</v>
      </c>
      <c r="J223">
        <v>177</v>
      </c>
      <c r="K223">
        <v>43582.400000000001</v>
      </c>
    </row>
    <row r="224" spans="1:11" x14ac:dyDescent="0.3">
      <c r="A224">
        <v>223</v>
      </c>
      <c r="B224" t="s">
        <v>22</v>
      </c>
      <c r="C224">
        <v>2010</v>
      </c>
      <c r="D224">
        <v>3.4</v>
      </c>
      <c r="E224" t="s">
        <v>18</v>
      </c>
      <c r="F224" t="s">
        <v>13</v>
      </c>
      <c r="G224">
        <v>7015</v>
      </c>
      <c r="H224">
        <v>2</v>
      </c>
      <c r="I224">
        <v>1</v>
      </c>
      <c r="J224">
        <v>186</v>
      </c>
      <c r="K224">
        <v>50466.25</v>
      </c>
    </row>
    <row r="225" spans="1:11" x14ac:dyDescent="0.3">
      <c r="A225">
        <v>224</v>
      </c>
      <c r="B225" t="s">
        <v>22</v>
      </c>
      <c r="C225">
        <v>2016</v>
      </c>
      <c r="D225">
        <v>2</v>
      </c>
      <c r="E225" t="s">
        <v>12</v>
      </c>
      <c r="F225" t="s">
        <v>19</v>
      </c>
      <c r="G225">
        <v>113154</v>
      </c>
      <c r="H225">
        <v>3</v>
      </c>
      <c r="I225">
        <v>2</v>
      </c>
      <c r="J225">
        <v>82</v>
      </c>
      <c r="K225">
        <v>33885.300000000003</v>
      </c>
    </row>
    <row r="226" spans="1:11" x14ac:dyDescent="0.3">
      <c r="A226">
        <v>225</v>
      </c>
      <c r="B226" t="s">
        <v>16</v>
      </c>
      <c r="C226">
        <v>2009</v>
      </c>
      <c r="D226">
        <v>1.2</v>
      </c>
      <c r="E226" t="s">
        <v>12</v>
      </c>
      <c r="F226" t="s">
        <v>13</v>
      </c>
      <c r="G226">
        <v>33343</v>
      </c>
      <c r="H226">
        <v>2</v>
      </c>
      <c r="I226">
        <v>2</v>
      </c>
      <c r="J226">
        <v>211</v>
      </c>
      <c r="K226">
        <v>34294.85</v>
      </c>
    </row>
    <row r="227" spans="1:11" x14ac:dyDescent="0.3">
      <c r="A227">
        <v>226</v>
      </c>
      <c r="B227" t="s">
        <v>21</v>
      </c>
      <c r="C227">
        <v>2006</v>
      </c>
      <c r="D227">
        <v>2.6</v>
      </c>
      <c r="E227" t="s">
        <v>17</v>
      </c>
      <c r="F227" t="s">
        <v>19</v>
      </c>
      <c r="G227">
        <v>74306</v>
      </c>
      <c r="H227">
        <v>3</v>
      </c>
      <c r="I227">
        <v>1</v>
      </c>
      <c r="J227">
        <v>257</v>
      </c>
      <c r="K227">
        <v>43637.7</v>
      </c>
    </row>
    <row r="228" spans="1:11" x14ac:dyDescent="0.3">
      <c r="A228">
        <v>227</v>
      </c>
      <c r="B228" t="s">
        <v>20</v>
      </c>
      <c r="C228">
        <v>2020</v>
      </c>
      <c r="D228">
        <v>1.9</v>
      </c>
      <c r="E228" t="s">
        <v>18</v>
      </c>
      <c r="F228" t="s">
        <v>13</v>
      </c>
      <c r="G228">
        <v>10829</v>
      </c>
      <c r="H228">
        <v>2</v>
      </c>
      <c r="I228">
        <v>4</v>
      </c>
      <c r="J228">
        <v>350</v>
      </c>
      <c r="K228">
        <v>56892.55</v>
      </c>
    </row>
    <row r="229" spans="1:11" x14ac:dyDescent="0.3">
      <c r="A229">
        <v>228</v>
      </c>
      <c r="B229" t="s">
        <v>14</v>
      </c>
      <c r="C229">
        <v>2009</v>
      </c>
      <c r="D229">
        <v>1.9</v>
      </c>
      <c r="E229" t="s">
        <v>18</v>
      </c>
      <c r="F229" t="s">
        <v>13</v>
      </c>
      <c r="G229">
        <v>39381</v>
      </c>
      <c r="H229">
        <v>2</v>
      </c>
      <c r="I229">
        <v>3</v>
      </c>
      <c r="J229">
        <v>184</v>
      </c>
      <c r="K229">
        <v>33949.949999999997</v>
      </c>
    </row>
    <row r="230" spans="1:11" x14ac:dyDescent="0.3">
      <c r="A230">
        <v>229</v>
      </c>
      <c r="B230" t="s">
        <v>11</v>
      </c>
      <c r="C230">
        <v>2019</v>
      </c>
      <c r="D230">
        <v>4.8</v>
      </c>
      <c r="E230" t="s">
        <v>12</v>
      </c>
      <c r="F230" t="s">
        <v>13</v>
      </c>
      <c r="G230">
        <v>116451</v>
      </c>
      <c r="H230">
        <v>3</v>
      </c>
      <c r="I230">
        <v>2</v>
      </c>
      <c r="J230">
        <v>305</v>
      </c>
      <c r="K230">
        <v>60302.45</v>
      </c>
    </row>
    <row r="231" spans="1:11" x14ac:dyDescent="0.3">
      <c r="A231">
        <v>230</v>
      </c>
      <c r="B231" t="s">
        <v>20</v>
      </c>
      <c r="C231">
        <v>2016</v>
      </c>
      <c r="D231">
        <v>3.5</v>
      </c>
      <c r="E231" t="s">
        <v>17</v>
      </c>
      <c r="F231" t="s">
        <v>13</v>
      </c>
      <c r="G231">
        <v>23263</v>
      </c>
      <c r="H231">
        <v>3</v>
      </c>
      <c r="I231">
        <v>3</v>
      </c>
      <c r="J231">
        <v>79</v>
      </c>
      <c r="K231">
        <v>47563.85</v>
      </c>
    </row>
    <row r="232" spans="1:11" x14ac:dyDescent="0.3">
      <c r="A232">
        <v>231</v>
      </c>
      <c r="B232" t="s">
        <v>21</v>
      </c>
      <c r="C232">
        <v>2008</v>
      </c>
      <c r="D232">
        <v>3.2</v>
      </c>
      <c r="E232" t="s">
        <v>18</v>
      </c>
      <c r="F232" t="s">
        <v>13</v>
      </c>
      <c r="G232">
        <v>189332</v>
      </c>
      <c r="H232">
        <v>4</v>
      </c>
      <c r="I232">
        <v>3</v>
      </c>
      <c r="J232">
        <v>268</v>
      </c>
      <c r="K232">
        <v>36941.4</v>
      </c>
    </row>
    <row r="233" spans="1:11" x14ac:dyDescent="0.3">
      <c r="A233">
        <v>232</v>
      </c>
      <c r="B233" t="s">
        <v>11</v>
      </c>
      <c r="C233">
        <v>2019</v>
      </c>
      <c r="D233">
        <v>2.7</v>
      </c>
      <c r="E233" t="s">
        <v>12</v>
      </c>
      <c r="F233" t="s">
        <v>13</v>
      </c>
      <c r="G233">
        <v>179378</v>
      </c>
      <c r="H233">
        <v>4</v>
      </c>
      <c r="I233">
        <v>2</v>
      </c>
      <c r="J233">
        <v>321</v>
      </c>
      <c r="K233">
        <v>46842.1</v>
      </c>
    </row>
    <row r="234" spans="1:11" x14ac:dyDescent="0.3">
      <c r="A234">
        <v>233</v>
      </c>
      <c r="B234" t="s">
        <v>16</v>
      </c>
      <c r="C234">
        <v>2015</v>
      </c>
      <c r="D234">
        <v>2.7</v>
      </c>
      <c r="E234" t="s">
        <v>18</v>
      </c>
      <c r="F234" t="s">
        <v>19</v>
      </c>
      <c r="G234">
        <v>63418</v>
      </c>
      <c r="H234">
        <v>3</v>
      </c>
      <c r="I234">
        <v>1</v>
      </c>
      <c r="J234">
        <v>119</v>
      </c>
      <c r="K234">
        <v>41544.1</v>
      </c>
    </row>
    <row r="235" spans="1:11" x14ac:dyDescent="0.3">
      <c r="A235">
        <v>234</v>
      </c>
      <c r="B235" t="s">
        <v>16</v>
      </c>
      <c r="C235">
        <v>2020</v>
      </c>
      <c r="D235">
        <v>3.2</v>
      </c>
      <c r="E235" t="s">
        <v>17</v>
      </c>
      <c r="F235" t="s">
        <v>13</v>
      </c>
      <c r="G235">
        <v>5148</v>
      </c>
      <c r="H235">
        <v>4</v>
      </c>
      <c r="I235">
        <v>2</v>
      </c>
      <c r="J235">
        <v>211</v>
      </c>
      <c r="K235">
        <v>55577.599999999999</v>
      </c>
    </row>
    <row r="236" spans="1:11" x14ac:dyDescent="0.3">
      <c r="A236">
        <v>235</v>
      </c>
      <c r="B236" t="s">
        <v>22</v>
      </c>
      <c r="C236">
        <v>2010</v>
      </c>
      <c r="D236">
        <v>3.8</v>
      </c>
      <c r="E236" t="s">
        <v>17</v>
      </c>
      <c r="F236" t="s">
        <v>19</v>
      </c>
      <c r="G236">
        <v>137826</v>
      </c>
      <c r="H236">
        <v>3</v>
      </c>
      <c r="I236">
        <v>2</v>
      </c>
      <c r="J236">
        <v>340</v>
      </c>
      <c r="K236">
        <v>49262.7</v>
      </c>
    </row>
    <row r="237" spans="1:11" x14ac:dyDescent="0.3">
      <c r="A237">
        <v>236</v>
      </c>
      <c r="B237" t="s">
        <v>21</v>
      </c>
      <c r="C237">
        <v>2018</v>
      </c>
      <c r="D237">
        <v>3.8</v>
      </c>
      <c r="E237" t="s">
        <v>17</v>
      </c>
      <c r="F237" t="s">
        <v>19</v>
      </c>
      <c r="G237">
        <v>31745</v>
      </c>
      <c r="H237">
        <v>4</v>
      </c>
      <c r="I237">
        <v>4</v>
      </c>
      <c r="J237">
        <v>85</v>
      </c>
      <c r="K237">
        <v>46690.75</v>
      </c>
    </row>
    <row r="238" spans="1:11" x14ac:dyDescent="0.3">
      <c r="A238">
        <v>237</v>
      </c>
      <c r="B238" t="s">
        <v>14</v>
      </c>
      <c r="C238">
        <v>2022</v>
      </c>
      <c r="D238">
        <v>1.7</v>
      </c>
      <c r="E238" t="s">
        <v>18</v>
      </c>
      <c r="F238" t="s">
        <v>13</v>
      </c>
      <c r="G238">
        <v>77914</v>
      </c>
      <c r="H238">
        <v>2</v>
      </c>
      <c r="I238">
        <v>3</v>
      </c>
      <c r="J238">
        <v>71</v>
      </c>
      <c r="K238">
        <v>37380.300000000003</v>
      </c>
    </row>
    <row r="239" spans="1:11" x14ac:dyDescent="0.3">
      <c r="A239">
        <v>238</v>
      </c>
      <c r="B239" t="s">
        <v>11</v>
      </c>
      <c r="C239">
        <v>2016</v>
      </c>
      <c r="D239">
        <v>3</v>
      </c>
      <c r="E239" t="s">
        <v>15</v>
      </c>
      <c r="F239" t="s">
        <v>13</v>
      </c>
      <c r="G239">
        <v>191905</v>
      </c>
      <c r="H239">
        <v>4</v>
      </c>
      <c r="I239">
        <v>1</v>
      </c>
      <c r="J239">
        <v>227</v>
      </c>
      <c r="K239">
        <v>45270.75</v>
      </c>
    </row>
    <row r="240" spans="1:11" x14ac:dyDescent="0.3">
      <c r="A240">
        <v>239</v>
      </c>
      <c r="B240" t="s">
        <v>20</v>
      </c>
      <c r="C240">
        <v>2015</v>
      </c>
      <c r="D240">
        <v>2.6</v>
      </c>
      <c r="E240" t="s">
        <v>18</v>
      </c>
      <c r="F240" t="s">
        <v>19</v>
      </c>
      <c r="G240">
        <v>156212</v>
      </c>
      <c r="H240">
        <v>2</v>
      </c>
      <c r="I240">
        <v>3</v>
      </c>
      <c r="J240">
        <v>99</v>
      </c>
      <c r="K240">
        <v>37381.4</v>
      </c>
    </row>
    <row r="241" spans="1:11" x14ac:dyDescent="0.3">
      <c r="A241">
        <v>240</v>
      </c>
      <c r="B241" t="s">
        <v>21</v>
      </c>
      <c r="C241">
        <v>2017</v>
      </c>
      <c r="D241">
        <v>4.5</v>
      </c>
      <c r="E241" t="s">
        <v>15</v>
      </c>
      <c r="F241" t="s">
        <v>13</v>
      </c>
      <c r="G241">
        <v>65653</v>
      </c>
      <c r="H241">
        <v>2</v>
      </c>
      <c r="I241">
        <v>2</v>
      </c>
      <c r="J241">
        <v>151</v>
      </c>
      <c r="K241">
        <v>56926.35</v>
      </c>
    </row>
    <row r="242" spans="1:11" x14ac:dyDescent="0.3">
      <c r="A242">
        <v>241</v>
      </c>
      <c r="B242" t="s">
        <v>21</v>
      </c>
      <c r="C242">
        <v>2015</v>
      </c>
      <c r="D242">
        <v>3.5</v>
      </c>
      <c r="E242" t="s">
        <v>17</v>
      </c>
      <c r="F242" t="s">
        <v>13</v>
      </c>
      <c r="G242">
        <v>197593</v>
      </c>
      <c r="H242">
        <v>4</v>
      </c>
      <c r="I242">
        <v>1</v>
      </c>
      <c r="J242">
        <v>100</v>
      </c>
      <c r="K242">
        <v>41642.35</v>
      </c>
    </row>
    <row r="243" spans="1:11" x14ac:dyDescent="0.3">
      <c r="A243">
        <v>242</v>
      </c>
      <c r="B243" t="s">
        <v>16</v>
      </c>
      <c r="C243">
        <v>2020</v>
      </c>
      <c r="D243">
        <v>3.1</v>
      </c>
      <c r="E243" t="s">
        <v>12</v>
      </c>
      <c r="F243" t="s">
        <v>13</v>
      </c>
      <c r="G243">
        <v>83315</v>
      </c>
      <c r="H243">
        <v>3</v>
      </c>
      <c r="I243">
        <v>1</v>
      </c>
      <c r="J243">
        <v>305</v>
      </c>
      <c r="K243">
        <v>56026.25</v>
      </c>
    </row>
    <row r="244" spans="1:11" x14ac:dyDescent="0.3">
      <c r="A244">
        <v>243</v>
      </c>
      <c r="B244" t="s">
        <v>22</v>
      </c>
      <c r="C244">
        <v>2019</v>
      </c>
      <c r="D244">
        <v>1.5</v>
      </c>
      <c r="E244" t="s">
        <v>15</v>
      </c>
      <c r="F244" t="s">
        <v>13</v>
      </c>
      <c r="G244">
        <v>36075</v>
      </c>
      <c r="H244">
        <v>2</v>
      </c>
      <c r="I244">
        <v>1</v>
      </c>
      <c r="J244">
        <v>217</v>
      </c>
      <c r="K244">
        <v>45399.25</v>
      </c>
    </row>
    <row r="245" spans="1:11" x14ac:dyDescent="0.3">
      <c r="A245">
        <v>244</v>
      </c>
      <c r="B245" t="s">
        <v>22</v>
      </c>
      <c r="C245">
        <v>2019</v>
      </c>
      <c r="D245">
        <v>3.4</v>
      </c>
      <c r="E245" t="s">
        <v>17</v>
      </c>
      <c r="F245" t="s">
        <v>13</v>
      </c>
      <c r="G245">
        <v>166769</v>
      </c>
      <c r="H245">
        <v>2</v>
      </c>
      <c r="I245">
        <v>1</v>
      </c>
      <c r="J245">
        <v>246</v>
      </c>
      <c r="K245">
        <v>50663.55</v>
      </c>
    </row>
    <row r="246" spans="1:11" x14ac:dyDescent="0.3">
      <c r="A246">
        <v>245</v>
      </c>
      <c r="B246" t="s">
        <v>11</v>
      </c>
      <c r="C246">
        <v>2008</v>
      </c>
      <c r="D246">
        <v>1.5</v>
      </c>
      <c r="E246" t="s">
        <v>17</v>
      </c>
      <c r="F246" t="s">
        <v>13</v>
      </c>
      <c r="G246">
        <v>190616</v>
      </c>
      <c r="H246">
        <v>4</v>
      </c>
      <c r="I246">
        <v>4</v>
      </c>
      <c r="J246">
        <v>104</v>
      </c>
      <c r="K246">
        <v>21838.199999999997</v>
      </c>
    </row>
    <row r="247" spans="1:11" x14ac:dyDescent="0.3">
      <c r="A247">
        <v>246</v>
      </c>
      <c r="B247" t="s">
        <v>16</v>
      </c>
      <c r="C247">
        <v>2015</v>
      </c>
      <c r="D247">
        <v>2.2999999999999998</v>
      </c>
      <c r="E247" t="s">
        <v>15</v>
      </c>
      <c r="F247" t="s">
        <v>13</v>
      </c>
      <c r="G247">
        <v>14795</v>
      </c>
      <c r="H247">
        <v>3</v>
      </c>
      <c r="I247">
        <v>1</v>
      </c>
      <c r="J247">
        <v>92</v>
      </c>
      <c r="K247">
        <v>39641.25</v>
      </c>
    </row>
    <row r="248" spans="1:11" x14ac:dyDescent="0.3">
      <c r="A248">
        <v>247</v>
      </c>
      <c r="B248" t="s">
        <v>21</v>
      </c>
      <c r="C248">
        <v>2023</v>
      </c>
      <c r="D248">
        <v>1.6</v>
      </c>
      <c r="E248" t="s">
        <v>12</v>
      </c>
      <c r="F248" t="s">
        <v>19</v>
      </c>
      <c r="G248">
        <v>69555</v>
      </c>
      <c r="H248">
        <v>3</v>
      </c>
      <c r="I248">
        <v>2</v>
      </c>
      <c r="J248">
        <v>175</v>
      </c>
      <c r="K248">
        <v>47653.25</v>
      </c>
    </row>
    <row r="249" spans="1:11" x14ac:dyDescent="0.3">
      <c r="A249">
        <v>248</v>
      </c>
      <c r="B249" t="s">
        <v>14</v>
      </c>
      <c r="C249">
        <v>2019</v>
      </c>
      <c r="D249">
        <v>3.8</v>
      </c>
      <c r="E249" t="s">
        <v>17</v>
      </c>
      <c r="F249" t="s">
        <v>13</v>
      </c>
      <c r="G249">
        <v>188276</v>
      </c>
      <c r="H249">
        <v>4</v>
      </c>
      <c r="I249">
        <v>4</v>
      </c>
      <c r="J249">
        <v>166</v>
      </c>
      <c r="K249">
        <v>43110.2</v>
      </c>
    </row>
    <row r="250" spans="1:11" x14ac:dyDescent="0.3">
      <c r="A250">
        <v>249</v>
      </c>
      <c r="B250" t="s">
        <v>16</v>
      </c>
      <c r="C250">
        <v>2008</v>
      </c>
      <c r="D250">
        <v>1.8</v>
      </c>
      <c r="E250" t="s">
        <v>15</v>
      </c>
      <c r="F250" t="s">
        <v>19</v>
      </c>
      <c r="G250">
        <v>108107</v>
      </c>
      <c r="H250">
        <v>3</v>
      </c>
      <c r="I250">
        <v>2</v>
      </c>
      <c r="J250">
        <v>299</v>
      </c>
      <c r="K250">
        <v>40762.65</v>
      </c>
    </row>
    <row r="251" spans="1:11" x14ac:dyDescent="0.3">
      <c r="A251">
        <v>250</v>
      </c>
      <c r="B251" t="s">
        <v>11</v>
      </c>
      <c r="C251">
        <v>2017</v>
      </c>
      <c r="D251">
        <v>2.6</v>
      </c>
      <c r="E251" t="s">
        <v>12</v>
      </c>
      <c r="F251" t="s">
        <v>19</v>
      </c>
      <c r="G251">
        <v>56529</v>
      </c>
      <c r="H251">
        <v>4</v>
      </c>
      <c r="I251">
        <v>2</v>
      </c>
      <c r="J251">
        <v>296</v>
      </c>
      <c r="K251">
        <v>55467.55</v>
      </c>
    </row>
    <row r="252" spans="1:11" x14ac:dyDescent="0.3">
      <c r="A252">
        <v>251</v>
      </c>
      <c r="B252" t="s">
        <v>11</v>
      </c>
      <c r="C252">
        <v>2023</v>
      </c>
      <c r="D252">
        <v>4.5999999999999996</v>
      </c>
      <c r="E252" t="s">
        <v>12</v>
      </c>
      <c r="F252" t="s">
        <v>19</v>
      </c>
      <c r="G252">
        <v>147744</v>
      </c>
      <c r="H252">
        <v>4</v>
      </c>
      <c r="I252">
        <v>3</v>
      </c>
      <c r="J252">
        <v>169</v>
      </c>
      <c r="K252">
        <v>55865.8</v>
      </c>
    </row>
    <row r="253" spans="1:11" x14ac:dyDescent="0.3">
      <c r="A253">
        <v>252</v>
      </c>
      <c r="B253" t="s">
        <v>16</v>
      </c>
      <c r="C253">
        <v>2006</v>
      </c>
      <c r="D253">
        <v>1.8</v>
      </c>
      <c r="E253" t="s">
        <v>17</v>
      </c>
      <c r="F253" t="s">
        <v>19</v>
      </c>
      <c r="G253">
        <v>190310</v>
      </c>
      <c r="H253">
        <v>4</v>
      </c>
      <c r="I253">
        <v>1</v>
      </c>
      <c r="J253">
        <v>124</v>
      </c>
      <c r="K253">
        <v>23719.5</v>
      </c>
    </row>
    <row r="254" spans="1:11" x14ac:dyDescent="0.3">
      <c r="A254">
        <v>253</v>
      </c>
      <c r="B254" t="s">
        <v>11</v>
      </c>
      <c r="C254">
        <v>2018</v>
      </c>
      <c r="D254">
        <v>3</v>
      </c>
      <c r="E254" t="s">
        <v>18</v>
      </c>
      <c r="F254" t="s">
        <v>13</v>
      </c>
      <c r="G254">
        <v>172022</v>
      </c>
      <c r="H254">
        <v>2</v>
      </c>
      <c r="I254">
        <v>1</v>
      </c>
      <c r="J254">
        <v>264</v>
      </c>
      <c r="K254">
        <v>50180.9</v>
      </c>
    </row>
    <row r="255" spans="1:11" x14ac:dyDescent="0.3">
      <c r="A255">
        <v>254</v>
      </c>
      <c r="B255" t="s">
        <v>16</v>
      </c>
      <c r="C255">
        <v>2008</v>
      </c>
      <c r="D255">
        <v>2.7</v>
      </c>
      <c r="E255" t="s">
        <v>18</v>
      </c>
      <c r="F255" t="s">
        <v>19</v>
      </c>
      <c r="G255">
        <v>16009</v>
      </c>
      <c r="H255">
        <v>2</v>
      </c>
      <c r="I255">
        <v>2</v>
      </c>
      <c r="J255">
        <v>77</v>
      </c>
      <c r="K255">
        <v>38709.550000000003</v>
      </c>
    </row>
    <row r="256" spans="1:11" x14ac:dyDescent="0.3">
      <c r="A256">
        <v>255</v>
      </c>
      <c r="B256" t="s">
        <v>20</v>
      </c>
      <c r="C256">
        <v>2020</v>
      </c>
      <c r="D256">
        <v>1.1000000000000001</v>
      </c>
      <c r="E256" t="s">
        <v>17</v>
      </c>
      <c r="F256" t="s">
        <v>19</v>
      </c>
      <c r="G256">
        <v>183168</v>
      </c>
      <c r="H256">
        <v>2</v>
      </c>
      <c r="I256">
        <v>1</v>
      </c>
      <c r="J256">
        <v>384</v>
      </c>
      <c r="K256">
        <v>48498.6</v>
      </c>
    </row>
    <row r="257" spans="1:11" x14ac:dyDescent="0.3">
      <c r="A257">
        <v>256</v>
      </c>
      <c r="B257" t="s">
        <v>16</v>
      </c>
      <c r="C257">
        <v>2018</v>
      </c>
      <c r="D257">
        <v>4.2</v>
      </c>
      <c r="E257" t="s">
        <v>12</v>
      </c>
      <c r="F257" t="s">
        <v>19</v>
      </c>
      <c r="G257">
        <v>155616</v>
      </c>
      <c r="H257">
        <v>4</v>
      </c>
      <c r="I257">
        <v>4</v>
      </c>
      <c r="J257">
        <v>197</v>
      </c>
      <c r="K257">
        <v>52287.199999999997</v>
      </c>
    </row>
    <row r="258" spans="1:11" x14ac:dyDescent="0.3">
      <c r="A258">
        <v>257</v>
      </c>
      <c r="B258" t="s">
        <v>16</v>
      </c>
      <c r="C258">
        <v>2019</v>
      </c>
      <c r="D258">
        <v>1.3</v>
      </c>
      <c r="E258" t="s">
        <v>17</v>
      </c>
      <c r="F258" t="s">
        <v>19</v>
      </c>
      <c r="G258">
        <v>191800</v>
      </c>
      <c r="H258">
        <v>2</v>
      </c>
      <c r="I258">
        <v>3</v>
      </c>
      <c r="J258">
        <v>101</v>
      </c>
      <c r="K258">
        <v>27945</v>
      </c>
    </row>
    <row r="259" spans="1:11" x14ac:dyDescent="0.3">
      <c r="A259">
        <v>258</v>
      </c>
      <c r="B259" t="s">
        <v>11</v>
      </c>
      <c r="C259">
        <v>2007</v>
      </c>
      <c r="D259">
        <v>2.9</v>
      </c>
      <c r="E259" t="s">
        <v>15</v>
      </c>
      <c r="F259" t="s">
        <v>19</v>
      </c>
      <c r="G259">
        <v>34381</v>
      </c>
      <c r="H259">
        <v>2</v>
      </c>
      <c r="I259">
        <v>1</v>
      </c>
      <c r="J259">
        <v>162</v>
      </c>
      <c r="K259">
        <v>44152.95</v>
      </c>
    </row>
    <row r="260" spans="1:11" x14ac:dyDescent="0.3">
      <c r="A260">
        <v>259</v>
      </c>
      <c r="B260" t="s">
        <v>11</v>
      </c>
      <c r="C260">
        <v>2012</v>
      </c>
      <c r="D260">
        <v>3.2</v>
      </c>
      <c r="E260" t="s">
        <v>18</v>
      </c>
      <c r="F260" t="s">
        <v>13</v>
      </c>
      <c r="G260">
        <v>132769</v>
      </c>
      <c r="H260">
        <v>2</v>
      </c>
      <c r="I260">
        <v>1</v>
      </c>
      <c r="J260">
        <v>76</v>
      </c>
      <c r="K260">
        <v>38078.550000000003</v>
      </c>
    </row>
    <row r="261" spans="1:11" x14ac:dyDescent="0.3">
      <c r="A261">
        <v>260</v>
      </c>
      <c r="B261" t="s">
        <v>22</v>
      </c>
      <c r="C261">
        <v>2020</v>
      </c>
      <c r="D261">
        <v>3.5</v>
      </c>
      <c r="E261" t="s">
        <v>15</v>
      </c>
      <c r="F261" t="s">
        <v>13</v>
      </c>
      <c r="G261">
        <v>161359</v>
      </c>
      <c r="H261">
        <v>4</v>
      </c>
      <c r="I261">
        <v>4</v>
      </c>
      <c r="J261">
        <v>327</v>
      </c>
      <c r="K261">
        <v>52449.05</v>
      </c>
    </row>
    <row r="262" spans="1:11" x14ac:dyDescent="0.3">
      <c r="A262">
        <v>261</v>
      </c>
      <c r="B262" t="s">
        <v>22</v>
      </c>
      <c r="C262">
        <v>2014</v>
      </c>
      <c r="D262">
        <v>3.8</v>
      </c>
      <c r="E262" t="s">
        <v>17</v>
      </c>
      <c r="F262" t="s">
        <v>19</v>
      </c>
      <c r="G262">
        <v>69610</v>
      </c>
      <c r="H262">
        <v>4</v>
      </c>
      <c r="I262">
        <v>3</v>
      </c>
      <c r="J262">
        <v>289</v>
      </c>
      <c r="K262">
        <v>54177.5</v>
      </c>
    </row>
    <row r="263" spans="1:11" x14ac:dyDescent="0.3">
      <c r="A263">
        <v>262</v>
      </c>
      <c r="B263" t="s">
        <v>20</v>
      </c>
      <c r="C263">
        <v>2008</v>
      </c>
      <c r="D263">
        <v>2</v>
      </c>
      <c r="E263" t="s">
        <v>17</v>
      </c>
      <c r="F263" t="s">
        <v>13</v>
      </c>
      <c r="G263">
        <v>73122</v>
      </c>
      <c r="H263">
        <v>4</v>
      </c>
      <c r="I263">
        <v>4</v>
      </c>
      <c r="J263">
        <v>309</v>
      </c>
      <c r="K263">
        <v>40387.9</v>
      </c>
    </row>
    <row r="264" spans="1:11" x14ac:dyDescent="0.3">
      <c r="A264">
        <v>263</v>
      </c>
      <c r="B264" t="s">
        <v>22</v>
      </c>
      <c r="C264">
        <v>2022</v>
      </c>
      <c r="D264">
        <v>1</v>
      </c>
      <c r="E264" t="s">
        <v>12</v>
      </c>
      <c r="F264" t="s">
        <v>13</v>
      </c>
      <c r="G264">
        <v>73184</v>
      </c>
      <c r="H264">
        <v>2</v>
      </c>
      <c r="I264">
        <v>2</v>
      </c>
      <c r="J264">
        <v>175</v>
      </c>
      <c r="K264">
        <v>43479.8</v>
      </c>
    </row>
    <row r="265" spans="1:11" x14ac:dyDescent="0.3">
      <c r="A265">
        <v>264</v>
      </c>
      <c r="B265" t="s">
        <v>16</v>
      </c>
      <c r="C265">
        <v>2006</v>
      </c>
      <c r="D265">
        <v>3.9</v>
      </c>
      <c r="E265" t="s">
        <v>12</v>
      </c>
      <c r="F265" t="s">
        <v>19</v>
      </c>
      <c r="G265">
        <v>176153</v>
      </c>
      <c r="H265">
        <v>3</v>
      </c>
      <c r="I265">
        <v>2</v>
      </c>
      <c r="J265">
        <v>105</v>
      </c>
      <c r="K265">
        <v>35517.35</v>
      </c>
    </row>
    <row r="266" spans="1:11" x14ac:dyDescent="0.3">
      <c r="A266">
        <v>265</v>
      </c>
      <c r="B266" t="s">
        <v>11</v>
      </c>
      <c r="C266">
        <v>2021</v>
      </c>
      <c r="D266">
        <v>3.1</v>
      </c>
      <c r="E266" t="s">
        <v>12</v>
      </c>
      <c r="F266" t="s">
        <v>19</v>
      </c>
      <c r="G266">
        <v>181384</v>
      </c>
      <c r="H266">
        <v>2</v>
      </c>
      <c r="I266">
        <v>1</v>
      </c>
      <c r="J266">
        <v>114</v>
      </c>
      <c r="K266">
        <v>43376.800000000003</v>
      </c>
    </row>
    <row r="267" spans="1:11" x14ac:dyDescent="0.3">
      <c r="A267">
        <v>266</v>
      </c>
      <c r="B267" t="s">
        <v>22</v>
      </c>
      <c r="C267">
        <v>2017</v>
      </c>
      <c r="D267">
        <v>4.3</v>
      </c>
      <c r="E267" t="s">
        <v>15</v>
      </c>
      <c r="F267" t="s">
        <v>19</v>
      </c>
      <c r="G267">
        <v>92228</v>
      </c>
      <c r="H267">
        <v>2</v>
      </c>
      <c r="I267">
        <v>3</v>
      </c>
      <c r="J267">
        <v>367</v>
      </c>
      <c r="K267">
        <v>62628.6</v>
      </c>
    </row>
    <row r="268" spans="1:11" x14ac:dyDescent="0.3">
      <c r="A268">
        <v>267</v>
      </c>
      <c r="B268" t="s">
        <v>22</v>
      </c>
      <c r="C268">
        <v>2008</v>
      </c>
      <c r="D268">
        <v>4.3</v>
      </c>
      <c r="E268" t="s">
        <v>12</v>
      </c>
      <c r="F268" t="s">
        <v>13</v>
      </c>
      <c r="G268">
        <v>77943</v>
      </c>
      <c r="H268">
        <v>4</v>
      </c>
      <c r="I268">
        <v>2</v>
      </c>
      <c r="J268">
        <v>378</v>
      </c>
      <c r="K268">
        <v>59252.85</v>
      </c>
    </row>
    <row r="269" spans="1:11" x14ac:dyDescent="0.3">
      <c r="A269">
        <v>268</v>
      </c>
      <c r="B269" t="s">
        <v>20</v>
      </c>
      <c r="C269">
        <v>2015</v>
      </c>
      <c r="D269">
        <v>4.4000000000000004</v>
      </c>
      <c r="E269" t="s">
        <v>17</v>
      </c>
      <c r="F269" t="s">
        <v>19</v>
      </c>
      <c r="G269">
        <v>85770</v>
      </c>
      <c r="H269">
        <v>4</v>
      </c>
      <c r="I269">
        <v>4</v>
      </c>
      <c r="J269">
        <v>78</v>
      </c>
      <c r="K269">
        <v>43144.5</v>
      </c>
    </row>
    <row r="270" spans="1:11" x14ac:dyDescent="0.3">
      <c r="A270">
        <v>269</v>
      </c>
      <c r="B270" t="s">
        <v>21</v>
      </c>
      <c r="C270">
        <v>2011</v>
      </c>
      <c r="D270">
        <v>2.9</v>
      </c>
      <c r="E270" t="s">
        <v>12</v>
      </c>
      <c r="F270" t="s">
        <v>13</v>
      </c>
      <c r="G270">
        <v>57726</v>
      </c>
      <c r="H270">
        <v>2</v>
      </c>
      <c r="I270">
        <v>2</v>
      </c>
      <c r="J270">
        <v>156</v>
      </c>
      <c r="K270">
        <v>39614.699999999997</v>
      </c>
    </row>
    <row r="271" spans="1:11" x14ac:dyDescent="0.3">
      <c r="A271">
        <v>270</v>
      </c>
      <c r="B271" t="s">
        <v>20</v>
      </c>
      <c r="C271">
        <v>2016</v>
      </c>
      <c r="D271">
        <v>2.2999999999999998</v>
      </c>
      <c r="E271" t="s">
        <v>18</v>
      </c>
      <c r="F271" t="s">
        <v>13</v>
      </c>
      <c r="G271">
        <v>158283</v>
      </c>
      <c r="H271">
        <v>2</v>
      </c>
      <c r="I271">
        <v>2</v>
      </c>
      <c r="J271">
        <v>246</v>
      </c>
      <c r="K271">
        <v>43348.85</v>
      </c>
    </row>
    <row r="272" spans="1:11" x14ac:dyDescent="0.3">
      <c r="A272">
        <v>271</v>
      </c>
      <c r="B272" t="s">
        <v>16</v>
      </c>
      <c r="C272">
        <v>2014</v>
      </c>
      <c r="D272">
        <v>4.2</v>
      </c>
      <c r="E272" t="s">
        <v>12</v>
      </c>
      <c r="F272" t="s">
        <v>13</v>
      </c>
      <c r="G272">
        <v>165552</v>
      </c>
      <c r="H272">
        <v>3</v>
      </c>
      <c r="I272">
        <v>4</v>
      </c>
      <c r="J272">
        <v>199</v>
      </c>
      <c r="K272">
        <v>43001.4</v>
      </c>
    </row>
    <row r="273" spans="1:11" x14ac:dyDescent="0.3">
      <c r="A273">
        <v>272</v>
      </c>
      <c r="B273" t="s">
        <v>11</v>
      </c>
      <c r="C273">
        <v>2011</v>
      </c>
      <c r="D273">
        <v>2.8</v>
      </c>
      <c r="E273" t="s">
        <v>15</v>
      </c>
      <c r="F273" t="s">
        <v>19</v>
      </c>
      <c r="G273">
        <v>52780</v>
      </c>
      <c r="H273">
        <v>3</v>
      </c>
      <c r="I273">
        <v>1</v>
      </c>
      <c r="J273">
        <v>264</v>
      </c>
      <c r="K273">
        <v>47700</v>
      </c>
    </row>
    <row r="274" spans="1:11" x14ac:dyDescent="0.3">
      <c r="A274">
        <v>273</v>
      </c>
      <c r="B274" t="s">
        <v>20</v>
      </c>
      <c r="C274">
        <v>2017</v>
      </c>
      <c r="D274">
        <v>1.7</v>
      </c>
      <c r="E274" t="s">
        <v>18</v>
      </c>
      <c r="F274" t="s">
        <v>13</v>
      </c>
      <c r="G274">
        <v>193210</v>
      </c>
      <c r="H274">
        <v>4</v>
      </c>
      <c r="I274">
        <v>3</v>
      </c>
      <c r="J274">
        <v>80</v>
      </c>
      <c r="K274">
        <v>30810.5</v>
      </c>
    </row>
    <row r="275" spans="1:11" x14ac:dyDescent="0.3">
      <c r="A275">
        <v>274</v>
      </c>
      <c r="B275" t="s">
        <v>22</v>
      </c>
      <c r="C275">
        <v>2011</v>
      </c>
      <c r="D275">
        <v>4.4000000000000004</v>
      </c>
      <c r="E275" t="s">
        <v>18</v>
      </c>
      <c r="F275" t="s">
        <v>19</v>
      </c>
      <c r="G275">
        <v>47503</v>
      </c>
      <c r="H275">
        <v>3</v>
      </c>
      <c r="I275">
        <v>1</v>
      </c>
      <c r="J275">
        <v>375</v>
      </c>
      <c r="K275">
        <v>62133.85</v>
      </c>
    </row>
    <row r="276" spans="1:11" x14ac:dyDescent="0.3">
      <c r="A276">
        <v>275</v>
      </c>
      <c r="B276" t="s">
        <v>11</v>
      </c>
      <c r="C276">
        <v>2021</v>
      </c>
      <c r="D276">
        <v>4.5</v>
      </c>
      <c r="E276" t="s">
        <v>18</v>
      </c>
      <c r="F276" t="s">
        <v>19</v>
      </c>
      <c r="G276">
        <v>62893</v>
      </c>
      <c r="H276">
        <v>3</v>
      </c>
      <c r="I276">
        <v>4</v>
      </c>
      <c r="J276">
        <v>191</v>
      </c>
      <c r="K276">
        <v>56563.35</v>
      </c>
    </row>
    <row r="277" spans="1:11" x14ac:dyDescent="0.3">
      <c r="A277">
        <v>276</v>
      </c>
      <c r="B277" t="s">
        <v>11</v>
      </c>
      <c r="C277">
        <v>2014</v>
      </c>
      <c r="D277">
        <v>2.9</v>
      </c>
      <c r="E277" t="s">
        <v>15</v>
      </c>
      <c r="F277" t="s">
        <v>19</v>
      </c>
      <c r="G277">
        <v>182265</v>
      </c>
      <c r="H277">
        <v>4</v>
      </c>
      <c r="I277">
        <v>2</v>
      </c>
      <c r="J277">
        <v>304</v>
      </c>
      <c r="K277">
        <v>45759.75</v>
      </c>
    </row>
    <row r="278" spans="1:11" x14ac:dyDescent="0.3">
      <c r="A278">
        <v>277</v>
      </c>
      <c r="B278" t="s">
        <v>22</v>
      </c>
      <c r="C278">
        <v>2014</v>
      </c>
      <c r="D278">
        <v>1.3</v>
      </c>
      <c r="E278" t="s">
        <v>17</v>
      </c>
      <c r="F278" t="s">
        <v>19</v>
      </c>
      <c r="G278">
        <v>66358</v>
      </c>
      <c r="H278">
        <v>3</v>
      </c>
      <c r="I278">
        <v>3</v>
      </c>
      <c r="J278">
        <v>100</v>
      </c>
      <c r="K278">
        <v>33532.1</v>
      </c>
    </row>
    <row r="279" spans="1:11" x14ac:dyDescent="0.3">
      <c r="A279">
        <v>278</v>
      </c>
      <c r="B279" t="s">
        <v>20</v>
      </c>
      <c r="C279">
        <v>2008</v>
      </c>
      <c r="D279">
        <v>2.6</v>
      </c>
      <c r="E279" t="s">
        <v>12</v>
      </c>
      <c r="F279" t="s">
        <v>19</v>
      </c>
      <c r="G279">
        <v>85857</v>
      </c>
      <c r="H279">
        <v>2</v>
      </c>
      <c r="I279">
        <v>1</v>
      </c>
      <c r="J279">
        <v>293</v>
      </c>
      <c r="K279">
        <v>45406.15</v>
      </c>
    </row>
    <row r="280" spans="1:11" x14ac:dyDescent="0.3">
      <c r="A280">
        <v>279</v>
      </c>
      <c r="B280" t="s">
        <v>22</v>
      </c>
      <c r="C280">
        <v>2008</v>
      </c>
      <c r="D280">
        <v>4.2</v>
      </c>
      <c r="E280" t="s">
        <v>18</v>
      </c>
      <c r="F280" t="s">
        <v>13</v>
      </c>
      <c r="G280">
        <v>125457</v>
      </c>
      <c r="H280">
        <v>3</v>
      </c>
      <c r="I280">
        <v>4</v>
      </c>
      <c r="J280">
        <v>222</v>
      </c>
      <c r="K280">
        <v>44013.15</v>
      </c>
    </row>
    <row r="281" spans="1:11" x14ac:dyDescent="0.3">
      <c r="A281">
        <v>280</v>
      </c>
      <c r="B281" t="s">
        <v>21</v>
      </c>
      <c r="C281">
        <v>2011</v>
      </c>
      <c r="D281">
        <v>4.5999999999999996</v>
      </c>
      <c r="E281" t="s">
        <v>18</v>
      </c>
      <c r="F281" t="s">
        <v>13</v>
      </c>
      <c r="G281">
        <v>158189</v>
      </c>
      <c r="H281">
        <v>4</v>
      </c>
      <c r="I281">
        <v>2</v>
      </c>
      <c r="J281">
        <v>281</v>
      </c>
      <c r="K281">
        <v>52037.55</v>
      </c>
    </row>
    <row r="282" spans="1:11" x14ac:dyDescent="0.3">
      <c r="A282">
        <v>281</v>
      </c>
      <c r="B282" t="s">
        <v>11</v>
      </c>
      <c r="C282">
        <v>2005</v>
      </c>
      <c r="D282">
        <v>1.8</v>
      </c>
      <c r="E282" t="s">
        <v>18</v>
      </c>
      <c r="F282" t="s">
        <v>13</v>
      </c>
      <c r="G282">
        <v>195128</v>
      </c>
      <c r="H282">
        <v>2</v>
      </c>
      <c r="I282">
        <v>2</v>
      </c>
      <c r="J282">
        <v>161</v>
      </c>
      <c r="K282">
        <v>25805.599999999999</v>
      </c>
    </row>
    <row r="283" spans="1:11" x14ac:dyDescent="0.3">
      <c r="A283">
        <v>282</v>
      </c>
      <c r="B283" t="s">
        <v>14</v>
      </c>
      <c r="C283">
        <v>2016</v>
      </c>
      <c r="D283">
        <v>1.3</v>
      </c>
      <c r="E283" t="s">
        <v>17</v>
      </c>
      <c r="F283" t="s">
        <v>13</v>
      </c>
      <c r="G283">
        <v>122928</v>
      </c>
      <c r="H283">
        <v>3</v>
      </c>
      <c r="I283">
        <v>1</v>
      </c>
      <c r="J283">
        <v>198</v>
      </c>
      <c r="K283">
        <v>39913.599999999999</v>
      </c>
    </row>
    <row r="284" spans="1:11" x14ac:dyDescent="0.3">
      <c r="A284">
        <v>283</v>
      </c>
      <c r="B284" t="s">
        <v>14</v>
      </c>
      <c r="C284">
        <v>2017</v>
      </c>
      <c r="D284">
        <v>4.5</v>
      </c>
      <c r="E284" t="s">
        <v>17</v>
      </c>
      <c r="F284" t="s">
        <v>13</v>
      </c>
      <c r="G284">
        <v>63706</v>
      </c>
      <c r="H284">
        <v>2</v>
      </c>
      <c r="I284">
        <v>4</v>
      </c>
      <c r="J284">
        <v>266</v>
      </c>
      <c r="K284">
        <v>56434.7</v>
      </c>
    </row>
    <row r="285" spans="1:11" x14ac:dyDescent="0.3">
      <c r="A285">
        <v>284</v>
      </c>
      <c r="B285" t="s">
        <v>16</v>
      </c>
      <c r="C285">
        <v>2014</v>
      </c>
      <c r="D285">
        <v>2.6</v>
      </c>
      <c r="E285" t="s">
        <v>15</v>
      </c>
      <c r="F285" t="s">
        <v>19</v>
      </c>
      <c r="G285">
        <v>145548</v>
      </c>
      <c r="H285">
        <v>2</v>
      </c>
      <c r="I285">
        <v>2</v>
      </c>
      <c r="J285">
        <v>111</v>
      </c>
      <c r="K285">
        <v>34113.599999999999</v>
      </c>
    </row>
    <row r="286" spans="1:11" x14ac:dyDescent="0.3">
      <c r="A286">
        <v>285</v>
      </c>
      <c r="B286" t="s">
        <v>22</v>
      </c>
      <c r="C286">
        <v>2019</v>
      </c>
      <c r="D286">
        <v>3.2</v>
      </c>
      <c r="E286" t="s">
        <v>17</v>
      </c>
      <c r="F286" t="s">
        <v>19</v>
      </c>
      <c r="G286">
        <v>87806</v>
      </c>
      <c r="H286">
        <v>3</v>
      </c>
      <c r="I286">
        <v>2</v>
      </c>
      <c r="J286">
        <v>297</v>
      </c>
      <c r="K286">
        <v>55973.7</v>
      </c>
    </row>
    <row r="287" spans="1:11" x14ac:dyDescent="0.3">
      <c r="A287">
        <v>286</v>
      </c>
      <c r="B287" t="s">
        <v>22</v>
      </c>
      <c r="C287">
        <v>2017</v>
      </c>
      <c r="D287">
        <v>4.9000000000000004</v>
      </c>
      <c r="E287" t="s">
        <v>12</v>
      </c>
      <c r="F287" t="s">
        <v>13</v>
      </c>
      <c r="G287">
        <v>60006</v>
      </c>
      <c r="H287">
        <v>3</v>
      </c>
      <c r="I287">
        <v>3</v>
      </c>
      <c r="J287">
        <v>263</v>
      </c>
      <c r="K287">
        <v>64192.7</v>
      </c>
    </row>
    <row r="288" spans="1:11" x14ac:dyDescent="0.3">
      <c r="A288">
        <v>287</v>
      </c>
      <c r="B288" t="s">
        <v>16</v>
      </c>
      <c r="C288">
        <v>2013</v>
      </c>
      <c r="D288">
        <v>1.3</v>
      </c>
      <c r="E288" t="s">
        <v>15</v>
      </c>
      <c r="F288" t="s">
        <v>13</v>
      </c>
      <c r="G288">
        <v>92238</v>
      </c>
      <c r="H288">
        <v>4</v>
      </c>
      <c r="I288">
        <v>2</v>
      </c>
      <c r="J288">
        <v>87</v>
      </c>
      <c r="K288">
        <v>28361.1</v>
      </c>
    </row>
    <row r="289" spans="1:11" x14ac:dyDescent="0.3">
      <c r="A289">
        <v>288</v>
      </c>
      <c r="B289" t="s">
        <v>16</v>
      </c>
      <c r="C289">
        <v>2013</v>
      </c>
      <c r="D289">
        <v>3.6</v>
      </c>
      <c r="E289" t="s">
        <v>15</v>
      </c>
      <c r="F289" t="s">
        <v>13</v>
      </c>
      <c r="G289">
        <v>199227</v>
      </c>
      <c r="H289">
        <v>4</v>
      </c>
      <c r="I289">
        <v>1</v>
      </c>
      <c r="J289">
        <v>312</v>
      </c>
      <c r="K289">
        <v>51347.65</v>
      </c>
    </row>
    <row r="290" spans="1:11" x14ac:dyDescent="0.3">
      <c r="A290">
        <v>289</v>
      </c>
      <c r="B290" t="s">
        <v>16</v>
      </c>
      <c r="C290">
        <v>2019</v>
      </c>
      <c r="D290">
        <v>1.3</v>
      </c>
      <c r="E290" t="s">
        <v>12</v>
      </c>
      <c r="F290" t="s">
        <v>19</v>
      </c>
      <c r="G290">
        <v>50798</v>
      </c>
      <c r="H290">
        <v>2</v>
      </c>
      <c r="I290">
        <v>4</v>
      </c>
      <c r="J290">
        <v>345</v>
      </c>
      <c r="K290">
        <v>50307.1</v>
      </c>
    </row>
    <row r="291" spans="1:11" x14ac:dyDescent="0.3">
      <c r="A291">
        <v>290</v>
      </c>
      <c r="B291" t="s">
        <v>11</v>
      </c>
      <c r="C291">
        <v>2014</v>
      </c>
      <c r="D291">
        <v>2.5</v>
      </c>
      <c r="E291" t="s">
        <v>12</v>
      </c>
      <c r="F291" t="s">
        <v>19</v>
      </c>
      <c r="G291">
        <v>82271</v>
      </c>
      <c r="H291">
        <v>4</v>
      </c>
      <c r="I291">
        <v>4</v>
      </c>
      <c r="J291">
        <v>196</v>
      </c>
      <c r="K291">
        <v>39123.449999999997</v>
      </c>
    </row>
    <row r="292" spans="1:11" x14ac:dyDescent="0.3">
      <c r="A292">
        <v>291</v>
      </c>
      <c r="B292" t="s">
        <v>21</v>
      </c>
      <c r="C292">
        <v>2014</v>
      </c>
      <c r="D292">
        <v>4.2</v>
      </c>
      <c r="E292" t="s">
        <v>12</v>
      </c>
      <c r="F292" t="s">
        <v>19</v>
      </c>
      <c r="G292">
        <v>35177</v>
      </c>
      <c r="H292">
        <v>2</v>
      </c>
      <c r="I292">
        <v>3</v>
      </c>
      <c r="J292">
        <v>144</v>
      </c>
      <c r="K292">
        <v>52494.15</v>
      </c>
    </row>
    <row r="293" spans="1:11" x14ac:dyDescent="0.3">
      <c r="A293">
        <v>292</v>
      </c>
      <c r="B293" t="s">
        <v>22</v>
      </c>
      <c r="C293">
        <v>2012</v>
      </c>
      <c r="D293">
        <v>2.7</v>
      </c>
      <c r="E293" t="s">
        <v>15</v>
      </c>
      <c r="F293" t="s">
        <v>13</v>
      </c>
      <c r="G293">
        <v>133022</v>
      </c>
      <c r="H293">
        <v>2</v>
      </c>
      <c r="I293">
        <v>4</v>
      </c>
      <c r="J293">
        <v>131</v>
      </c>
      <c r="K293">
        <v>37685.9</v>
      </c>
    </row>
    <row r="294" spans="1:11" x14ac:dyDescent="0.3">
      <c r="A294">
        <v>293</v>
      </c>
      <c r="B294" t="s">
        <v>11</v>
      </c>
      <c r="C294">
        <v>2020</v>
      </c>
      <c r="D294">
        <v>5</v>
      </c>
      <c r="E294" t="s">
        <v>15</v>
      </c>
      <c r="F294" t="s">
        <v>13</v>
      </c>
      <c r="G294">
        <v>135156</v>
      </c>
      <c r="H294">
        <v>4</v>
      </c>
      <c r="I294">
        <v>1</v>
      </c>
      <c r="J294">
        <v>357</v>
      </c>
      <c r="K294">
        <v>65391.199999999997</v>
      </c>
    </row>
    <row r="295" spans="1:11" x14ac:dyDescent="0.3">
      <c r="A295">
        <v>294</v>
      </c>
      <c r="B295" t="s">
        <v>16</v>
      </c>
      <c r="C295">
        <v>2021</v>
      </c>
      <c r="D295">
        <v>3.2</v>
      </c>
      <c r="E295" t="s">
        <v>15</v>
      </c>
      <c r="F295" t="s">
        <v>13</v>
      </c>
      <c r="G295">
        <v>87215</v>
      </c>
      <c r="H295">
        <v>4</v>
      </c>
      <c r="I295">
        <v>2</v>
      </c>
      <c r="J295">
        <v>255</v>
      </c>
      <c r="K295">
        <v>58126.25</v>
      </c>
    </row>
    <row r="296" spans="1:11" x14ac:dyDescent="0.3">
      <c r="A296">
        <v>295</v>
      </c>
      <c r="B296" t="s">
        <v>22</v>
      </c>
      <c r="C296">
        <v>2009</v>
      </c>
      <c r="D296">
        <v>2.2999999999999998</v>
      </c>
      <c r="E296" t="s">
        <v>12</v>
      </c>
      <c r="F296" t="s">
        <v>13</v>
      </c>
      <c r="G296">
        <v>48013</v>
      </c>
      <c r="H296">
        <v>4</v>
      </c>
      <c r="I296">
        <v>3</v>
      </c>
      <c r="J296">
        <v>247</v>
      </c>
      <c r="K296">
        <v>42129.35</v>
      </c>
    </row>
    <row r="297" spans="1:11" x14ac:dyDescent="0.3">
      <c r="A297">
        <v>296</v>
      </c>
      <c r="B297" t="s">
        <v>11</v>
      </c>
      <c r="C297">
        <v>2008</v>
      </c>
      <c r="D297">
        <v>1.9</v>
      </c>
      <c r="E297" t="s">
        <v>12</v>
      </c>
      <c r="F297" t="s">
        <v>19</v>
      </c>
      <c r="G297">
        <v>87600</v>
      </c>
      <c r="H297">
        <v>3</v>
      </c>
      <c r="I297">
        <v>4</v>
      </c>
      <c r="J297">
        <v>235</v>
      </c>
      <c r="K297">
        <v>32609</v>
      </c>
    </row>
    <row r="298" spans="1:11" x14ac:dyDescent="0.3">
      <c r="A298">
        <v>297</v>
      </c>
      <c r="B298" t="s">
        <v>21</v>
      </c>
      <c r="C298">
        <v>2022</v>
      </c>
      <c r="D298">
        <v>2.4</v>
      </c>
      <c r="E298" t="s">
        <v>18</v>
      </c>
      <c r="F298" t="s">
        <v>13</v>
      </c>
      <c r="G298">
        <v>101099</v>
      </c>
      <c r="H298">
        <v>2</v>
      </c>
      <c r="I298">
        <v>3</v>
      </c>
      <c r="J298">
        <v>252</v>
      </c>
      <c r="K298">
        <v>47297.05</v>
      </c>
    </row>
    <row r="299" spans="1:11" x14ac:dyDescent="0.3">
      <c r="A299">
        <v>298</v>
      </c>
      <c r="B299" t="s">
        <v>11</v>
      </c>
      <c r="C299">
        <v>2023</v>
      </c>
      <c r="D299">
        <v>2.5</v>
      </c>
      <c r="E299" t="s">
        <v>17</v>
      </c>
      <c r="F299" t="s">
        <v>13</v>
      </c>
      <c r="G299">
        <v>58450</v>
      </c>
      <c r="H299">
        <v>2</v>
      </c>
      <c r="I299">
        <v>3</v>
      </c>
      <c r="J299">
        <v>97</v>
      </c>
      <c r="K299">
        <v>48511.5</v>
      </c>
    </row>
    <row r="300" spans="1:11" x14ac:dyDescent="0.3">
      <c r="A300">
        <v>299</v>
      </c>
      <c r="B300" t="s">
        <v>21</v>
      </c>
      <c r="C300">
        <v>2008</v>
      </c>
      <c r="D300">
        <v>1.3</v>
      </c>
      <c r="E300" t="s">
        <v>18</v>
      </c>
      <c r="F300" t="s">
        <v>13</v>
      </c>
      <c r="G300">
        <v>184000</v>
      </c>
      <c r="H300">
        <v>2</v>
      </c>
      <c r="I300">
        <v>4</v>
      </c>
      <c r="J300">
        <v>399</v>
      </c>
      <c r="K300">
        <v>34071</v>
      </c>
    </row>
    <row r="301" spans="1:11" x14ac:dyDescent="0.3">
      <c r="A301">
        <v>300</v>
      </c>
      <c r="B301" t="s">
        <v>16</v>
      </c>
      <c r="C301">
        <v>2011</v>
      </c>
      <c r="D301">
        <v>2.5</v>
      </c>
      <c r="E301" t="s">
        <v>12</v>
      </c>
      <c r="F301" t="s">
        <v>19</v>
      </c>
      <c r="G301">
        <v>127640</v>
      </c>
      <c r="H301">
        <v>4</v>
      </c>
      <c r="I301">
        <v>3</v>
      </c>
      <c r="J301">
        <v>316</v>
      </c>
      <c r="K301">
        <v>46281</v>
      </c>
    </row>
    <row r="302" spans="1:11" x14ac:dyDescent="0.3">
      <c r="A302">
        <v>301</v>
      </c>
      <c r="B302" t="s">
        <v>21</v>
      </c>
      <c r="C302">
        <v>2014</v>
      </c>
      <c r="D302">
        <v>2.9</v>
      </c>
      <c r="E302" t="s">
        <v>15</v>
      </c>
      <c r="F302" t="s">
        <v>19</v>
      </c>
      <c r="G302">
        <v>97403</v>
      </c>
      <c r="H302">
        <v>4</v>
      </c>
      <c r="I302">
        <v>4</v>
      </c>
      <c r="J302">
        <v>91</v>
      </c>
      <c r="K302">
        <v>37430.85</v>
      </c>
    </row>
    <row r="303" spans="1:11" x14ac:dyDescent="0.3">
      <c r="A303">
        <v>302</v>
      </c>
      <c r="B303" t="s">
        <v>22</v>
      </c>
      <c r="C303">
        <v>2022</v>
      </c>
      <c r="D303">
        <v>3.9</v>
      </c>
      <c r="E303" t="s">
        <v>12</v>
      </c>
      <c r="F303" t="s">
        <v>13</v>
      </c>
      <c r="G303">
        <v>181454</v>
      </c>
      <c r="H303">
        <v>4</v>
      </c>
      <c r="I303">
        <v>1</v>
      </c>
      <c r="J303">
        <v>165</v>
      </c>
      <c r="K303">
        <v>48703.3</v>
      </c>
    </row>
    <row r="304" spans="1:11" x14ac:dyDescent="0.3">
      <c r="A304">
        <v>303</v>
      </c>
      <c r="B304" t="s">
        <v>16</v>
      </c>
      <c r="C304">
        <v>2023</v>
      </c>
      <c r="D304">
        <v>3.6</v>
      </c>
      <c r="E304" t="s">
        <v>17</v>
      </c>
      <c r="F304" t="s">
        <v>19</v>
      </c>
      <c r="G304">
        <v>104290</v>
      </c>
      <c r="H304">
        <v>4</v>
      </c>
      <c r="I304">
        <v>4</v>
      </c>
      <c r="J304">
        <v>191</v>
      </c>
      <c r="K304">
        <v>53293.5</v>
      </c>
    </row>
    <row r="305" spans="1:11" x14ac:dyDescent="0.3">
      <c r="A305">
        <v>304</v>
      </c>
      <c r="B305" t="s">
        <v>22</v>
      </c>
      <c r="C305">
        <v>2008</v>
      </c>
      <c r="D305">
        <v>3.8</v>
      </c>
      <c r="E305" t="s">
        <v>18</v>
      </c>
      <c r="F305" t="s">
        <v>19</v>
      </c>
      <c r="G305">
        <v>136832</v>
      </c>
      <c r="H305">
        <v>4</v>
      </c>
      <c r="I305">
        <v>2</v>
      </c>
      <c r="J305">
        <v>319</v>
      </c>
      <c r="K305">
        <v>46643.4</v>
      </c>
    </row>
    <row r="306" spans="1:11" x14ac:dyDescent="0.3">
      <c r="A306">
        <v>305</v>
      </c>
      <c r="B306" t="s">
        <v>14</v>
      </c>
      <c r="C306">
        <v>2014</v>
      </c>
      <c r="D306">
        <v>1</v>
      </c>
      <c r="E306" t="s">
        <v>18</v>
      </c>
      <c r="F306" t="s">
        <v>19</v>
      </c>
      <c r="G306">
        <v>29142</v>
      </c>
      <c r="H306">
        <v>3</v>
      </c>
      <c r="I306">
        <v>4</v>
      </c>
      <c r="J306">
        <v>377</v>
      </c>
      <c r="K306">
        <v>44964.9</v>
      </c>
    </row>
    <row r="307" spans="1:11" x14ac:dyDescent="0.3">
      <c r="A307">
        <v>306</v>
      </c>
      <c r="B307" t="s">
        <v>20</v>
      </c>
      <c r="C307">
        <v>2005</v>
      </c>
      <c r="D307">
        <v>1.9</v>
      </c>
      <c r="E307" t="s">
        <v>15</v>
      </c>
      <c r="F307" t="s">
        <v>19</v>
      </c>
      <c r="G307">
        <v>115189</v>
      </c>
      <c r="H307">
        <v>4</v>
      </c>
      <c r="I307">
        <v>2</v>
      </c>
      <c r="J307">
        <v>395</v>
      </c>
      <c r="K307">
        <v>41819.550000000003</v>
      </c>
    </row>
    <row r="308" spans="1:11" x14ac:dyDescent="0.3">
      <c r="A308">
        <v>307</v>
      </c>
      <c r="B308" t="s">
        <v>21</v>
      </c>
      <c r="C308">
        <v>2022</v>
      </c>
      <c r="D308">
        <v>3.6</v>
      </c>
      <c r="E308" t="s">
        <v>18</v>
      </c>
      <c r="F308" t="s">
        <v>19</v>
      </c>
      <c r="G308">
        <v>112532</v>
      </c>
      <c r="H308">
        <v>2</v>
      </c>
      <c r="I308">
        <v>3</v>
      </c>
      <c r="J308">
        <v>206</v>
      </c>
      <c r="K308">
        <v>51222.400000000001</v>
      </c>
    </row>
    <row r="309" spans="1:11" x14ac:dyDescent="0.3">
      <c r="A309">
        <v>308</v>
      </c>
      <c r="B309" t="s">
        <v>20</v>
      </c>
      <c r="C309">
        <v>2009</v>
      </c>
      <c r="D309">
        <v>2.9</v>
      </c>
      <c r="E309" t="s">
        <v>18</v>
      </c>
      <c r="F309" t="s">
        <v>13</v>
      </c>
      <c r="G309">
        <v>153362</v>
      </c>
      <c r="H309">
        <v>4</v>
      </c>
      <c r="I309">
        <v>4</v>
      </c>
      <c r="J309">
        <v>346</v>
      </c>
      <c r="K309">
        <v>41704.9</v>
      </c>
    </row>
    <row r="310" spans="1:11" x14ac:dyDescent="0.3">
      <c r="A310">
        <v>309</v>
      </c>
      <c r="B310" t="s">
        <v>20</v>
      </c>
      <c r="C310">
        <v>2019</v>
      </c>
      <c r="D310">
        <v>1</v>
      </c>
      <c r="E310" t="s">
        <v>12</v>
      </c>
      <c r="F310" t="s">
        <v>13</v>
      </c>
      <c r="G310">
        <v>136436</v>
      </c>
      <c r="H310">
        <v>2</v>
      </c>
      <c r="I310">
        <v>2</v>
      </c>
      <c r="J310">
        <v>389</v>
      </c>
      <c r="K310">
        <v>44784.2</v>
      </c>
    </row>
    <row r="311" spans="1:11" x14ac:dyDescent="0.3">
      <c r="A311">
        <v>310</v>
      </c>
      <c r="B311" t="s">
        <v>21</v>
      </c>
      <c r="C311">
        <v>2021</v>
      </c>
      <c r="D311">
        <v>4.2</v>
      </c>
      <c r="E311" t="s">
        <v>18</v>
      </c>
      <c r="F311" t="s">
        <v>13</v>
      </c>
      <c r="G311">
        <v>61921</v>
      </c>
      <c r="H311">
        <v>4</v>
      </c>
      <c r="I311">
        <v>4</v>
      </c>
      <c r="J311">
        <v>130</v>
      </c>
      <c r="K311">
        <v>51904.95</v>
      </c>
    </row>
    <row r="312" spans="1:11" x14ac:dyDescent="0.3">
      <c r="A312">
        <v>311</v>
      </c>
      <c r="B312" t="s">
        <v>16</v>
      </c>
      <c r="C312">
        <v>2007</v>
      </c>
      <c r="D312">
        <v>4.0999999999999996</v>
      </c>
      <c r="E312" t="s">
        <v>18</v>
      </c>
      <c r="F312" t="s">
        <v>19</v>
      </c>
      <c r="G312">
        <v>24797</v>
      </c>
      <c r="H312">
        <v>4</v>
      </c>
      <c r="I312">
        <v>4</v>
      </c>
      <c r="J312">
        <v>319</v>
      </c>
      <c r="K312">
        <v>52751.15</v>
      </c>
    </row>
    <row r="313" spans="1:11" x14ac:dyDescent="0.3">
      <c r="A313">
        <v>312</v>
      </c>
      <c r="B313" t="s">
        <v>14</v>
      </c>
      <c r="C313">
        <v>2016</v>
      </c>
      <c r="D313">
        <v>3.2</v>
      </c>
      <c r="E313" t="s">
        <v>18</v>
      </c>
      <c r="F313" t="s">
        <v>19</v>
      </c>
      <c r="G313">
        <v>37535</v>
      </c>
      <c r="H313">
        <v>2</v>
      </c>
      <c r="I313">
        <v>4</v>
      </c>
      <c r="J313">
        <v>164</v>
      </c>
      <c r="K313">
        <v>46605.25</v>
      </c>
    </row>
    <row r="314" spans="1:11" x14ac:dyDescent="0.3">
      <c r="A314">
        <v>313</v>
      </c>
      <c r="B314" t="s">
        <v>22</v>
      </c>
      <c r="C314">
        <v>2006</v>
      </c>
      <c r="D314">
        <v>1.3</v>
      </c>
      <c r="E314" t="s">
        <v>15</v>
      </c>
      <c r="F314" t="s">
        <v>19</v>
      </c>
      <c r="G314">
        <v>51300</v>
      </c>
      <c r="H314">
        <v>2</v>
      </c>
      <c r="I314">
        <v>1</v>
      </c>
      <c r="J314">
        <v>365</v>
      </c>
      <c r="K314">
        <v>40288</v>
      </c>
    </row>
    <row r="315" spans="1:11" x14ac:dyDescent="0.3">
      <c r="A315">
        <v>314</v>
      </c>
      <c r="B315" t="s">
        <v>11</v>
      </c>
      <c r="C315">
        <v>2005</v>
      </c>
      <c r="D315">
        <v>4.0999999999999996</v>
      </c>
      <c r="E315" t="s">
        <v>15</v>
      </c>
      <c r="F315" t="s">
        <v>19</v>
      </c>
      <c r="G315">
        <v>52176</v>
      </c>
      <c r="H315">
        <v>2</v>
      </c>
      <c r="I315">
        <v>2</v>
      </c>
      <c r="J315">
        <v>253</v>
      </c>
      <c r="K315">
        <v>45911.199999999997</v>
      </c>
    </row>
    <row r="316" spans="1:11" x14ac:dyDescent="0.3">
      <c r="A316">
        <v>315</v>
      </c>
      <c r="B316" t="s">
        <v>22</v>
      </c>
      <c r="C316">
        <v>2021</v>
      </c>
      <c r="D316">
        <v>3.3</v>
      </c>
      <c r="E316" t="s">
        <v>12</v>
      </c>
      <c r="F316" t="s">
        <v>13</v>
      </c>
      <c r="G316">
        <v>21105</v>
      </c>
      <c r="H316">
        <v>2</v>
      </c>
      <c r="I316">
        <v>1</v>
      </c>
      <c r="J316">
        <v>329</v>
      </c>
      <c r="K316">
        <v>63674.75</v>
      </c>
    </row>
    <row r="317" spans="1:11" x14ac:dyDescent="0.3">
      <c r="A317">
        <v>316</v>
      </c>
      <c r="B317" t="s">
        <v>11</v>
      </c>
      <c r="C317">
        <v>2020</v>
      </c>
      <c r="D317">
        <v>4.0999999999999996</v>
      </c>
      <c r="E317" t="s">
        <v>18</v>
      </c>
      <c r="F317" t="s">
        <v>13</v>
      </c>
      <c r="G317">
        <v>144011</v>
      </c>
      <c r="H317">
        <v>3</v>
      </c>
      <c r="I317">
        <v>1</v>
      </c>
      <c r="J317">
        <v>356</v>
      </c>
      <c r="K317">
        <v>61395.45</v>
      </c>
    </row>
    <row r="318" spans="1:11" x14ac:dyDescent="0.3">
      <c r="A318">
        <v>317</v>
      </c>
      <c r="B318" t="s">
        <v>22</v>
      </c>
      <c r="C318">
        <v>2009</v>
      </c>
      <c r="D318">
        <v>4</v>
      </c>
      <c r="E318" t="s">
        <v>15</v>
      </c>
      <c r="F318" t="s">
        <v>13</v>
      </c>
      <c r="G318">
        <v>84472</v>
      </c>
      <c r="H318">
        <v>2</v>
      </c>
      <c r="I318">
        <v>2</v>
      </c>
      <c r="J318">
        <v>224</v>
      </c>
      <c r="K318">
        <v>49974.400000000001</v>
      </c>
    </row>
    <row r="319" spans="1:11" x14ac:dyDescent="0.3">
      <c r="A319">
        <v>318</v>
      </c>
      <c r="B319" t="s">
        <v>21</v>
      </c>
      <c r="C319">
        <v>2019</v>
      </c>
      <c r="D319">
        <v>4.2</v>
      </c>
      <c r="E319" t="s">
        <v>15</v>
      </c>
      <c r="F319" t="s">
        <v>13</v>
      </c>
      <c r="G319">
        <v>178101</v>
      </c>
      <c r="H319">
        <v>4</v>
      </c>
      <c r="I319">
        <v>4</v>
      </c>
      <c r="J319">
        <v>255</v>
      </c>
      <c r="K319">
        <v>54814.95</v>
      </c>
    </row>
    <row r="320" spans="1:11" x14ac:dyDescent="0.3">
      <c r="A320">
        <v>319</v>
      </c>
      <c r="B320" t="s">
        <v>14</v>
      </c>
      <c r="C320">
        <v>2007</v>
      </c>
      <c r="D320">
        <v>3.1</v>
      </c>
      <c r="E320" t="s">
        <v>12</v>
      </c>
      <c r="F320" t="s">
        <v>13</v>
      </c>
      <c r="G320">
        <v>151935</v>
      </c>
      <c r="H320">
        <v>4</v>
      </c>
      <c r="I320">
        <v>1</v>
      </c>
      <c r="J320">
        <v>138</v>
      </c>
      <c r="K320">
        <v>34528.25</v>
      </c>
    </row>
    <row r="321" spans="1:11" x14ac:dyDescent="0.3">
      <c r="A321">
        <v>320</v>
      </c>
      <c r="B321" t="s">
        <v>11</v>
      </c>
      <c r="C321">
        <v>2011</v>
      </c>
      <c r="D321">
        <v>1.6</v>
      </c>
      <c r="E321" t="s">
        <v>17</v>
      </c>
      <c r="F321" t="s">
        <v>13</v>
      </c>
      <c r="G321">
        <v>83097</v>
      </c>
      <c r="H321">
        <v>3</v>
      </c>
      <c r="I321">
        <v>1</v>
      </c>
      <c r="J321">
        <v>395</v>
      </c>
      <c r="K321">
        <v>47361.15</v>
      </c>
    </row>
    <row r="322" spans="1:11" x14ac:dyDescent="0.3">
      <c r="A322">
        <v>321</v>
      </c>
      <c r="B322" t="s">
        <v>16</v>
      </c>
      <c r="C322">
        <v>2015</v>
      </c>
      <c r="D322">
        <v>3.7</v>
      </c>
      <c r="E322" t="s">
        <v>18</v>
      </c>
      <c r="F322" t="s">
        <v>19</v>
      </c>
      <c r="G322">
        <v>146519</v>
      </c>
      <c r="H322">
        <v>2</v>
      </c>
      <c r="I322">
        <v>1</v>
      </c>
      <c r="J322">
        <v>330</v>
      </c>
      <c r="K322">
        <v>55819.05</v>
      </c>
    </row>
    <row r="323" spans="1:11" x14ac:dyDescent="0.3">
      <c r="A323">
        <v>322</v>
      </c>
      <c r="B323" t="s">
        <v>22</v>
      </c>
      <c r="C323">
        <v>2014</v>
      </c>
      <c r="D323">
        <v>3.5</v>
      </c>
      <c r="E323" t="s">
        <v>15</v>
      </c>
      <c r="F323" t="s">
        <v>19</v>
      </c>
      <c r="G323">
        <v>101160</v>
      </c>
      <c r="H323">
        <v>4</v>
      </c>
      <c r="I323">
        <v>4</v>
      </c>
      <c r="J323">
        <v>184</v>
      </c>
      <c r="K323">
        <v>44584</v>
      </c>
    </row>
    <row r="324" spans="1:11" x14ac:dyDescent="0.3">
      <c r="A324">
        <v>323</v>
      </c>
      <c r="B324" t="s">
        <v>22</v>
      </c>
      <c r="C324">
        <v>2013</v>
      </c>
      <c r="D324">
        <v>4</v>
      </c>
      <c r="E324" t="s">
        <v>12</v>
      </c>
      <c r="F324" t="s">
        <v>13</v>
      </c>
      <c r="G324">
        <v>51940</v>
      </c>
      <c r="H324">
        <v>3</v>
      </c>
      <c r="I324">
        <v>1</v>
      </c>
      <c r="J324">
        <v>77</v>
      </c>
      <c r="K324">
        <v>48741</v>
      </c>
    </row>
    <row r="325" spans="1:11" x14ac:dyDescent="0.3">
      <c r="A325">
        <v>324</v>
      </c>
      <c r="B325" t="s">
        <v>11</v>
      </c>
      <c r="C325">
        <v>2018</v>
      </c>
      <c r="D325">
        <v>1.7</v>
      </c>
      <c r="E325" t="s">
        <v>12</v>
      </c>
      <c r="F325" t="s">
        <v>19</v>
      </c>
      <c r="G325">
        <v>90001</v>
      </c>
      <c r="H325">
        <v>4</v>
      </c>
      <c r="I325">
        <v>3</v>
      </c>
      <c r="J325">
        <v>334</v>
      </c>
      <c r="K325">
        <v>49120.95</v>
      </c>
    </row>
    <row r="326" spans="1:11" x14ac:dyDescent="0.3">
      <c r="A326">
        <v>325</v>
      </c>
      <c r="B326" t="s">
        <v>16</v>
      </c>
      <c r="C326">
        <v>2017</v>
      </c>
      <c r="D326">
        <v>1.8</v>
      </c>
      <c r="E326" t="s">
        <v>12</v>
      </c>
      <c r="F326" t="s">
        <v>13</v>
      </c>
      <c r="G326">
        <v>155714</v>
      </c>
      <c r="H326">
        <v>3</v>
      </c>
      <c r="I326">
        <v>2</v>
      </c>
      <c r="J326">
        <v>340</v>
      </c>
      <c r="K326">
        <v>45178.3</v>
      </c>
    </row>
    <row r="327" spans="1:11" x14ac:dyDescent="0.3">
      <c r="A327">
        <v>326</v>
      </c>
      <c r="B327" t="s">
        <v>16</v>
      </c>
      <c r="C327">
        <v>2006</v>
      </c>
      <c r="D327">
        <v>4.5999999999999996</v>
      </c>
      <c r="E327" t="s">
        <v>15</v>
      </c>
      <c r="F327" t="s">
        <v>13</v>
      </c>
      <c r="G327">
        <v>12928</v>
      </c>
      <c r="H327">
        <v>3</v>
      </c>
      <c r="I327">
        <v>3</v>
      </c>
      <c r="J327">
        <v>318</v>
      </c>
      <c r="K327">
        <v>58283.6</v>
      </c>
    </row>
    <row r="328" spans="1:11" x14ac:dyDescent="0.3">
      <c r="A328">
        <v>327</v>
      </c>
      <c r="B328" t="s">
        <v>21</v>
      </c>
      <c r="C328">
        <v>2007</v>
      </c>
      <c r="D328">
        <v>4</v>
      </c>
      <c r="E328" t="s">
        <v>18</v>
      </c>
      <c r="F328" t="s">
        <v>19</v>
      </c>
      <c r="G328">
        <v>53002</v>
      </c>
      <c r="H328">
        <v>2</v>
      </c>
      <c r="I328">
        <v>4</v>
      </c>
      <c r="J328">
        <v>174</v>
      </c>
      <c r="K328">
        <v>46102.9</v>
      </c>
    </row>
    <row r="329" spans="1:11" x14ac:dyDescent="0.3">
      <c r="A329">
        <v>328</v>
      </c>
      <c r="B329" t="s">
        <v>21</v>
      </c>
      <c r="C329">
        <v>2011</v>
      </c>
      <c r="D329">
        <v>4.5999999999999996</v>
      </c>
      <c r="E329" t="s">
        <v>17</v>
      </c>
      <c r="F329" t="s">
        <v>13</v>
      </c>
      <c r="G329">
        <v>89853</v>
      </c>
      <c r="H329">
        <v>3</v>
      </c>
      <c r="I329">
        <v>1</v>
      </c>
      <c r="J329">
        <v>332</v>
      </c>
      <c r="K329">
        <v>61877.35</v>
      </c>
    </row>
    <row r="330" spans="1:11" x14ac:dyDescent="0.3">
      <c r="A330">
        <v>329</v>
      </c>
      <c r="B330" t="s">
        <v>21</v>
      </c>
      <c r="C330">
        <v>2022</v>
      </c>
      <c r="D330">
        <v>4</v>
      </c>
      <c r="E330" t="s">
        <v>18</v>
      </c>
      <c r="F330" t="s">
        <v>13</v>
      </c>
      <c r="G330">
        <v>119614</v>
      </c>
      <c r="H330">
        <v>4</v>
      </c>
      <c r="I330">
        <v>2</v>
      </c>
      <c r="J330">
        <v>293</v>
      </c>
      <c r="K330">
        <v>58031.3</v>
      </c>
    </row>
    <row r="331" spans="1:11" x14ac:dyDescent="0.3">
      <c r="A331">
        <v>330</v>
      </c>
      <c r="B331" t="s">
        <v>21</v>
      </c>
      <c r="C331">
        <v>2007</v>
      </c>
      <c r="D331">
        <v>3.4</v>
      </c>
      <c r="E331" t="s">
        <v>12</v>
      </c>
      <c r="F331" t="s">
        <v>13</v>
      </c>
      <c r="G331">
        <v>122517</v>
      </c>
      <c r="H331">
        <v>4</v>
      </c>
      <c r="I331">
        <v>1</v>
      </c>
      <c r="J331">
        <v>397</v>
      </c>
      <c r="K331">
        <v>52386.15</v>
      </c>
    </row>
    <row r="332" spans="1:11" x14ac:dyDescent="0.3">
      <c r="A332">
        <v>331</v>
      </c>
      <c r="B332" t="s">
        <v>21</v>
      </c>
      <c r="C332">
        <v>2014</v>
      </c>
      <c r="D332">
        <v>3.6</v>
      </c>
      <c r="E332" t="s">
        <v>12</v>
      </c>
      <c r="F332" t="s">
        <v>19</v>
      </c>
      <c r="G332">
        <v>161089</v>
      </c>
      <c r="H332">
        <v>2</v>
      </c>
      <c r="I332">
        <v>4</v>
      </c>
      <c r="J332">
        <v>340</v>
      </c>
      <c r="K332">
        <v>48149.55</v>
      </c>
    </row>
    <row r="333" spans="1:11" x14ac:dyDescent="0.3">
      <c r="A333">
        <v>332</v>
      </c>
      <c r="B333" t="s">
        <v>21</v>
      </c>
      <c r="C333">
        <v>2011</v>
      </c>
      <c r="D333">
        <v>4.5999999999999996</v>
      </c>
      <c r="E333" t="s">
        <v>17</v>
      </c>
      <c r="F333" t="s">
        <v>19</v>
      </c>
      <c r="G333">
        <v>84064</v>
      </c>
      <c r="H333">
        <v>2</v>
      </c>
      <c r="I333">
        <v>2</v>
      </c>
      <c r="J333">
        <v>234</v>
      </c>
      <c r="K333">
        <v>54051.8</v>
      </c>
    </row>
    <row r="334" spans="1:11" x14ac:dyDescent="0.3">
      <c r="A334">
        <v>333</v>
      </c>
      <c r="B334" t="s">
        <v>14</v>
      </c>
      <c r="C334">
        <v>2013</v>
      </c>
      <c r="D334">
        <v>3.3</v>
      </c>
      <c r="E334" t="s">
        <v>18</v>
      </c>
      <c r="F334" t="s">
        <v>19</v>
      </c>
      <c r="G334">
        <v>124694</v>
      </c>
      <c r="H334">
        <v>3</v>
      </c>
      <c r="I334">
        <v>3</v>
      </c>
      <c r="J334">
        <v>152</v>
      </c>
      <c r="K334">
        <v>41111.300000000003</v>
      </c>
    </row>
    <row r="335" spans="1:11" x14ac:dyDescent="0.3">
      <c r="A335">
        <v>334</v>
      </c>
      <c r="B335" t="s">
        <v>16</v>
      </c>
      <c r="C335">
        <v>2021</v>
      </c>
      <c r="D335">
        <v>3.5</v>
      </c>
      <c r="E335" t="s">
        <v>12</v>
      </c>
      <c r="F335" t="s">
        <v>19</v>
      </c>
      <c r="G335">
        <v>149385</v>
      </c>
      <c r="H335">
        <v>2</v>
      </c>
      <c r="I335">
        <v>2</v>
      </c>
      <c r="J335">
        <v>364</v>
      </c>
      <c r="K335">
        <v>56379.75</v>
      </c>
    </row>
    <row r="336" spans="1:11" x14ac:dyDescent="0.3">
      <c r="A336">
        <v>335</v>
      </c>
      <c r="B336" t="s">
        <v>21</v>
      </c>
      <c r="C336">
        <v>2015</v>
      </c>
      <c r="D336">
        <v>1.6</v>
      </c>
      <c r="E336" t="s">
        <v>12</v>
      </c>
      <c r="F336" t="s">
        <v>13</v>
      </c>
      <c r="G336">
        <v>137631</v>
      </c>
      <c r="H336">
        <v>4</v>
      </c>
      <c r="I336">
        <v>1</v>
      </c>
      <c r="J336">
        <v>203</v>
      </c>
      <c r="K336">
        <v>38232.449999999997</v>
      </c>
    </row>
    <row r="337" spans="1:11" x14ac:dyDescent="0.3">
      <c r="A337">
        <v>336</v>
      </c>
      <c r="B337" t="s">
        <v>16</v>
      </c>
      <c r="C337">
        <v>2011</v>
      </c>
      <c r="D337">
        <v>2.9</v>
      </c>
      <c r="E337" t="s">
        <v>18</v>
      </c>
      <c r="F337" t="s">
        <v>19</v>
      </c>
      <c r="G337">
        <v>55893</v>
      </c>
      <c r="H337">
        <v>4</v>
      </c>
      <c r="I337">
        <v>2</v>
      </c>
      <c r="J337">
        <v>280</v>
      </c>
      <c r="K337">
        <v>46191.35</v>
      </c>
    </row>
    <row r="338" spans="1:11" x14ac:dyDescent="0.3">
      <c r="A338">
        <v>337</v>
      </c>
      <c r="B338" t="s">
        <v>16</v>
      </c>
      <c r="C338">
        <v>2018</v>
      </c>
      <c r="D338">
        <v>3.9</v>
      </c>
      <c r="E338" t="s">
        <v>12</v>
      </c>
      <c r="F338" t="s">
        <v>19</v>
      </c>
      <c r="G338">
        <v>20167</v>
      </c>
      <c r="H338">
        <v>2</v>
      </c>
      <c r="I338">
        <v>4</v>
      </c>
      <c r="J338">
        <v>382</v>
      </c>
      <c r="K338">
        <v>65628.649999999994</v>
      </c>
    </row>
    <row r="339" spans="1:11" x14ac:dyDescent="0.3">
      <c r="A339">
        <v>338</v>
      </c>
      <c r="B339" t="s">
        <v>20</v>
      </c>
      <c r="C339">
        <v>2023</v>
      </c>
      <c r="D339">
        <v>2.1</v>
      </c>
      <c r="E339" t="s">
        <v>18</v>
      </c>
      <c r="F339" t="s">
        <v>19</v>
      </c>
      <c r="G339">
        <v>43598</v>
      </c>
      <c r="H339">
        <v>2</v>
      </c>
      <c r="I339">
        <v>4</v>
      </c>
      <c r="J339">
        <v>161</v>
      </c>
      <c r="K339">
        <v>46896.1</v>
      </c>
    </row>
    <row r="340" spans="1:11" x14ac:dyDescent="0.3">
      <c r="A340">
        <v>339</v>
      </c>
      <c r="B340" t="s">
        <v>14</v>
      </c>
      <c r="C340">
        <v>2008</v>
      </c>
      <c r="D340">
        <v>1.8</v>
      </c>
      <c r="E340" t="s">
        <v>12</v>
      </c>
      <c r="F340" t="s">
        <v>13</v>
      </c>
      <c r="G340">
        <v>143595</v>
      </c>
      <c r="H340">
        <v>2</v>
      </c>
      <c r="I340">
        <v>2</v>
      </c>
      <c r="J340">
        <v>196</v>
      </c>
      <c r="K340">
        <v>33476.25</v>
      </c>
    </row>
    <row r="341" spans="1:11" x14ac:dyDescent="0.3">
      <c r="A341">
        <v>340</v>
      </c>
      <c r="B341" t="s">
        <v>21</v>
      </c>
      <c r="C341">
        <v>2010</v>
      </c>
      <c r="D341">
        <v>2.2999999999999998</v>
      </c>
      <c r="E341" t="s">
        <v>18</v>
      </c>
      <c r="F341" t="s">
        <v>19</v>
      </c>
      <c r="G341">
        <v>54777</v>
      </c>
      <c r="H341">
        <v>3</v>
      </c>
      <c r="I341">
        <v>4</v>
      </c>
      <c r="J341">
        <v>260</v>
      </c>
      <c r="K341">
        <v>41516.15</v>
      </c>
    </row>
    <row r="342" spans="1:11" x14ac:dyDescent="0.3">
      <c r="A342">
        <v>341</v>
      </c>
      <c r="B342" t="s">
        <v>22</v>
      </c>
      <c r="C342">
        <v>2014</v>
      </c>
      <c r="D342">
        <v>2</v>
      </c>
      <c r="E342" t="s">
        <v>17</v>
      </c>
      <c r="F342" t="s">
        <v>19</v>
      </c>
      <c r="G342">
        <v>164511</v>
      </c>
      <c r="H342">
        <v>3</v>
      </c>
      <c r="I342">
        <v>4</v>
      </c>
      <c r="J342">
        <v>228</v>
      </c>
      <c r="K342">
        <v>36898.449999999997</v>
      </c>
    </row>
    <row r="343" spans="1:11" x14ac:dyDescent="0.3">
      <c r="A343">
        <v>342</v>
      </c>
      <c r="B343" t="s">
        <v>11</v>
      </c>
      <c r="C343">
        <v>2011</v>
      </c>
      <c r="D343">
        <v>1.9</v>
      </c>
      <c r="E343" t="s">
        <v>12</v>
      </c>
      <c r="F343" t="s">
        <v>13</v>
      </c>
      <c r="G343">
        <v>121378</v>
      </c>
      <c r="H343">
        <v>4</v>
      </c>
      <c r="I343">
        <v>4</v>
      </c>
      <c r="J343">
        <v>79</v>
      </c>
      <c r="K343">
        <v>28805.1</v>
      </c>
    </row>
    <row r="344" spans="1:11" x14ac:dyDescent="0.3">
      <c r="A344">
        <v>343</v>
      </c>
      <c r="B344" t="s">
        <v>22</v>
      </c>
      <c r="C344">
        <v>2017</v>
      </c>
      <c r="D344">
        <v>2.7</v>
      </c>
      <c r="E344" t="s">
        <v>17</v>
      </c>
      <c r="F344" t="s">
        <v>13</v>
      </c>
      <c r="G344">
        <v>86060</v>
      </c>
      <c r="H344">
        <v>3</v>
      </c>
      <c r="I344">
        <v>3</v>
      </c>
      <c r="J344">
        <v>176</v>
      </c>
      <c r="K344">
        <v>44329</v>
      </c>
    </row>
    <row r="345" spans="1:11" x14ac:dyDescent="0.3">
      <c r="A345">
        <v>344</v>
      </c>
      <c r="B345" t="s">
        <v>14</v>
      </c>
      <c r="C345">
        <v>2018</v>
      </c>
      <c r="D345">
        <v>4.5999999999999996</v>
      </c>
      <c r="E345" t="s">
        <v>12</v>
      </c>
      <c r="F345" t="s">
        <v>13</v>
      </c>
      <c r="G345">
        <v>18285</v>
      </c>
      <c r="H345">
        <v>3</v>
      </c>
      <c r="I345">
        <v>1</v>
      </c>
      <c r="J345">
        <v>156</v>
      </c>
      <c r="K345">
        <v>57978.75</v>
      </c>
    </row>
    <row r="346" spans="1:11" x14ac:dyDescent="0.3">
      <c r="A346">
        <v>345</v>
      </c>
      <c r="B346" t="s">
        <v>11</v>
      </c>
      <c r="C346">
        <v>2008</v>
      </c>
      <c r="D346">
        <v>3</v>
      </c>
      <c r="E346" t="s">
        <v>12</v>
      </c>
      <c r="F346" t="s">
        <v>13</v>
      </c>
      <c r="G346">
        <v>147045</v>
      </c>
      <c r="H346">
        <v>3</v>
      </c>
      <c r="I346">
        <v>4</v>
      </c>
      <c r="J346">
        <v>136</v>
      </c>
      <c r="K346">
        <v>32739.75</v>
      </c>
    </row>
    <row r="347" spans="1:11" x14ac:dyDescent="0.3">
      <c r="A347">
        <v>346</v>
      </c>
      <c r="B347" t="s">
        <v>14</v>
      </c>
      <c r="C347">
        <v>2012</v>
      </c>
      <c r="D347">
        <v>1.8</v>
      </c>
      <c r="E347" t="s">
        <v>15</v>
      </c>
      <c r="F347" t="s">
        <v>19</v>
      </c>
      <c r="G347">
        <v>127970</v>
      </c>
      <c r="H347">
        <v>3</v>
      </c>
      <c r="I347">
        <v>2</v>
      </c>
      <c r="J347">
        <v>131</v>
      </c>
      <c r="K347">
        <v>33562.5</v>
      </c>
    </row>
    <row r="348" spans="1:11" x14ac:dyDescent="0.3">
      <c r="A348">
        <v>347</v>
      </c>
      <c r="B348" t="s">
        <v>16</v>
      </c>
      <c r="C348">
        <v>2009</v>
      </c>
      <c r="D348">
        <v>1.3</v>
      </c>
      <c r="E348" t="s">
        <v>18</v>
      </c>
      <c r="F348" t="s">
        <v>13</v>
      </c>
      <c r="G348">
        <v>27694</v>
      </c>
      <c r="H348">
        <v>4</v>
      </c>
      <c r="I348">
        <v>4</v>
      </c>
      <c r="J348">
        <v>215</v>
      </c>
      <c r="K348">
        <v>36245.300000000003</v>
      </c>
    </row>
    <row r="349" spans="1:11" x14ac:dyDescent="0.3">
      <c r="A349">
        <v>348</v>
      </c>
      <c r="B349" t="s">
        <v>11</v>
      </c>
      <c r="C349">
        <v>2005</v>
      </c>
      <c r="D349">
        <v>3.8</v>
      </c>
      <c r="E349" t="s">
        <v>17</v>
      </c>
      <c r="F349" t="s">
        <v>19</v>
      </c>
      <c r="G349">
        <v>171846</v>
      </c>
      <c r="H349">
        <v>2</v>
      </c>
      <c r="I349">
        <v>3</v>
      </c>
      <c r="J349">
        <v>222</v>
      </c>
      <c r="K349">
        <v>36191.699999999997</v>
      </c>
    </row>
    <row r="350" spans="1:11" x14ac:dyDescent="0.3">
      <c r="A350">
        <v>349</v>
      </c>
      <c r="B350" t="s">
        <v>16</v>
      </c>
      <c r="C350">
        <v>2008</v>
      </c>
      <c r="D350">
        <v>2.5</v>
      </c>
      <c r="E350" t="s">
        <v>17</v>
      </c>
      <c r="F350" t="s">
        <v>19</v>
      </c>
      <c r="G350">
        <v>140374</v>
      </c>
      <c r="H350">
        <v>4</v>
      </c>
      <c r="I350">
        <v>2</v>
      </c>
      <c r="J350">
        <v>176</v>
      </c>
      <c r="K350">
        <v>36021.300000000003</v>
      </c>
    </row>
    <row r="351" spans="1:11" x14ac:dyDescent="0.3">
      <c r="A351">
        <v>350</v>
      </c>
      <c r="B351" t="s">
        <v>22</v>
      </c>
      <c r="C351">
        <v>2007</v>
      </c>
      <c r="D351">
        <v>4.3</v>
      </c>
      <c r="E351" t="s">
        <v>17</v>
      </c>
      <c r="F351" t="s">
        <v>19</v>
      </c>
      <c r="G351">
        <v>158463</v>
      </c>
      <c r="H351">
        <v>3</v>
      </c>
      <c r="I351">
        <v>1</v>
      </c>
      <c r="J351">
        <v>217</v>
      </c>
      <c r="K351">
        <v>44945.85</v>
      </c>
    </row>
    <row r="352" spans="1:11" x14ac:dyDescent="0.3">
      <c r="A352">
        <v>351</v>
      </c>
      <c r="B352" t="s">
        <v>22</v>
      </c>
      <c r="C352">
        <v>2013</v>
      </c>
      <c r="D352">
        <v>3.6</v>
      </c>
      <c r="E352" t="s">
        <v>18</v>
      </c>
      <c r="F352" t="s">
        <v>19</v>
      </c>
      <c r="G352">
        <v>9611</v>
      </c>
      <c r="H352">
        <v>2</v>
      </c>
      <c r="I352">
        <v>2</v>
      </c>
      <c r="J352">
        <v>255</v>
      </c>
      <c r="K352">
        <v>55425.45</v>
      </c>
    </row>
    <row r="353" spans="1:11" x14ac:dyDescent="0.3">
      <c r="A353">
        <v>352</v>
      </c>
      <c r="B353" t="s">
        <v>11</v>
      </c>
      <c r="C353">
        <v>2012</v>
      </c>
      <c r="D353">
        <v>4.2</v>
      </c>
      <c r="E353" t="s">
        <v>15</v>
      </c>
      <c r="F353" t="s">
        <v>19</v>
      </c>
      <c r="G353">
        <v>14372</v>
      </c>
      <c r="H353">
        <v>2</v>
      </c>
      <c r="I353">
        <v>2</v>
      </c>
      <c r="J353">
        <v>247</v>
      </c>
      <c r="K353">
        <v>58685.4</v>
      </c>
    </row>
    <row r="354" spans="1:11" x14ac:dyDescent="0.3">
      <c r="A354">
        <v>353</v>
      </c>
      <c r="B354" t="s">
        <v>11</v>
      </c>
      <c r="C354">
        <v>2005</v>
      </c>
      <c r="D354">
        <v>2.1</v>
      </c>
      <c r="E354" t="s">
        <v>17</v>
      </c>
      <c r="F354" t="s">
        <v>13</v>
      </c>
      <c r="G354">
        <v>160384</v>
      </c>
      <c r="H354">
        <v>2</v>
      </c>
      <c r="I354">
        <v>2</v>
      </c>
      <c r="J354">
        <v>335</v>
      </c>
      <c r="K354">
        <v>37513.800000000003</v>
      </c>
    </row>
    <row r="355" spans="1:11" x14ac:dyDescent="0.3">
      <c r="A355">
        <v>354</v>
      </c>
      <c r="B355" t="s">
        <v>21</v>
      </c>
      <c r="C355">
        <v>2010</v>
      </c>
      <c r="D355">
        <v>3.8</v>
      </c>
      <c r="E355" t="s">
        <v>18</v>
      </c>
      <c r="F355" t="s">
        <v>19</v>
      </c>
      <c r="G355">
        <v>150152</v>
      </c>
      <c r="H355">
        <v>4</v>
      </c>
      <c r="I355">
        <v>2</v>
      </c>
      <c r="J355">
        <v>218</v>
      </c>
      <c r="K355">
        <v>46083.4</v>
      </c>
    </row>
    <row r="356" spans="1:11" x14ac:dyDescent="0.3">
      <c r="A356">
        <v>355</v>
      </c>
      <c r="B356" t="s">
        <v>14</v>
      </c>
      <c r="C356">
        <v>2013</v>
      </c>
      <c r="D356">
        <v>2.1</v>
      </c>
      <c r="E356" t="s">
        <v>12</v>
      </c>
      <c r="F356" t="s">
        <v>19</v>
      </c>
      <c r="G356">
        <v>85618</v>
      </c>
      <c r="H356">
        <v>2</v>
      </c>
      <c r="I356">
        <v>4</v>
      </c>
      <c r="J356">
        <v>316</v>
      </c>
      <c r="K356">
        <v>45445.1</v>
      </c>
    </row>
    <row r="357" spans="1:11" x14ac:dyDescent="0.3">
      <c r="A357">
        <v>356</v>
      </c>
      <c r="B357" t="s">
        <v>21</v>
      </c>
      <c r="C357">
        <v>2011</v>
      </c>
      <c r="D357">
        <v>4.8</v>
      </c>
      <c r="E357" t="s">
        <v>17</v>
      </c>
      <c r="F357" t="s">
        <v>19</v>
      </c>
      <c r="G357">
        <v>117945</v>
      </c>
      <c r="H357">
        <v>4</v>
      </c>
      <c r="I357">
        <v>1</v>
      </c>
      <c r="J357">
        <v>323</v>
      </c>
      <c r="K357">
        <v>56208.75</v>
      </c>
    </row>
    <row r="358" spans="1:11" x14ac:dyDescent="0.3">
      <c r="A358">
        <v>357</v>
      </c>
      <c r="B358" t="s">
        <v>14</v>
      </c>
      <c r="C358">
        <v>2008</v>
      </c>
      <c r="D358">
        <v>3.5</v>
      </c>
      <c r="E358" t="s">
        <v>17</v>
      </c>
      <c r="F358" t="s">
        <v>13</v>
      </c>
      <c r="G358">
        <v>113397</v>
      </c>
      <c r="H358">
        <v>4</v>
      </c>
      <c r="I358">
        <v>4</v>
      </c>
      <c r="J358">
        <v>98</v>
      </c>
      <c r="K358">
        <v>35191.15</v>
      </c>
    </row>
    <row r="359" spans="1:11" x14ac:dyDescent="0.3">
      <c r="A359">
        <v>358</v>
      </c>
      <c r="B359" t="s">
        <v>21</v>
      </c>
      <c r="C359">
        <v>2017</v>
      </c>
      <c r="D359">
        <v>2.2999999999999998</v>
      </c>
      <c r="E359" t="s">
        <v>15</v>
      </c>
      <c r="F359" t="s">
        <v>19</v>
      </c>
      <c r="G359">
        <v>101213</v>
      </c>
      <c r="H359">
        <v>3</v>
      </c>
      <c r="I359">
        <v>3</v>
      </c>
      <c r="J359">
        <v>335</v>
      </c>
      <c r="K359">
        <v>52708.35</v>
      </c>
    </row>
    <row r="360" spans="1:11" x14ac:dyDescent="0.3">
      <c r="A360">
        <v>359</v>
      </c>
      <c r="B360" t="s">
        <v>16</v>
      </c>
      <c r="C360">
        <v>2021</v>
      </c>
      <c r="D360">
        <v>2.1</v>
      </c>
      <c r="E360" t="s">
        <v>17</v>
      </c>
      <c r="F360" t="s">
        <v>19</v>
      </c>
      <c r="G360">
        <v>25874</v>
      </c>
      <c r="H360">
        <v>3</v>
      </c>
      <c r="I360">
        <v>3</v>
      </c>
      <c r="J360">
        <v>82</v>
      </c>
      <c r="K360">
        <v>45999.3</v>
      </c>
    </row>
    <row r="361" spans="1:11" x14ac:dyDescent="0.3">
      <c r="A361">
        <v>360</v>
      </c>
      <c r="B361" t="s">
        <v>11</v>
      </c>
      <c r="C361">
        <v>2006</v>
      </c>
      <c r="D361">
        <v>1.8</v>
      </c>
      <c r="E361" t="s">
        <v>17</v>
      </c>
      <c r="F361" t="s">
        <v>13</v>
      </c>
      <c r="G361">
        <v>198609</v>
      </c>
      <c r="H361">
        <v>2</v>
      </c>
      <c r="I361">
        <v>2</v>
      </c>
      <c r="J361">
        <v>116</v>
      </c>
      <c r="K361">
        <v>25114.55</v>
      </c>
    </row>
    <row r="362" spans="1:11" x14ac:dyDescent="0.3">
      <c r="A362">
        <v>361</v>
      </c>
      <c r="B362" t="s">
        <v>22</v>
      </c>
      <c r="C362">
        <v>2009</v>
      </c>
      <c r="D362">
        <v>3.8</v>
      </c>
      <c r="E362" t="s">
        <v>12</v>
      </c>
      <c r="F362" t="s">
        <v>19</v>
      </c>
      <c r="G362">
        <v>137669</v>
      </c>
      <c r="H362">
        <v>2</v>
      </c>
      <c r="I362">
        <v>4</v>
      </c>
      <c r="J362">
        <v>220</v>
      </c>
      <c r="K362">
        <v>41645.550000000003</v>
      </c>
    </row>
    <row r="363" spans="1:11" x14ac:dyDescent="0.3">
      <c r="A363">
        <v>362</v>
      </c>
      <c r="B363" t="s">
        <v>14</v>
      </c>
      <c r="C363">
        <v>2016</v>
      </c>
      <c r="D363">
        <v>1.9</v>
      </c>
      <c r="E363" t="s">
        <v>18</v>
      </c>
      <c r="F363" t="s">
        <v>19</v>
      </c>
      <c r="G363">
        <v>16600</v>
      </c>
      <c r="H363">
        <v>3</v>
      </c>
      <c r="I363">
        <v>4</v>
      </c>
      <c r="J363">
        <v>119</v>
      </c>
      <c r="K363">
        <v>37712</v>
      </c>
    </row>
    <row r="364" spans="1:11" x14ac:dyDescent="0.3">
      <c r="A364">
        <v>363</v>
      </c>
      <c r="B364" t="s">
        <v>14</v>
      </c>
      <c r="C364">
        <v>2012</v>
      </c>
      <c r="D364">
        <v>3.4</v>
      </c>
      <c r="E364" t="s">
        <v>18</v>
      </c>
      <c r="F364" t="s">
        <v>13</v>
      </c>
      <c r="G364">
        <v>139819</v>
      </c>
      <c r="H364">
        <v>4</v>
      </c>
      <c r="I364">
        <v>1</v>
      </c>
      <c r="J364">
        <v>284</v>
      </c>
      <c r="K364">
        <v>47693.05</v>
      </c>
    </row>
    <row r="365" spans="1:11" x14ac:dyDescent="0.3">
      <c r="A365">
        <v>364</v>
      </c>
      <c r="B365" t="s">
        <v>22</v>
      </c>
      <c r="C365">
        <v>2010</v>
      </c>
      <c r="D365">
        <v>2.1</v>
      </c>
      <c r="E365" t="s">
        <v>15</v>
      </c>
      <c r="F365" t="s">
        <v>19</v>
      </c>
      <c r="G365">
        <v>84415</v>
      </c>
      <c r="H365">
        <v>4</v>
      </c>
      <c r="I365">
        <v>1</v>
      </c>
      <c r="J365">
        <v>201</v>
      </c>
      <c r="K365">
        <v>37889.25</v>
      </c>
    </row>
    <row r="366" spans="1:11" x14ac:dyDescent="0.3">
      <c r="A366">
        <v>365</v>
      </c>
      <c r="B366" t="s">
        <v>21</v>
      </c>
      <c r="C366">
        <v>2012</v>
      </c>
      <c r="D366">
        <v>3.6</v>
      </c>
      <c r="E366" t="s">
        <v>12</v>
      </c>
      <c r="F366" t="s">
        <v>19</v>
      </c>
      <c r="G366">
        <v>160887</v>
      </c>
      <c r="H366">
        <v>3</v>
      </c>
      <c r="I366">
        <v>1</v>
      </c>
      <c r="J366">
        <v>182</v>
      </c>
      <c r="K366">
        <v>41638.65</v>
      </c>
    </row>
    <row r="367" spans="1:11" x14ac:dyDescent="0.3">
      <c r="A367">
        <v>366</v>
      </c>
      <c r="B367" t="s">
        <v>14</v>
      </c>
      <c r="C367">
        <v>2022</v>
      </c>
      <c r="D367">
        <v>4.3</v>
      </c>
      <c r="E367" t="s">
        <v>18</v>
      </c>
      <c r="F367" t="s">
        <v>19</v>
      </c>
      <c r="G367">
        <v>99348</v>
      </c>
      <c r="H367">
        <v>4</v>
      </c>
      <c r="I367">
        <v>4</v>
      </c>
      <c r="J367">
        <v>321</v>
      </c>
      <c r="K367">
        <v>61249.600000000006</v>
      </c>
    </row>
    <row r="368" spans="1:11" x14ac:dyDescent="0.3">
      <c r="A368">
        <v>367</v>
      </c>
      <c r="B368" t="s">
        <v>16</v>
      </c>
      <c r="C368">
        <v>2007</v>
      </c>
      <c r="D368">
        <v>4.0999999999999996</v>
      </c>
      <c r="E368" t="s">
        <v>12</v>
      </c>
      <c r="F368" t="s">
        <v>19</v>
      </c>
      <c r="G368">
        <v>110736</v>
      </c>
      <c r="H368">
        <v>3</v>
      </c>
      <c r="I368">
        <v>1</v>
      </c>
      <c r="J368">
        <v>122</v>
      </c>
      <c r="K368">
        <v>40526.199999999997</v>
      </c>
    </row>
    <row r="369" spans="1:11" x14ac:dyDescent="0.3">
      <c r="A369">
        <v>368</v>
      </c>
      <c r="B369" t="s">
        <v>11</v>
      </c>
      <c r="C369">
        <v>2016</v>
      </c>
      <c r="D369">
        <v>4</v>
      </c>
      <c r="E369" t="s">
        <v>18</v>
      </c>
      <c r="F369" t="s">
        <v>19</v>
      </c>
      <c r="G369">
        <v>29714</v>
      </c>
      <c r="H369">
        <v>3</v>
      </c>
      <c r="I369">
        <v>1</v>
      </c>
      <c r="J369">
        <v>199</v>
      </c>
      <c r="K369">
        <v>55243.3</v>
      </c>
    </row>
    <row r="370" spans="1:11" x14ac:dyDescent="0.3">
      <c r="A370">
        <v>369</v>
      </c>
      <c r="B370" t="s">
        <v>22</v>
      </c>
      <c r="C370">
        <v>2007</v>
      </c>
      <c r="D370">
        <v>1.8</v>
      </c>
      <c r="E370" t="s">
        <v>12</v>
      </c>
      <c r="F370" t="s">
        <v>13</v>
      </c>
      <c r="G370">
        <v>154962</v>
      </c>
      <c r="H370">
        <v>2</v>
      </c>
      <c r="I370">
        <v>1</v>
      </c>
      <c r="J370">
        <v>393</v>
      </c>
      <c r="K370">
        <v>40237.9</v>
      </c>
    </row>
    <row r="371" spans="1:11" x14ac:dyDescent="0.3">
      <c r="A371">
        <v>370</v>
      </c>
      <c r="B371" t="s">
        <v>11</v>
      </c>
      <c r="C371">
        <v>2010</v>
      </c>
      <c r="D371">
        <v>1.4</v>
      </c>
      <c r="E371" t="s">
        <v>15</v>
      </c>
      <c r="F371" t="s">
        <v>13</v>
      </c>
      <c r="G371">
        <v>197581</v>
      </c>
      <c r="H371">
        <v>2</v>
      </c>
      <c r="I371">
        <v>2</v>
      </c>
      <c r="J371">
        <v>262</v>
      </c>
      <c r="K371">
        <v>31672.949999999997</v>
      </c>
    </row>
    <row r="372" spans="1:11" x14ac:dyDescent="0.3">
      <c r="A372">
        <v>371</v>
      </c>
      <c r="B372" t="s">
        <v>14</v>
      </c>
      <c r="C372">
        <v>2006</v>
      </c>
      <c r="D372">
        <v>3.8</v>
      </c>
      <c r="E372" t="s">
        <v>17</v>
      </c>
      <c r="F372" t="s">
        <v>13</v>
      </c>
      <c r="G372">
        <v>197896</v>
      </c>
      <c r="H372">
        <v>3</v>
      </c>
      <c r="I372">
        <v>3</v>
      </c>
      <c r="J372">
        <v>148</v>
      </c>
      <c r="K372">
        <v>36539.199999999997</v>
      </c>
    </row>
    <row r="373" spans="1:11" x14ac:dyDescent="0.3">
      <c r="A373">
        <v>372</v>
      </c>
      <c r="B373" t="s">
        <v>14</v>
      </c>
      <c r="C373">
        <v>2016</v>
      </c>
      <c r="D373">
        <v>2.5</v>
      </c>
      <c r="E373" t="s">
        <v>15</v>
      </c>
      <c r="F373" t="s">
        <v>19</v>
      </c>
      <c r="G373">
        <v>140797</v>
      </c>
      <c r="H373">
        <v>2</v>
      </c>
      <c r="I373">
        <v>3</v>
      </c>
      <c r="J373">
        <v>126</v>
      </c>
      <c r="K373">
        <v>36478.15</v>
      </c>
    </row>
    <row r="374" spans="1:11" x14ac:dyDescent="0.3">
      <c r="A374">
        <v>373</v>
      </c>
      <c r="B374" t="s">
        <v>22</v>
      </c>
      <c r="C374">
        <v>2006</v>
      </c>
      <c r="D374">
        <v>2.7</v>
      </c>
      <c r="E374" t="s">
        <v>18</v>
      </c>
      <c r="F374" t="s">
        <v>19</v>
      </c>
      <c r="G374">
        <v>179277</v>
      </c>
      <c r="H374">
        <v>3</v>
      </c>
      <c r="I374">
        <v>4</v>
      </c>
      <c r="J374">
        <v>166</v>
      </c>
      <c r="K374">
        <v>27336.15</v>
      </c>
    </row>
    <row r="375" spans="1:11" x14ac:dyDescent="0.3">
      <c r="A375">
        <v>374</v>
      </c>
      <c r="B375" t="s">
        <v>16</v>
      </c>
      <c r="C375">
        <v>2010</v>
      </c>
      <c r="D375">
        <v>1.1000000000000001</v>
      </c>
      <c r="E375" t="s">
        <v>15</v>
      </c>
      <c r="F375" t="s">
        <v>19</v>
      </c>
      <c r="G375">
        <v>156756</v>
      </c>
      <c r="H375">
        <v>4</v>
      </c>
      <c r="I375">
        <v>4</v>
      </c>
      <c r="J375">
        <v>267</v>
      </c>
      <c r="K375">
        <v>32058.199999999997</v>
      </c>
    </row>
    <row r="376" spans="1:11" x14ac:dyDescent="0.3">
      <c r="A376">
        <v>375</v>
      </c>
      <c r="B376" t="s">
        <v>20</v>
      </c>
      <c r="C376">
        <v>2021</v>
      </c>
      <c r="D376">
        <v>2</v>
      </c>
      <c r="E376" t="s">
        <v>17</v>
      </c>
      <c r="F376" t="s">
        <v>13</v>
      </c>
      <c r="G376">
        <v>193983</v>
      </c>
      <c r="H376">
        <v>4</v>
      </c>
      <c r="I376">
        <v>2</v>
      </c>
      <c r="J376">
        <v>204</v>
      </c>
      <c r="K376">
        <v>40373.85</v>
      </c>
    </row>
    <row r="377" spans="1:11" x14ac:dyDescent="0.3">
      <c r="A377">
        <v>376</v>
      </c>
      <c r="B377" t="s">
        <v>22</v>
      </c>
      <c r="C377">
        <v>2007</v>
      </c>
      <c r="D377">
        <v>1.1000000000000001</v>
      </c>
      <c r="E377" t="s">
        <v>15</v>
      </c>
      <c r="F377" t="s">
        <v>19</v>
      </c>
      <c r="G377">
        <v>116573</v>
      </c>
      <c r="H377">
        <v>4</v>
      </c>
      <c r="I377">
        <v>3</v>
      </c>
      <c r="J377">
        <v>216</v>
      </c>
      <c r="K377">
        <v>30732.35</v>
      </c>
    </row>
    <row r="378" spans="1:11" x14ac:dyDescent="0.3">
      <c r="A378">
        <v>377</v>
      </c>
      <c r="B378" t="s">
        <v>20</v>
      </c>
      <c r="C378">
        <v>2006</v>
      </c>
      <c r="D378">
        <v>4.5</v>
      </c>
      <c r="E378" t="s">
        <v>18</v>
      </c>
      <c r="F378" t="s">
        <v>19</v>
      </c>
      <c r="G378">
        <v>18092</v>
      </c>
      <c r="H378">
        <v>4</v>
      </c>
      <c r="I378">
        <v>1</v>
      </c>
      <c r="J378">
        <v>241</v>
      </c>
      <c r="K378">
        <v>54198.400000000001</v>
      </c>
    </row>
    <row r="379" spans="1:11" x14ac:dyDescent="0.3">
      <c r="A379">
        <v>378</v>
      </c>
      <c r="B379" t="s">
        <v>21</v>
      </c>
      <c r="C379">
        <v>2012</v>
      </c>
      <c r="D379">
        <v>2</v>
      </c>
      <c r="E379" t="s">
        <v>18</v>
      </c>
      <c r="F379" t="s">
        <v>19</v>
      </c>
      <c r="G379">
        <v>100918</v>
      </c>
      <c r="H379">
        <v>3</v>
      </c>
      <c r="I379">
        <v>1</v>
      </c>
      <c r="J379">
        <v>132</v>
      </c>
      <c r="K379">
        <v>33548.1</v>
      </c>
    </row>
    <row r="380" spans="1:11" x14ac:dyDescent="0.3">
      <c r="A380">
        <v>379</v>
      </c>
      <c r="B380" t="s">
        <v>20</v>
      </c>
      <c r="C380">
        <v>2016</v>
      </c>
      <c r="D380">
        <v>3.2</v>
      </c>
      <c r="E380" t="s">
        <v>15</v>
      </c>
      <c r="F380" t="s">
        <v>13</v>
      </c>
      <c r="G380">
        <v>175842</v>
      </c>
      <c r="H380">
        <v>4</v>
      </c>
      <c r="I380">
        <v>4</v>
      </c>
      <c r="J380">
        <v>134</v>
      </c>
      <c r="K380">
        <v>37663.9</v>
      </c>
    </row>
    <row r="381" spans="1:11" x14ac:dyDescent="0.3">
      <c r="A381">
        <v>380</v>
      </c>
      <c r="B381" t="s">
        <v>16</v>
      </c>
      <c r="C381">
        <v>2008</v>
      </c>
      <c r="D381">
        <v>1.2</v>
      </c>
      <c r="E381" t="s">
        <v>17</v>
      </c>
      <c r="F381" t="s">
        <v>13</v>
      </c>
      <c r="G381">
        <v>30457</v>
      </c>
      <c r="H381">
        <v>4</v>
      </c>
      <c r="I381">
        <v>3</v>
      </c>
      <c r="J381">
        <v>364</v>
      </c>
      <c r="K381">
        <v>42125.15</v>
      </c>
    </row>
    <row r="382" spans="1:11" x14ac:dyDescent="0.3">
      <c r="A382">
        <v>381</v>
      </c>
      <c r="B382" t="s">
        <v>21</v>
      </c>
      <c r="C382">
        <v>2009</v>
      </c>
      <c r="D382">
        <v>3.7</v>
      </c>
      <c r="E382" t="s">
        <v>15</v>
      </c>
      <c r="F382" t="s">
        <v>19</v>
      </c>
      <c r="G382">
        <v>76667</v>
      </c>
      <c r="H382">
        <v>4</v>
      </c>
      <c r="I382">
        <v>4</v>
      </c>
      <c r="J382">
        <v>280</v>
      </c>
      <c r="K382">
        <v>48318.65</v>
      </c>
    </row>
    <row r="383" spans="1:11" x14ac:dyDescent="0.3">
      <c r="A383">
        <v>382</v>
      </c>
      <c r="B383" t="s">
        <v>20</v>
      </c>
      <c r="C383">
        <v>2017</v>
      </c>
      <c r="D383">
        <v>2.2999999999999998</v>
      </c>
      <c r="E383" t="s">
        <v>17</v>
      </c>
      <c r="F383" t="s">
        <v>19</v>
      </c>
      <c r="G383">
        <v>95751</v>
      </c>
      <c r="H383">
        <v>4</v>
      </c>
      <c r="I383">
        <v>4</v>
      </c>
      <c r="J383">
        <v>178</v>
      </c>
      <c r="K383">
        <v>38734.449999999997</v>
      </c>
    </row>
    <row r="384" spans="1:11" x14ac:dyDescent="0.3">
      <c r="A384">
        <v>383</v>
      </c>
      <c r="B384" t="s">
        <v>21</v>
      </c>
      <c r="C384">
        <v>2019</v>
      </c>
      <c r="D384">
        <v>4.5999999999999996</v>
      </c>
      <c r="E384" t="s">
        <v>12</v>
      </c>
      <c r="F384" t="s">
        <v>19</v>
      </c>
      <c r="G384">
        <v>67894</v>
      </c>
      <c r="H384">
        <v>3</v>
      </c>
      <c r="I384">
        <v>1</v>
      </c>
      <c r="J384">
        <v>351</v>
      </c>
      <c r="K384">
        <v>65917.3</v>
      </c>
    </row>
    <row r="385" spans="1:11" x14ac:dyDescent="0.3">
      <c r="A385">
        <v>384</v>
      </c>
      <c r="B385" t="s">
        <v>20</v>
      </c>
      <c r="C385">
        <v>2020</v>
      </c>
      <c r="D385">
        <v>4.5999999999999996</v>
      </c>
      <c r="E385" t="s">
        <v>17</v>
      </c>
      <c r="F385" t="s">
        <v>13</v>
      </c>
      <c r="G385">
        <v>66305</v>
      </c>
      <c r="H385">
        <v>4</v>
      </c>
      <c r="I385">
        <v>1</v>
      </c>
      <c r="J385">
        <v>241</v>
      </c>
      <c r="K385">
        <v>62643.75</v>
      </c>
    </row>
    <row r="386" spans="1:11" x14ac:dyDescent="0.3">
      <c r="A386">
        <v>385</v>
      </c>
      <c r="B386" t="s">
        <v>16</v>
      </c>
      <c r="C386">
        <v>2014</v>
      </c>
      <c r="D386">
        <v>2.2999999999999998</v>
      </c>
      <c r="E386" t="s">
        <v>12</v>
      </c>
      <c r="F386" t="s">
        <v>13</v>
      </c>
      <c r="G386">
        <v>148684</v>
      </c>
      <c r="H386">
        <v>2</v>
      </c>
      <c r="I386">
        <v>3</v>
      </c>
      <c r="J386">
        <v>81</v>
      </c>
      <c r="K386">
        <v>34517.800000000003</v>
      </c>
    </row>
    <row r="387" spans="1:11" x14ac:dyDescent="0.3">
      <c r="A387">
        <v>386</v>
      </c>
      <c r="B387" t="s">
        <v>20</v>
      </c>
      <c r="C387">
        <v>2020</v>
      </c>
      <c r="D387">
        <v>4.5999999999999996</v>
      </c>
      <c r="E387" t="s">
        <v>15</v>
      </c>
      <c r="F387" t="s">
        <v>13</v>
      </c>
      <c r="G387">
        <v>173161</v>
      </c>
      <c r="H387">
        <v>2</v>
      </c>
      <c r="I387">
        <v>4</v>
      </c>
      <c r="J387">
        <v>289</v>
      </c>
      <c r="K387">
        <v>56640.95</v>
      </c>
    </row>
    <row r="388" spans="1:11" x14ac:dyDescent="0.3">
      <c r="A388">
        <v>387</v>
      </c>
      <c r="B388" t="s">
        <v>20</v>
      </c>
      <c r="C388">
        <v>2016</v>
      </c>
      <c r="D388">
        <v>5</v>
      </c>
      <c r="E388" t="s">
        <v>17</v>
      </c>
      <c r="F388" t="s">
        <v>19</v>
      </c>
      <c r="G388">
        <v>57137</v>
      </c>
      <c r="H388">
        <v>2</v>
      </c>
      <c r="I388">
        <v>2</v>
      </c>
      <c r="J388">
        <v>355</v>
      </c>
      <c r="K388">
        <v>64242.149999999994</v>
      </c>
    </row>
    <row r="389" spans="1:11" x14ac:dyDescent="0.3">
      <c r="A389">
        <v>388</v>
      </c>
      <c r="B389" t="s">
        <v>20</v>
      </c>
      <c r="C389">
        <v>2021</v>
      </c>
      <c r="D389">
        <v>4.3</v>
      </c>
      <c r="E389" t="s">
        <v>12</v>
      </c>
      <c r="F389" t="s">
        <v>13</v>
      </c>
      <c r="G389">
        <v>5559</v>
      </c>
      <c r="H389">
        <v>2</v>
      </c>
      <c r="I389">
        <v>3</v>
      </c>
      <c r="J389">
        <v>241</v>
      </c>
      <c r="K389">
        <v>61540.05</v>
      </c>
    </row>
    <row r="390" spans="1:11" x14ac:dyDescent="0.3">
      <c r="A390">
        <v>389</v>
      </c>
      <c r="B390" t="s">
        <v>22</v>
      </c>
      <c r="C390">
        <v>2020</v>
      </c>
      <c r="D390">
        <v>4.4000000000000004</v>
      </c>
      <c r="E390" t="s">
        <v>12</v>
      </c>
      <c r="F390" t="s">
        <v>19</v>
      </c>
      <c r="G390">
        <v>71249</v>
      </c>
      <c r="H390">
        <v>2</v>
      </c>
      <c r="I390">
        <v>4</v>
      </c>
      <c r="J390">
        <v>305</v>
      </c>
      <c r="K390">
        <v>59519.55</v>
      </c>
    </row>
    <row r="391" spans="1:11" x14ac:dyDescent="0.3">
      <c r="A391">
        <v>390</v>
      </c>
      <c r="B391" t="s">
        <v>22</v>
      </c>
      <c r="C391">
        <v>2016</v>
      </c>
      <c r="D391">
        <v>2</v>
      </c>
      <c r="E391" t="s">
        <v>12</v>
      </c>
      <c r="F391" t="s">
        <v>19</v>
      </c>
      <c r="G391">
        <v>42361</v>
      </c>
      <c r="H391">
        <v>2</v>
      </c>
      <c r="I391">
        <v>3</v>
      </c>
      <c r="J391">
        <v>235</v>
      </c>
      <c r="K391">
        <v>46913.95</v>
      </c>
    </row>
    <row r="392" spans="1:11" x14ac:dyDescent="0.3">
      <c r="A392">
        <v>391</v>
      </c>
      <c r="B392" t="s">
        <v>22</v>
      </c>
      <c r="C392">
        <v>2012</v>
      </c>
      <c r="D392">
        <v>3.3</v>
      </c>
      <c r="E392" t="s">
        <v>18</v>
      </c>
      <c r="F392" t="s">
        <v>13</v>
      </c>
      <c r="G392">
        <v>85720</v>
      </c>
      <c r="H392">
        <v>3</v>
      </c>
      <c r="I392">
        <v>3</v>
      </c>
      <c r="J392">
        <v>256</v>
      </c>
      <c r="K392">
        <v>49672</v>
      </c>
    </row>
    <row r="393" spans="1:11" x14ac:dyDescent="0.3">
      <c r="A393">
        <v>392</v>
      </c>
      <c r="B393" t="s">
        <v>16</v>
      </c>
      <c r="C393">
        <v>2007</v>
      </c>
      <c r="D393">
        <v>1.3</v>
      </c>
      <c r="E393" t="s">
        <v>15</v>
      </c>
      <c r="F393" t="s">
        <v>19</v>
      </c>
      <c r="G393">
        <v>20261</v>
      </c>
      <c r="H393">
        <v>2</v>
      </c>
      <c r="I393">
        <v>3</v>
      </c>
      <c r="J393">
        <v>239</v>
      </c>
      <c r="K393">
        <v>34457.949999999997</v>
      </c>
    </row>
    <row r="394" spans="1:11" x14ac:dyDescent="0.3">
      <c r="A394">
        <v>393</v>
      </c>
      <c r="B394" t="s">
        <v>21</v>
      </c>
      <c r="C394">
        <v>2020</v>
      </c>
      <c r="D394">
        <v>1.4</v>
      </c>
      <c r="E394" t="s">
        <v>12</v>
      </c>
      <c r="F394" t="s">
        <v>13</v>
      </c>
      <c r="G394">
        <v>25372</v>
      </c>
      <c r="H394">
        <v>4</v>
      </c>
      <c r="I394">
        <v>2</v>
      </c>
      <c r="J394">
        <v>121</v>
      </c>
      <c r="K394">
        <v>39066.400000000001</v>
      </c>
    </row>
    <row r="395" spans="1:11" x14ac:dyDescent="0.3">
      <c r="A395">
        <v>394</v>
      </c>
      <c r="B395" t="s">
        <v>14</v>
      </c>
      <c r="C395">
        <v>2017</v>
      </c>
      <c r="D395">
        <v>5</v>
      </c>
      <c r="E395" t="s">
        <v>17</v>
      </c>
      <c r="F395" t="s">
        <v>19</v>
      </c>
      <c r="G395">
        <v>60355</v>
      </c>
      <c r="H395">
        <v>2</v>
      </c>
      <c r="I395">
        <v>2</v>
      </c>
      <c r="J395">
        <v>388</v>
      </c>
      <c r="K395">
        <v>68727.25</v>
      </c>
    </row>
    <row r="396" spans="1:11" x14ac:dyDescent="0.3">
      <c r="A396">
        <v>395</v>
      </c>
      <c r="B396" t="s">
        <v>20</v>
      </c>
      <c r="C396">
        <v>2023</v>
      </c>
      <c r="D396">
        <v>2.2999999999999998</v>
      </c>
      <c r="E396" t="s">
        <v>12</v>
      </c>
      <c r="F396" t="s">
        <v>19</v>
      </c>
      <c r="G396">
        <v>103560</v>
      </c>
      <c r="H396">
        <v>3</v>
      </c>
      <c r="I396">
        <v>1</v>
      </c>
      <c r="J396">
        <v>258</v>
      </c>
      <c r="K396">
        <v>53387</v>
      </c>
    </row>
    <row r="397" spans="1:11" x14ac:dyDescent="0.3">
      <c r="A397">
        <v>396</v>
      </c>
      <c r="B397" t="s">
        <v>20</v>
      </c>
      <c r="C397">
        <v>2012</v>
      </c>
      <c r="D397">
        <v>4</v>
      </c>
      <c r="E397" t="s">
        <v>18</v>
      </c>
      <c r="F397" t="s">
        <v>13</v>
      </c>
      <c r="G397">
        <v>193992</v>
      </c>
      <c r="H397">
        <v>2</v>
      </c>
      <c r="I397">
        <v>1</v>
      </c>
      <c r="J397">
        <v>189</v>
      </c>
      <c r="K397">
        <v>45814.400000000001</v>
      </c>
    </row>
    <row r="398" spans="1:11" x14ac:dyDescent="0.3">
      <c r="A398">
        <v>397</v>
      </c>
      <c r="B398" t="s">
        <v>16</v>
      </c>
      <c r="C398">
        <v>2009</v>
      </c>
      <c r="D398">
        <v>4.2</v>
      </c>
      <c r="E398" t="s">
        <v>15</v>
      </c>
      <c r="F398" t="s">
        <v>19</v>
      </c>
      <c r="G398">
        <v>168616</v>
      </c>
      <c r="H398">
        <v>4</v>
      </c>
      <c r="I398">
        <v>4</v>
      </c>
      <c r="J398">
        <v>174</v>
      </c>
      <c r="K398">
        <v>38914.199999999997</v>
      </c>
    </row>
    <row r="399" spans="1:11" x14ac:dyDescent="0.3">
      <c r="A399">
        <v>398</v>
      </c>
      <c r="B399" t="s">
        <v>20</v>
      </c>
      <c r="C399">
        <v>2012</v>
      </c>
      <c r="D399">
        <v>4.4000000000000004</v>
      </c>
      <c r="E399" t="s">
        <v>18</v>
      </c>
      <c r="F399" t="s">
        <v>19</v>
      </c>
      <c r="G399">
        <v>5037</v>
      </c>
      <c r="H399">
        <v>4</v>
      </c>
      <c r="I399">
        <v>3</v>
      </c>
      <c r="J399">
        <v>231</v>
      </c>
      <c r="K399">
        <v>58735.15</v>
      </c>
    </row>
    <row r="400" spans="1:11" x14ac:dyDescent="0.3">
      <c r="A400">
        <v>399</v>
      </c>
      <c r="B400" t="s">
        <v>22</v>
      </c>
      <c r="C400">
        <v>2016</v>
      </c>
      <c r="D400">
        <v>5</v>
      </c>
      <c r="E400" t="s">
        <v>18</v>
      </c>
      <c r="F400" t="s">
        <v>19</v>
      </c>
      <c r="G400">
        <v>179104</v>
      </c>
      <c r="H400">
        <v>3</v>
      </c>
      <c r="I400">
        <v>4</v>
      </c>
      <c r="J400">
        <v>364</v>
      </c>
      <c r="K400">
        <v>57510.8</v>
      </c>
    </row>
    <row r="401" spans="1:11" x14ac:dyDescent="0.3">
      <c r="A401">
        <v>400</v>
      </c>
      <c r="B401" t="s">
        <v>14</v>
      </c>
      <c r="C401">
        <v>2005</v>
      </c>
      <c r="D401">
        <v>2</v>
      </c>
      <c r="E401" t="s">
        <v>18</v>
      </c>
      <c r="F401" t="s">
        <v>19</v>
      </c>
      <c r="G401">
        <v>46420</v>
      </c>
      <c r="H401">
        <v>3</v>
      </c>
      <c r="I401">
        <v>1</v>
      </c>
      <c r="J401">
        <v>110</v>
      </c>
      <c r="K401">
        <v>30955</v>
      </c>
    </row>
    <row r="402" spans="1:11" x14ac:dyDescent="0.3">
      <c r="A402">
        <v>401</v>
      </c>
      <c r="B402" t="s">
        <v>11</v>
      </c>
      <c r="C402">
        <v>2010</v>
      </c>
      <c r="D402">
        <v>1.2</v>
      </c>
      <c r="E402" t="s">
        <v>17</v>
      </c>
      <c r="F402" t="s">
        <v>19</v>
      </c>
      <c r="G402">
        <v>102243</v>
      </c>
      <c r="H402">
        <v>3</v>
      </c>
      <c r="I402">
        <v>2</v>
      </c>
      <c r="J402">
        <v>234</v>
      </c>
      <c r="K402">
        <v>37226.85</v>
      </c>
    </row>
    <row r="403" spans="1:11" x14ac:dyDescent="0.3">
      <c r="A403">
        <v>402</v>
      </c>
      <c r="B403" t="s">
        <v>20</v>
      </c>
      <c r="C403">
        <v>2022</v>
      </c>
      <c r="D403">
        <v>2.6</v>
      </c>
      <c r="E403" t="s">
        <v>15</v>
      </c>
      <c r="F403" t="s">
        <v>19</v>
      </c>
      <c r="G403">
        <v>134380</v>
      </c>
      <c r="H403">
        <v>3</v>
      </c>
      <c r="I403">
        <v>1</v>
      </c>
      <c r="J403">
        <v>390</v>
      </c>
      <c r="K403">
        <v>59036</v>
      </c>
    </row>
    <row r="404" spans="1:11" x14ac:dyDescent="0.3">
      <c r="A404">
        <v>403</v>
      </c>
      <c r="B404" t="s">
        <v>22</v>
      </c>
      <c r="C404">
        <v>2012</v>
      </c>
      <c r="D404">
        <v>1.5</v>
      </c>
      <c r="E404" t="s">
        <v>15</v>
      </c>
      <c r="F404" t="s">
        <v>19</v>
      </c>
      <c r="G404">
        <v>39600</v>
      </c>
      <c r="H404">
        <v>2</v>
      </c>
      <c r="I404">
        <v>4</v>
      </c>
      <c r="J404">
        <v>229</v>
      </c>
      <c r="K404">
        <v>36484</v>
      </c>
    </row>
    <row r="405" spans="1:11" x14ac:dyDescent="0.3">
      <c r="A405">
        <v>404</v>
      </c>
      <c r="B405" t="s">
        <v>11</v>
      </c>
      <c r="C405">
        <v>2011</v>
      </c>
      <c r="D405">
        <v>1.1000000000000001</v>
      </c>
      <c r="E405" t="s">
        <v>17</v>
      </c>
      <c r="F405" t="s">
        <v>19</v>
      </c>
      <c r="G405">
        <v>184357</v>
      </c>
      <c r="H405">
        <v>2</v>
      </c>
      <c r="I405">
        <v>1</v>
      </c>
      <c r="J405">
        <v>333</v>
      </c>
      <c r="K405">
        <v>34019.15</v>
      </c>
    </row>
    <row r="406" spans="1:11" x14ac:dyDescent="0.3">
      <c r="A406">
        <v>405</v>
      </c>
      <c r="B406" t="s">
        <v>14</v>
      </c>
      <c r="C406">
        <v>2005</v>
      </c>
      <c r="D406">
        <v>2.4</v>
      </c>
      <c r="E406" t="s">
        <v>15</v>
      </c>
      <c r="F406" t="s">
        <v>13</v>
      </c>
      <c r="G406">
        <v>198080</v>
      </c>
      <c r="H406">
        <v>4</v>
      </c>
      <c r="I406">
        <v>4</v>
      </c>
      <c r="J406">
        <v>87</v>
      </c>
      <c r="K406">
        <v>23636</v>
      </c>
    </row>
    <row r="407" spans="1:11" x14ac:dyDescent="0.3">
      <c r="A407">
        <v>406</v>
      </c>
      <c r="B407" t="s">
        <v>11</v>
      </c>
      <c r="C407">
        <v>2020</v>
      </c>
      <c r="D407">
        <v>4.0999999999999996</v>
      </c>
      <c r="E407" t="s">
        <v>18</v>
      </c>
      <c r="F407" t="s">
        <v>13</v>
      </c>
      <c r="G407">
        <v>94520</v>
      </c>
      <c r="H407">
        <v>3</v>
      </c>
      <c r="I407">
        <v>4</v>
      </c>
      <c r="J407">
        <v>242</v>
      </c>
      <c r="K407">
        <v>54962</v>
      </c>
    </row>
    <row r="408" spans="1:11" x14ac:dyDescent="0.3">
      <c r="A408">
        <v>407</v>
      </c>
      <c r="B408" t="s">
        <v>22</v>
      </c>
      <c r="C408">
        <v>2016</v>
      </c>
      <c r="D408">
        <v>3.3</v>
      </c>
      <c r="E408" t="s">
        <v>15</v>
      </c>
      <c r="F408" t="s">
        <v>19</v>
      </c>
      <c r="G408">
        <v>10167</v>
      </c>
      <c r="H408">
        <v>3</v>
      </c>
      <c r="I408">
        <v>4</v>
      </c>
      <c r="J408">
        <v>102</v>
      </c>
      <c r="K408">
        <v>47317.65</v>
      </c>
    </row>
    <row r="409" spans="1:11" x14ac:dyDescent="0.3">
      <c r="A409">
        <v>408</v>
      </c>
      <c r="B409" t="s">
        <v>21</v>
      </c>
      <c r="C409">
        <v>2010</v>
      </c>
      <c r="D409">
        <v>2.2999999999999998</v>
      </c>
      <c r="E409" t="s">
        <v>17</v>
      </c>
      <c r="F409" t="s">
        <v>19</v>
      </c>
      <c r="G409">
        <v>5432</v>
      </c>
      <c r="H409">
        <v>2</v>
      </c>
      <c r="I409">
        <v>4</v>
      </c>
      <c r="J409">
        <v>330</v>
      </c>
      <c r="K409">
        <v>50660.4</v>
      </c>
    </row>
    <row r="410" spans="1:11" x14ac:dyDescent="0.3">
      <c r="A410">
        <v>409</v>
      </c>
      <c r="B410" t="s">
        <v>21</v>
      </c>
      <c r="C410">
        <v>2006</v>
      </c>
      <c r="D410">
        <v>3.6</v>
      </c>
      <c r="E410" t="s">
        <v>18</v>
      </c>
      <c r="F410" t="s">
        <v>13</v>
      </c>
      <c r="G410">
        <v>74687</v>
      </c>
      <c r="H410">
        <v>3</v>
      </c>
      <c r="I410">
        <v>1</v>
      </c>
      <c r="J410">
        <v>279</v>
      </c>
      <c r="K410">
        <v>46819.65</v>
      </c>
    </row>
    <row r="411" spans="1:11" x14ac:dyDescent="0.3">
      <c r="A411">
        <v>410</v>
      </c>
      <c r="B411" t="s">
        <v>11</v>
      </c>
      <c r="C411">
        <v>2018</v>
      </c>
      <c r="D411">
        <v>1.9</v>
      </c>
      <c r="E411" t="s">
        <v>17</v>
      </c>
      <c r="F411" t="s">
        <v>19</v>
      </c>
      <c r="G411">
        <v>76947</v>
      </c>
      <c r="H411">
        <v>4</v>
      </c>
      <c r="I411">
        <v>4</v>
      </c>
      <c r="J411">
        <v>399</v>
      </c>
      <c r="K411">
        <v>50180.65</v>
      </c>
    </row>
    <row r="412" spans="1:11" x14ac:dyDescent="0.3">
      <c r="A412">
        <v>411</v>
      </c>
      <c r="B412" t="s">
        <v>16</v>
      </c>
      <c r="C412">
        <v>2008</v>
      </c>
      <c r="D412">
        <v>1.1000000000000001</v>
      </c>
      <c r="E412" t="s">
        <v>12</v>
      </c>
      <c r="F412" t="s">
        <v>13</v>
      </c>
      <c r="G412">
        <v>101324</v>
      </c>
      <c r="H412">
        <v>4</v>
      </c>
      <c r="I412">
        <v>4</v>
      </c>
      <c r="J412">
        <v>233</v>
      </c>
      <c r="K412">
        <v>30034.800000000003</v>
      </c>
    </row>
    <row r="413" spans="1:11" x14ac:dyDescent="0.3">
      <c r="A413">
        <v>412</v>
      </c>
      <c r="B413" t="s">
        <v>11</v>
      </c>
      <c r="C413">
        <v>2005</v>
      </c>
      <c r="D413">
        <v>4.0999999999999996</v>
      </c>
      <c r="E413" t="s">
        <v>18</v>
      </c>
      <c r="F413" t="s">
        <v>13</v>
      </c>
      <c r="G413">
        <v>55903</v>
      </c>
      <c r="H413">
        <v>3</v>
      </c>
      <c r="I413">
        <v>3</v>
      </c>
      <c r="J413">
        <v>74</v>
      </c>
      <c r="K413">
        <v>39774.85</v>
      </c>
    </row>
    <row r="414" spans="1:11" x14ac:dyDescent="0.3">
      <c r="A414">
        <v>413</v>
      </c>
      <c r="B414" t="s">
        <v>20</v>
      </c>
      <c r="C414">
        <v>2022</v>
      </c>
      <c r="D414">
        <v>3.5</v>
      </c>
      <c r="E414" t="s">
        <v>18</v>
      </c>
      <c r="F414" t="s">
        <v>13</v>
      </c>
      <c r="G414">
        <v>190221</v>
      </c>
      <c r="H414">
        <v>4</v>
      </c>
      <c r="I414">
        <v>4</v>
      </c>
      <c r="J414">
        <v>103</v>
      </c>
      <c r="K414">
        <v>41326.949999999997</v>
      </c>
    </row>
    <row r="415" spans="1:11" x14ac:dyDescent="0.3">
      <c r="A415">
        <v>414</v>
      </c>
      <c r="B415" t="s">
        <v>20</v>
      </c>
      <c r="C415">
        <v>2017</v>
      </c>
      <c r="D415">
        <v>4</v>
      </c>
      <c r="E415" t="s">
        <v>15</v>
      </c>
      <c r="F415" t="s">
        <v>19</v>
      </c>
      <c r="G415">
        <v>192840</v>
      </c>
      <c r="H415">
        <v>4</v>
      </c>
      <c r="I415">
        <v>1</v>
      </c>
      <c r="J415">
        <v>349</v>
      </c>
      <c r="K415">
        <v>55364</v>
      </c>
    </row>
    <row r="416" spans="1:11" x14ac:dyDescent="0.3">
      <c r="A416">
        <v>415</v>
      </c>
      <c r="B416" t="s">
        <v>21</v>
      </c>
      <c r="C416">
        <v>2006</v>
      </c>
      <c r="D416">
        <v>1.2</v>
      </c>
      <c r="E416" t="s">
        <v>18</v>
      </c>
      <c r="F416" t="s">
        <v>19</v>
      </c>
      <c r="G416">
        <v>196256</v>
      </c>
      <c r="H416">
        <v>2</v>
      </c>
      <c r="I416">
        <v>4</v>
      </c>
      <c r="J416">
        <v>214</v>
      </c>
      <c r="K416">
        <v>22462.199999999997</v>
      </c>
    </row>
    <row r="417" spans="1:11" x14ac:dyDescent="0.3">
      <c r="A417">
        <v>416</v>
      </c>
      <c r="B417" t="s">
        <v>16</v>
      </c>
      <c r="C417">
        <v>2013</v>
      </c>
      <c r="D417">
        <v>4.3</v>
      </c>
      <c r="E417" t="s">
        <v>17</v>
      </c>
      <c r="F417" t="s">
        <v>19</v>
      </c>
      <c r="G417">
        <v>70792</v>
      </c>
      <c r="H417">
        <v>4</v>
      </c>
      <c r="I417">
        <v>2</v>
      </c>
      <c r="J417">
        <v>140</v>
      </c>
      <c r="K417">
        <v>51222.400000000001</v>
      </c>
    </row>
    <row r="418" spans="1:11" x14ac:dyDescent="0.3">
      <c r="A418">
        <v>417</v>
      </c>
      <c r="B418" t="s">
        <v>22</v>
      </c>
      <c r="C418">
        <v>2006</v>
      </c>
      <c r="D418">
        <v>3.5</v>
      </c>
      <c r="E418" t="s">
        <v>15</v>
      </c>
      <c r="F418" t="s">
        <v>13</v>
      </c>
      <c r="G418">
        <v>38439</v>
      </c>
      <c r="H418">
        <v>3</v>
      </c>
      <c r="I418">
        <v>2</v>
      </c>
      <c r="J418">
        <v>299</v>
      </c>
      <c r="K418">
        <v>47315.05</v>
      </c>
    </row>
    <row r="419" spans="1:11" x14ac:dyDescent="0.3">
      <c r="A419">
        <v>418</v>
      </c>
      <c r="B419" t="s">
        <v>20</v>
      </c>
      <c r="C419">
        <v>2013</v>
      </c>
      <c r="D419">
        <v>3.3</v>
      </c>
      <c r="E419" t="s">
        <v>12</v>
      </c>
      <c r="F419" t="s">
        <v>13</v>
      </c>
      <c r="G419">
        <v>169329</v>
      </c>
      <c r="H419">
        <v>3</v>
      </c>
      <c r="I419">
        <v>4</v>
      </c>
      <c r="J419">
        <v>194</v>
      </c>
      <c r="K419">
        <v>42988.55</v>
      </c>
    </row>
    <row r="420" spans="1:11" x14ac:dyDescent="0.3">
      <c r="A420">
        <v>419</v>
      </c>
      <c r="B420" t="s">
        <v>21</v>
      </c>
      <c r="C420">
        <v>2005</v>
      </c>
      <c r="D420">
        <v>3.5</v>
      </c>
      <c r="E420" t="s">
        <v>17</v>
      </c>
      <c r="F420" t="s">
        <v>13</v>
      </c>
      <c r="G420">
        <v>180746</v>
      </c>
      <c r="H420">
        <v>4</v>
      </c>
      <c r="I420">
        <v>2</v>
      </c>
      <c r="J420">
        <v>347</v>
      </c>
      <c r="K420">
        <v>42015.7</v>
      </c>
    </row>
    <row r="421" spans="1:11" x14ac:dyDescent="0.3">
      <c r="A421">
        <v>420</v>
      </c>
      <c r="B421" t="s">
        <v>14</v>
      </c>
      <c r="C421">
        <v>2015</v>
      </c>
      <c r="D421">
        <v>4.5</v>
      </c>
      <c r="E421" t="s">
        <v>12</v>
      </c>
      <c r="F421" t="s">
        <v>19</v>
      </c>
      <c r="G421">
        <v>56248</v>
      </c>
      <c r="H421">
        <v>3</v>
      </c>
      <c r="I421">
        <v>2</v>
      </c>
      <c r="J421">
        <v>340</v>
      </c>
      <c r="K421">
        <v>63017.599999999999</v>
      </c>
    </row>
    <row r="422" spans="1:11" x14ac:dyDescent="0.3">
      <c r="A422">
        <v>421</v>
      </c>
      <c r="B422" t="s">
        <v>21</v>
      </c>
      <c r="C422">
        <v>2007</v>
      </c>
      <c r="D422">
        <v>3.3</v>
      </c>
      <c r="E422" t="s">
        <v>12</v>
      </c>
      <c r="F422" t="s">
        <v>13</v>
      </c>
      <c r="G422">
        <v>181443</v>
      </c>
      <c r="H422">
        <v>2</v>
      </c>
      <c r="I422">
        <v>1</v>
      </c>
      <c r="J422">
        <v>84</v>
      </c>
      <c r="K422">
        <v>30346.85</v>
      </c>
    </row>
    <row r="423" spans="1:11" x14ac:dyDescent="0.3">
      <c r="A423">
        <v>422</v>
      </c>
      <c r="B423" t="s">
        <v>20</v>
      </c>
      <c r="C423">
        <v>2008</v>
      </c>
      <c r="D423">
        <v>3.3</v>
      </c>
      <c r="E423" t="s">
        <v>12</v>
      </c>
      <c r="F423" t="s">
        <v>13</v>
      </c>
      <c r="G423">
        <v>173369</v>
      </c>
      <c r="H423">
        <v>4</v>
      </c>
      <c r="I423">
        <v>3</v>
      </c>
      <c r="J423">
        <v>311</v>
      </c>
      <c r="K423">
        <v>39977.550000000003</v>
      </c>
    </row>
    <row r="424" spans="1:11" x14ac:dyDescent="0.3">
      <c r="A424">
        <v>423</v>
      </c>
      <c r="B424" t="s">
        <v>20</v>
      </c>
      <c r="C424">
        <v>2022</v>
      </c>
      <c r="D424">
        <v>5</v>
      </c>
      <c r="E424" t="s">
        <v>18</v>
      </c>
      <c r="F424" t="s">
        <v>19</v>
      </c>
      <c r="G424">
        <v>190345</v>
      </c>
      <c r="H424">
        <v>4</v>
      </c>
      <c r="I424">
        <v>2</v>
      </c>
      <c r="J424">
        <v>222</v>
      </c>
      <c r="K424">
        <v>59157.75</v>
      </c>
    </row>
    <row r="425" spans="1:11" x14ac:dyDescent="0.3">
      <c r="A425">
        <v>424</v>
      </c>
      <c r="B425" t="s">
        <v>21</v>
      </c>
      <c r="C425">
        <v>2010</v>
      </c>
      <c r="D425">
        <v>4</v>
      </c>
      <c r="E425" t="s">
        <v>17</v>
      </c>
      <c r="F425" t="s">
        <v>13</v>
      </c>
      <c r="G425">
        <v>197328</v>
      </c>
      <c r="H425">
        <v>4</v>
      </c>
      <c r="I425">
        <v>2</v>
      </c>
      <c r="J425">
        <v>122</v>
      </c>
      <c r="K425">
        <v>35758.6</v>
      </c>
    </row>
    <row r="426" spans="1:11" x14ac:dyDescent="0.3">
      <c r="A426">
        <v>425</v>
      </c>
      <c r="B426" t="s">
        <v>22</v>
      </c>
      <c r="C426">
        <v>2007</v>
      </c>
      <c r="D426">
        <v>2.8</v>
      </c>
      <c r="E426" t="s">
        <v>17</v>
      </c>
      <c r="F426" t="s">
        <v>13</v>
      </c>
      <c r="G426">
        <v>39743</v>
      </c>
      <c r="H426">
        <v>3</v>
      </c>
      <c r="I426">
        <v>3</v>
      </c>
      <c r="J426">
        <v>218</v>
      </c>
      <c r="K426">
        <v>43239.85</v>
      </c>
    </row>
    <row r="427" spans="1:11" x14ac:dyDescent="0.3">
      <c r="A427">
        <v>426</v>
      </c>
      <c r="B427" t="s">
        <v>11</v>
      </c>
      <c r="C427">
        <v>2015</v>
      </c>
      <c r="D427">
        <v>3.8</v>
      </c>
      <c r="E427" t="s">
        <v>18</v>
      </c>
      <c r="F427" t="s">
        <v>19</v>
      </c>
      <c r="G427">
        <v>84803</v>
      </c>
      <c r="H427">
        <v>3</v>
      </c>
      <c r="I427">
        <v>3</v>
      </c>
      <c r="J427">
        <v>288</v>
      </c>
      <c r="K427">
        <v>52569.85</v>
      </c>
    </row>
    <row r="428" spans="1:11" x14ac:dyDescent="0.3">
      <c r="A428">
        <v>427</v>
      </c>
      <c r="B428" t="s">
        <v>20</v>
      </c>
      <c r="C428">
        <v>2019</v>
      </c>
      <c r="D428">
        <v>2.6</v>
      </c>
      <c r="E428" t="s">
        <v>15</v>
      </c>
      <c r="F428" t="s">
        <v>19</v>
      </c>
      <c r="G428">
        <v>80117</v>
      </c>
      <c r="H428">
        <v>4</v>
      </c>
      <c r="I428">
        <v>2</v>
      </c>
      <c r="J428">
        <v>182</v>
      </c>
      <c r="K428">
        <v>48797.15</v>
      </c>
    </row>
    <row r="429" spans="1:11" x14ac:dyDescent="0.3">
      <c r="A429">
        <v>428</v>
      </c>
      <c r="B429" t="s">
        <v>21</v>
      </c>
      <c r="C429">
        <v>2009</v>
      </c>
      <c r="D429">
        <v>1.9</v>
      </c>
      <c r="E429" t="s">
        <v>12</v>
      </c>
      <c r="F429" t="s">
        <v>13</v>
      </c>
      <c r="G429">
        <v>27076</v>
      </c>
      <c r="H429">
        <v>3</v>
      </c>
      <c r="I429">
        <v>4</v>
      </c>
      <c r="J429">
        <v>357</v>
      </c>
      <c r="K429">
        <v>43488.2</v>
      </c>
    </row>
    <row r="430" spans="1:11" x14ac:dyDescent="0.3">
      <c r="A430">
        <v>429</v>
      </c>
      <c r="B430" t="s">
        <v>21</v>
      </c>
      <c r="C430">
        <v>2014</v>
      </c>
      <c r="D430">
        <v>3.4</v>
      </c>
      <c r="E430" t="s">
        <v>17</v>
      </c>
      <c r="F430" t="s">
        <v>19</v>
      </c>
      <c r="G430">
        <v>92483</v>
      </c>
      <c r="H430">
        <v>3</v>
      </c>
      <c r="I430">
        <v>2</v>
      </c>
      <c r="J430">
        <v>346</v>
      </c>
      <c r="K430">
        <v>53069.85</v>
      </c>
    </row>
    <row r="431" spans="1:11" x14ac:dyDescent="0.3">
      <c r="A431">
        <v>430</v>
      </c>
      <c r="B431" t="s">
        <v>16</v>
      </c>
      <c r="C431">
        <v>2016</v>
      </c>
      <c r="D431">
        <v>4.7</v>
      </c>
      <c r="E431" t="s">
        <v>18</v>
      </c>
      <c r="F431" t="s">
        <v>13</v>
      </c>
      <c r="G431">
        <v>139035</v>
      </c>
      <c r="H431">
        <v>4</v>
      </c>
      <c r="I431">
        <v>4</v>
      </c>
      <c r="J431">
        <v>152</v>
      </c>
      <c r="K431">
        <v>47896.25</v>
      </c>
    </row>
    <row r="432" spans="1:11" x14ac:dyDescent="0.3">
      <c r="A432">
        <v>431</v>
      </c>
      <c r="B432" t="s">
        <v>11</v>
      </c>
      <c r="C432">
        <v>2019</v>
      </c>
      <c r="D432">
        <v>4.7</v>
      </c>
      <c r="E432" t="s">
        <v>12</v>
      </c>
      <c r="F432" t="s">
        <v>19</v>
      </c>
      <c r="G432">
        <v>124217</v>
      </c>
      <c r="H432">
        <v>4</v>
      </c>
      <c r="I432">
        <v>4</v>
      </c>
      <c r="J432">
        <v>287</v>
      </c>
      <c r="K432">
        <v>59494.15</v>
      </c>
    </row>
    <row r="433" spans="1:11" x14ac:dyDescent="0.3">
      <c r="A433">
        <v>432</v>
      </c>
      <c r="B433" t="s">
        <v>14</v>
      </c>
      <c r="C433">
        <v>2021</v>
      </c>
      <c r="D433">
        <v>2.4</v>
      </c>
      <c r="E433" t="s">
        <v>15</v>
      </c>
      <c r="F433" t="s">
        <v>13</v>
      </c>
      <c r="G433">
        <v>149938</v>
      </c>
      <c r="H433">
        <v>3</v>
      </c>
      <c r="I433">
        <v>4</v>
      </c>
      <c r="J433">
        <v>295</v>
      </c>
      <c r="K433">
        <v>49839.1</v>
      </c>
    </row>
    <row r="434" spans="1:11" x14ac:dyDescent="0.3">
      <c r="A434">
        <v>433</v>
      </c>
      <c r="B434" t="s">
        <v>22</v>
      </c>
      <c r="C434">
        <v>2014</v>
      </c>
      <c r="D434">
        <v>3.1</v>
      </c>
      <c r="E434" t="s">
        <v>15</v>
      </c>
      <c r="F434" t="s">
        <v>19</v>
      </c>
      <c r="G434">
        <v>109504</v>
      </c>
      <c r="H434">
        <v>4</v>
      </c>
      <c r="I434">
        <v>3</v>
      </c>
      <c r="J434">
        <v>339</v>
      </c>
      <c r="K434">
        <v>50391.8</v>
      </c>
    </row>
    <row r="435" spans="1:11" x14ac:dyDescent="0.3">
      <c r="A435">
        <v>434</v>
      </c>
      <c r="B435" t="s">
        <v>14</v>
      </c>
      <c r="C435">
        <v>2010</v>
      </c>
      <c r="D435">
        <v>1.8</v>
      </c>
      <c r="E435" t="s">
        <v>12</v>
      </c>
      <c r="F435" t="s">
        <v>13</v>
      </c>
      <c r="G435">
        <v>168377</v>
      </c>
      <c r="H435">
        <v>4</v>
      </c>
      <c r="I435">
        <v>2</v>
      </c>
      <c r="J435">
        <v>84</v>
      </c>
      <c r="K435">
        <v>28035.15</v>
      </c>
    </row>
    <row r="436" spans="1:11" x14ac:dyDescent="0.3">
      <c r="A436">
        <v>435</v>
      </c>
      <c r="B436" t="s">
        <v>11</v>
      </c>
      <c r="C436">
        <v>2022</v>
      </c>
      <c r="D436">
        <v>5</v>
      </c>
      <c r="E436" t="s">
        <v>15</v>
      </c>
      <c r="F436" t="s">
        <v>19</v>
      </c>
      <c r="G436">
        <v>198475</v>
      </c>
      <c r="H436">
        <v>4</v>
      </c>
      <c r="I436">
        <v>2</v>
      </c>
      <c r="J436">
        <v>359</v>
      </c>
      <c r="K436">
        <v>65206.25</v>
      </c>
    </row>
    <row r="437" spans="1:11" x14ac:dyDescent="0.3">
      <c r="A437">
        <v>436</v>
      </c>
      <c r="B437" t="s">
        <v>11</v>
      </c>
      <c r="C437">
        <v>2017</v>
      </c>
      <c r="D437">
        <v>4.9000000000000004</v>
      </c>
      <c r="E437" t="s">
        <v>17</v>
      </c>
      <c r="F437" t="s">
        <v>19</v>
      </c>
      <c r="G437">
        <v>110649</v>
      </c>
      <c r="H437">
        <v>4</v>
      </c>
      <c r="I437">
        <v>1</v>
      </c>
      <c r="J437">
        <v>334</v>
      </c>
      <c r="K437">
        <v>67052.55</v>
      </c>
    </row>
    <row r="438" spans="1:11" x14ac:dyDescent="0.3">
      <c r="A438">
        <v>437</v>
      </c>
      <c r="B438" t="s">
        <v>11</v>
      </c>
      <c r="C438">
        <v>2007</v>
      </c>
      <c r="D438">
        <v>3.6</v>
      </c>
      <c r="E438" t="s">
        <v>17</v>
      </c>
      <c r="F438" t="s">
        <v>19</v>
      </c>
      <c r="G438">
        <v>131244</v>
      </c>
      <c r="H438">
        <v>3</v>
      </c>
      <c r="I438">
        <v>3</v>
      </c>
      <c r="J438">
        <v>268</v>
      </c>
      <c r="K438">
        <v>41454.800000000003</v>
      </c>
    </row>
    <row r="439" spans="1:11" x14ac:dyDescent="0.3">
      <c r="A439">
        <v>438</v>
      </c>
      <c r="B439" t="s">
        <v>14</v>
      </c>
      <c r="C439">
        <v>2014</v>
      </c>
      <c r="D439">
        <v>4.2</v>
      </c>
      <c r="E439" t="s">
        <v>17</v>
      </c>
      <c r="F439" t="s">
        <v>19</v>
      </c>
      <c r="G439">
        <v>37813</v>
      </c>
      <c r="H439">
        <v>4</v>
      </c>
      <c r="I439">
        <v>1</v>
      </c>
      <c r="J439">
        <v>227</v>
      </c>
      <c r="K439">
        <v>56812.35</v>
      </c>
    </row>
    <row r="440" spans="1:11" x14ac:dyDescent="0.3">
      <c r="A440">
        <v>439</v>
      </c>
      <c r="B440" t="s">
        <v>11</v>
      </c>
      <c r="C440">
        <v>2018</v>
      </c>
      <c r="D440">
        <v>3.9</v>
      </c>
      <c r="E440" t="s">
        <v>15</v>
      </c>
      <c r="F440" t="s">
        <v>19</v>
      </c>
      <c r="G440">
        <v>71729</v>
      </c>
      <c r="H440">
        <v>2</v>
      </c>
      <c r="I440">
        <v>1</v>
      </c>
      <c r="J440">
        <v>276</v>
      </c>
      <c r="K440">
        <v>61289.55</v>
      </c>
    </row>
    <row r="441" spans="1:11" x14ac:dyDescent="0.3">
      <c r="A441">
        <v>440</v>
      </c>
      <c r="B441" t="s">
        <v>21</v>
      </c>
      <c r="C441">
        <v>2010</v>
      </c>
      <c r="D441">
        <v>3.4</v>
      </c>
      <c r="E441" t="s">
        <v>17</v>
      </c>
      <c r="F441" t="s">
        <v>19</v>
      </c>
      <c r="G441">
        <v>196758</v>
      </c>
      <c r="H441">
        <v>4</v>
      </c>
      <c r="I441">
        <v>4</v>
      </c>
      <c r="J441">
        <v>243</v>
      </c>
      <c r="K441">
        <v>39902.1</v>
      </c>
    </row>
    <row r="442" spans="1:11" x14ac:dyDescent="0.3">
      <c r="A442">
        <v>441</v>
      </c>
      <c r="B442" t="s">
        <v>14</v>
      </c>
      <c r="C442">
        <v>2007</v>
      </c>
      <c r="D442">
        <v>1.2</v>
      </c>
      <c r="E442" t="s">
        <v>18</v>
      </c>
      <c r="F442" t="s">
        <v>19</v>
      </c>
      <c r="G442">
        <v>9512</v>
      </c>
      <c r="H442">
        <v>2</v>
      </c>
      <c r="I442">
        <v>3</v>
      </c>
      <c r="J442">
        <v>253</v>
      </c>
      <c r="K442">
        <v>37981.4</v>
      </c>
    </row>
    <row r="443" spans="1:11" x14ac:dyDescent="0.3">
      <c r="A443">
        <v>442</v>
      </c>
      <c r="B443" t="s">
        <v>11</v>
      </c>
      <c r="C443">
        <v>2020</v>
      </c>
      <c r="D443">
        <v>2.8</v>
      </c>
      <c r="E443" t="s">
        <v>17</v>
      </c>
      <c r="F443" t="s">
        <v>13</v>
      </c>
      <c r="G443">
        <v>158738</v>
      </c>
      <c r="H443">
        <v>4</v>
      </c>
      <c r="I443">
        <v>1</v>
      </c>
      <c r="J443">
        <v>334</v>
      </c>
      <c r="K443">
        <v>54832.1</v>
      </c>
    </row>
    <row r="444" spans="1:11" x14ac:dyDescent="0.3">
      <c r="A444">
        <v>443</v>
      </c>
      <c r="B444" t="s">
        <v>21</v>
      </c>
      <c r="C444">
        <v>2011</v>
      </c>
      <c r="D444">
        <v>3.7</v>
      </c>
      <c r="E444" t="s">
        <v>17</v>
      </c>
      <c r="F444" t="s">
        <v>13</v>
      </c>
      <c r="G444">
        <v>152702</v>
      </c>
      <c r="H444">
        <v>2</v>
      </c>
      <c r="I444">
        <v>2</v>
      </c>
      <c r="J444">
        <v>315</v>
      </c>
      <c r="K444">
        <v>46461.9</v>
      </c>
    </row>
    <row r="445" spans="1:11" x14ac:dyDescent="0.3">
      <c r="A445">
        <v>444</v>
      </c>
      <c r="B445" t="s">
        <v>16</v>
      </c>
      <c r="C445">
        <v>2018</v>
      </c>
      <c r="D445">
        <v>3.7</v>
      </c>
      <c r="E445" t="s">
        <v>15</v>
      </c>
      <c r="F445" t="s">
        <v>19</v>
      </c>
      <c r="G445">
        <v>122907</v>
      </c>
      <c r="H445">
        <v>2</v>
      </c>
      <c r="I445">
        <v>1</v>
      </c>
      <c r="J445">
        <v>105</v>
      </c>
      <c r="K445">
        <v>47667.65</v>
      </c>
    </row>
    <row r="446" spans="1:11" x14ac:dyDescent="0.3">
      <c r="A446">
        <v>445</v>
      </c>
      <c r="B446" t="s">
        <v>11</v>
      </c>
      <c r="C446">
        <v>2013</v>
      </c>
      <c r="D446">
        <v>2.5</v>
      </c>
      <c r="E446" t="s">
        <v>17</v>
      </c>
      <c r="F446" t="s">
        <v>19</v>
      </c>
      <c r="G446">
        <v>136708</v>
      </c>
      <c r="H446">
        <v>4</v>
      </c>
      <c r="I446">
        <v>3</v>
      </c>
      <c r="J446">
        <v>328</v>
      </c>
      <c r="K446">
        <v>46935.6</v>
      </c>
    </row>
    <row r="447" spans="1:11" x14ac:dyDescent="0.3">
      <c r="A447">
        <v>446</v>
      </c>
      <c r="B447" t="s">
        <v>14</v>
      </c>
      <c r="C447">
        <v>2019</v>
      </c>
      <c r="D447">
        <v>4.8</v>
      </c>
      <c r="E447" t="s">
        <v>12</v>
      </c>
      <c r="F447" t="s">
        <v>13</v>
      </c>
      <c r="G447">
        <v>139847</v>
      </c>
      <c r="H447">
        <v>4</v>
      </c>
      <c r="I447">
        <v>2</v>
      </c>
      <c r="J447">
        <v>88</v>
      </c>
      <c r="K447">
        <v>48434.65</v>
      </c>
    </row>
    <row r="448" spans="1:11" x14ac:dyDescent="0.3">
      <c r="A448">
        <v>447</v>
      </c>
      <c r="B448" t="s">
        <v>20</v>
      </c>
      <c r="C448">
        <v>2007</v>
      </c>
      <c r="D448">
        <v>1.7</v>
      </c>
      <c r="E448" t="s">
        <v>18</v>
      </c>
      <c r="F448" t="s">
        <v>13</v>
      </c>
      <c r="G448">
        <v>69591</v>
      </c>
      <c r="H448">
        <v>4</v>
      </c>
      <c r="I448">
        <v>2</v>
      </c>
      <c r="J448">
        <v>92</v>
      </c>
      <c r="K448">
        <v>30942.45</v>
      </c>
    </row>
    <row r="449" spans="1:11" x14ac:dyDescent="0.3">
      <c r="A449">
        <v>448</v>
      </c>
      <c r="B449" t="s">
        <v>11</v>
      </c>
      <c r="C449">
        <v>2006</v>
      </c>
      <c r="D449">
        <v>3</v>
      </c>
      <c r="E449" t="s">
        <v>15</v>
      </c>
      <c r="F449" t="s">
        <v>19</v>
      </c>
      <c r="G449">
        <v>16351</v>
      </c>
      <c r="H449">
        <v>2</v>
      </c>
      <c r="I449">
        <v>2</v>
      </c>
      <c r="J449">
        <v>173</v>
      </c>
      <c r="K449">
        <v>43754.45</v>
      </c>
    </row>
    <row r="450" spans="1:11" x14ac:dyDescent="0.3">
      <c r="A450">
        <v>449</v>
      </c>
      <c r="B450" t="s">
        <v>20</v>
      </c>
      <c r="C450">
        <v>2006</v>
      </c>
      <c r="D450">
        <v>3.8</v>
      </c>
      <c r="E450" t="s">
        <v>18</v>
      </c>
      <c r="F450" t="s">
        <v>13</v>
      </c>
      <c r="G450">
        <v>120400</v>
      </c>
      <c r="H450">
        <v>3</v>
      </c>
      <c r="I450">
        <v>4</v>
      </c>
      <c r="J450">
        <v>310</v>
      </c>
      <c r="K450">
        <v>48267</v>
      </c>
    </row>
    <row r="451" spans="1:11" x14ac:dyDescent="0.3">
      <c r="A451">
        <v>450</v>
      </c>
      <c r="B451" t="s">
        <v>21</v>
      </c>
      <c r="C451">
        <v>2007</v>
      </c>
      <c r="D451">
        <v>3.8</v>
      </c>
      <c r="E451" t="s">
        <v>12</v>
      </c>
      <c r="F451" t="s">
        <v>13</v>
      </c>
      <c r="G451">
        <v>125533</v>
      </c>
      <c r="H451">
        <v>3</v>
      </c>
      <c r="I451">
        <v>2</v>
      </c>
      <c r="J451">
        <v>273</v>
      </c>
      <c r="K451">
        <v>45062.35</v>
      </c>
    </row>
    <row r="452" spans="1:11" x14ac:dyDescent="0.3">
      <c r="A452">
        <v>451</v>
      </c>
      <c r="B452" t="s">
        <v>16</v>
      </c>
      <c r="C452">
        <v>2022</v>
      </c>
      <c r="D452">
        <v>3.6</v>
      </c>
      <c r="E452" t="s">
        <v>15</v>
      </c>
      <c r="F452" t="s">
        <v>19</v>
      </c>
      <c r="G452">
        <v>108627</v>
      </c>
      <c r="H452">
        <v>4</v>
      </c>
      <c r="I452">
        <v>4</v>
      </c>
      <c r="J452">
        <v>322</v>
      </c>
      <c r="K452">
        <v>57324.65</v>
      </c>
    </row>
    <row r="453" spans="1:11" x14ac:dyDescent="0.3">
      <c r="A453">
        <v>452</v>
      </c>
      <c r="B453" t="s">
        <v>22</v>
      </c>
      <c r="C453">
        <v>2018</v>
      </c>
      <c r="D453">
        <v>2.1</v>
      </c>
      <c r="E453" t="s">
        <v>15</v>
      </c>
      <c r="F453" t="s">
        <v>19</v>
      </c>
      <c r="G453">
        <v>191256</v>
      </c>
      <c r="H453">
        <v>3</v>
      </c>
      <c r="I453">
        <v>4</v>
      </c>
      <c r="J453">
        <v>211</v>
      </c>
      <c r="K453">
        <v>35705.199999999997</v>
      </c>
    </row>
    <row r="454" spans="1:11" x14ac:dyDescent="0.3">
      <c r="A454">
        <v>453</v>
      </c>
      <c r="B454" t="s">
        <v>16</v>
      </c>
      <c r="C454">
        <v>2022</v>
      </c>
      <c r="D454">
        <v>1.6</v>
      </c>
      <c r="E454" t="s">
        <v>17</v>
      </c>
      <c r="F454" t="s">
        <v>19</v>
      </c>
      <c r="G454">
        <v>133381</v>
      </c>
      <c r="H454">
        <v>3</v>
      </c>
      <c r="I454">
        <v>1</v>
      </c>
      <c r="J454">
        <v>371</v>
      </c>
      <c r="K454">
        <v>54232.95</v>
      </c>
    </row>
    <row r="455" spans="1:11" x14ac:dyDescent="0.3">
      <c r="A455">
        <v>454</v>
      </c>
      <c r="B455" t="s">
        <v>11</v>
      </c>
      <c r="C455">
        <v>2014</v>
      </c>
      <c r="D455">
        <v>3.5</v>
      </c>
      <c r="E455" t="s">
        <v>18</v>
      </c>
      <c r="F455" t="s">
        <v>13</v>
      </c>
      <c r="G455">
        <v>100707</v>
      </c>
      <c r="H455">
        <v>4</v>
      </c>
      <c r="I455">
        <v>1</v>
      </c>
      <c r="J455">
        <v>212</v>
      </c>
      <c r="K455">
        <v>50248.65</v>
      </c>
    </row>
    <row r="456" spans="1:11" x14ac:dyDescent="0.3">
      <c r="A456">
        <v>455</v>
      </c>
      <c r="B456" t="s">
        <v>20</v>
      </c>
      <c r="C456">
        <v>2006</v>
      </c>
      <c r="D456">
        <v>3.4</v>
      </c>
      <c r="E456" t="s">
        <v>12</v>
      </c>
      <c r="F456" t="s">
        <v>19</v>
      </c>
      <c r="G456">
        <v>86678</v>
      </c>
      <c r="H456">
        <v>2</v>
      </c>
      <c r="I456">
        <v>2</v>
      </c>
      <c r="J456">
        <v>340</v>
      </c>
      <c r="K456">
        <v>49146.1</v>
      </c>
    </row>
    <row r="457" spans="1:11" x14ac:dyDescent="0.3">
      <c r="A457">
        <v>456</v>
      </c>
      <c r="B457" t="s">
        <v>20</v>
      </c>
      <c r="C457">
        <v>2005</v>
      </c>
      <c r="D457">
        <v>1.7</v>
      </c>
      <c r="E457" t="s">
        <v>12</v>
      </c>
      <c r="F457" t="s">
        <v>19</v>
      </c>
      <c r="G457">
        <v>78309</v>
      </c>
      <c r="H457">
        <v>4</v>
      </c>
      <c r="I457">
        <v>3</v>
      </c>
      <c r="J457">
        <v>376</v>
      </c>
      <c r="K457">
        <v>39195.550000000003</v>
      </c>
    </row>
    <row r="458" spans="1:11" x14ac:dyDescent="0.3">
      <c r="A458">
        <v>457</v>
      </c>
      <c r="B458" t="s">
        <v>14</v>
      </c>
      <c r="C458">
        <v>2008</v>
      </c>
      <c r="D458">
        <v>3.8</v>
      </c>
      <c r="E458" t="s">
        <v>15</v>
      </c>
      <c r="F458" t="s">
        <v>13</v>
      </c>
      <c r="G458">
        <v>15778</v>
      </c>
      <c r="H458">
        <v>3</v>
      </c>
      <c r="I458">
        <v>2</v>
      </c>
      <c r="J458">
        <v>179</v>
      </c>
      <c r="K458">
        <v>49446.1</v>
      </c>
    </row>
    <row r="459" spans="1:11" x14ac:dyDescent="0.3">
      <c r="A459">
        <v>458</v>
      </c>
      <c r="B459" t="s">
        <v>20</v>
      </c>
      <c r="C459">
        <v>2018</v>
      </c>
      <c r="D459">
        <v>2.8</v>
      </c>
      <c r="E459" t="s">
        <v>17</v>
      </c>
      <c r="F459" t="s">
        <v>19</v>
      </c>
      <c r="G459">
        <v>148573</v>
      </c>
      <c r="H459">
        <v>2</v>
      </c>
      <c r="I459">
        <v>1</v>
      </c>
      <c r="J459">
        <v>77</v>
      </c>
      <c r="K459">
        <v>42376.35</v>
      </c>
    </row>
    <row r="460" spans="1:11" x14ac:dyDescent="0.3">
      <c r="A460">
        <v>459</v>
      </c>
      <c r="B460" t="s">
        <v>14</v>
      </c>
      <c r="C460">
        <v>2005</v>
      </c>
      <c r="D460">
        <v>3.7</v>
      </c>
      <c r="E460" t="s">
        <v>15</v>
      </c>
      <c r="F460" t="s">
        <v>13</v>
      </c>
      <c r="G460">
        <v>117713</v>
      </c>
      <c r="H460">
        <v>3</v>
      </c>
      <c r="I460">
        <v>2</v>
      </c>
      <c r="J460">
        <v>138</v>
      </c>
      <c r="K460">
        <v>37628.35</v>
      </c>
    </row>
    <row r="461" spans="1:11" x14ac:dyDescent="0.3">
      <c r="A461">
        <v>460</v>
      </c>
      <c r="B461" t="s">
        <v>21</v>
      </c>
      <c r="C461">
        <v>2018</v>
      </c>
      <c r="D461">
        <v>4.3</v>
      </c>
      <c r="E461" t="s">
        <v>15</v>
      </c>
      <c r="F461" t="s">
        <v>13</v>
      </c>
      <c r="G461">
        <v>138180</v>
      </c>
      <c r="H461">
        <v>2</v>
      </c>
      <c r="I461">
        <v>1</v>
      </c>
      <c r="J461">
        <v>259</v>
      </c>
      <c r="K461">
        <v>59191</v>
      </c>
    </row>
    <row r="462" spans="1:11" x14ac:dyDescent="0.3">
      <c r="A462">
        <v>461</v>
      </c>
      <c r="B462" t="s">
        <v>22</v>
      </c>
      <c r="C462">
        <v>2020</v>
      </c>
      <c r="D462">
        <v>1.7</v>
      </c>
      <c r="E462" t="s">
        <v>15</v>
      </c>
      <c r="F462" t="s">
        <v>13</v>
      </c>
      <c r="G462">
        <v>41382</v>
      </c>
      <c r="H462">
        <v>3</v>
      </c>
      <c r="I462">
        <v>2</v>
      </c>
      <c r="J462">
        <v>248</v>
      </c>
      <c r="K462">
        <v>47459.9</v>
      </c>
    </row>
    <row r="463" spans="1:11" x14ac:dyDescent="0.3">
      <c r="A463">
        <v>462</v>
      </c>
      <c r="B463" t="s">
        <v>11</v>
      </c>
      <c r="C463">
        <v>2018</v>
      </c>
      <c r="D463">
        <v>1.1000000000000001</v>
      </c>
      <c r="E463" t="s">
        <v>15</v>
      </c>
      <c r="F463" t="s">
        <v>13</v>
      </c>
      <c r="G463">
        <v>80787</v>
      </c>
      <c r="H463">
        <v>4</v>
      </c>
      <c r="I463">
        <v>3</v>
      </c>
      <c r="J463">
        <v>132</v>
      </c>
      <c r="K463">
        <v>34003.65</v>
      </c>
    </row>
    <row r="464" spans="1:11" x14ac:dyDescent="0.3">
      <c r="A464">
        <v>463</v>
      </c>
      <c r="B464" t="s">
        <v>14</v>
      </c>
      <c r="C464">
        <v>2007</v>
      </c>
      <c r="D464">
        <v>4.0999999999999996</v>
      </c>
      <c r="E464" t="s">
        <v>12</v>
      </c>
      <c r="F464" t="s">
        <v>13</v>
      </c>
      <c r="G464">
        <v>28341</v>
      </c>
      <c r="H464">
        <v>3</v>
      </c>
      <c r="I464">
        <v>2</v>
      </c>
      <c r="J464">
        <v>137</v>
      </c>
      <c r="K464">
        <v>46111.95</v>
      </c>
    </row>
    <row r="465" spans="1:11" x14ac:dyDescent="0.3">
      <c r="A465">
        <v>464</v>
      </c>
      <c r="B465" t="s">
        <v>22</v>
      </c>
      <c r="C465">
        <v>2007</v>
      </c>
      <c r="D465">
        <v>3.4</v>
      </c>
      <c r="E465" t="s">
        <v>12</v>
      </c>
      <c r="F465" t="s">
        <v>13</v>
      </c>
      <c r="G465">
        <v>150439</v>
      </c>
      <c r="H465">
        <v>3</v>
      </c>
      <c r="I465">
        <v>3</v>
      </c>
      <c r="J465">
        <v>275</v>
      </c>
      <c r="K465">
        <v>44597.05</v>
      </c>
    </row>
    <row r="466" spans="1:11" x14ac:dyDescent="0.3">
      <c r="A466">
        <v>465</v>
      </c>
      <c r="B466" t="s">
        <v>20</v>
      </c>
      <c r="C466">
        <v>2013</v>
      </c>
      <c r="D466">
        <v>3.8</v>
      </c>
      <c r="E466" t="s">
        <v>15</v>
      </c>
      <c r="F466" t="s">
        <v>19</v>
      </c>
      <c r="G466">
        <v>124967</v>
      </c>
      <c r="H466">
        <v>2</v>
      </c>
      <c r="I466">
        <v>3</v>
      </c>
      <c r="J466">
        <v>75</v>
      </c>
      <c r="K466">
        <v>38805.65</v>
      </c>
    </row>
    <row r="467" spans="1:11" x14ac:dyDescent="0.3">
      <c r="A467">
        <v>466</v>
      </c>
      <c r="B467" t="s">
        <v>20</v>
      </c>
      <c r="C467">
        <v>2010</v>
      </c>
      <c r="D467">
        <v>4.4000000000000004</v>
      </c>
      <c r="E467" t="s">
        <v>15</v>
      </c>
      <c r="F467" t="s">
        <v>19</v>
      </c>
      <c r="G467">
        <v>136066</v>
      </c>
      <c r="H467">
        <v>3</v>
      </c>
      <c r="I467">
        <v>2</v>
      </c>
      <c r="J467">
        <v>188</v>
      </c>
      <c r="K467">
        <v>45032.7</v>
      </c>
    </row>
    <row r="468" spans="1:11" x14ac:dyDescent="0.3">
      <c r="A468">
        <v>467</v>
      </c>
      <c r="B468" t="s">
        <v>22</v>
      </c>
      <c r="C468">
        <v>2017</v>
      </c>
      <c r="D468">
        <v>4.2</v>
      </c>
      <c r="E468" t="s">
        <v>17</v>
      </c>
      <c r="F468" t="s">
        <v>19</v>
      </c>
      <c r="G468">
        <v>148074</v>
      </c>
      <c r="H468">
        <v>4</v>
      </c>
      <c r="I468">
        <v>3</v>
      </c>
      <c r="J468">
        <v>382</v>
      </c>
      <c r="K468">
        <v>61327.3</v>
      </c>
    </row>
    <row r="469" spans="1:11" x14ac:dyDescent="0.3">
      <c r="A469">
        <v>468</v>
      </c>
      <c r="B469" t="s">
        <v>20</v>
      </c>
      <c r="C469">
        <v>2006</v>
      </c>
      <c r="D469">
        <v>4.8</v>
      </c>
      <c r="E469" t="s">
        <v>15</v>
      </c>
      <c r="F469" t="s">
        <v>13</v>
      </c>
      <c r="G469">
        <v>90820</v>
      </c>
      <c r="H469">
        <v>4</v>
      </c>
      <c r="I469">
        <v>3</v>
      </c>
      <c r="J469">
        <v>100</v>
      </c>
      <c r="K469">
        <v>42576</v>
      </c>
    </row>
    <row r="470" spans="1:11" x14ac:dyDescent="0.3">
      <c r="A470">
        <v>469</v>
      </c>
      <c r="B470" t="s">
        <v>21</v>
      </c>
      <c r="C470">
        <v>2012</v>
      </c>
      <c r="D470">
        <v>3.1</v>
      </c>
      <c r="E470" t="s">
        <v>12</v>
      </c>
      <c r="F470" t="s">
        <v>19</v>
      </c>
      <c r="G470">
        <v>64949</v>
      </c>
      <c r="H470">
        <v>4</v>
      </c>
      <c r="I470">
        <v>1</v>
      </c>
      <c r="J470">
        <v>75</v>
      </c>
      <c r="K470">
        <v>41122.550000000003</v>
      </c>
    </row>
    <row r="471" spans="1:11" x14ac:dyDescent="0.3">
      <c r="A471">
        <v>470</v>
      </c>
      <c r="B471" t="s">
        <v>21</v>
      </c>
      <c r="C471">
        <v>2006</v>
      </c>
      <c r="D471">
        <v>3</v>
      </c>
      <c r="E471" t="s">
        <v>18</v>
      </c>
      <c r="F471" t="s">
        <v>13</v>
      </c>
      <c r="G471">
        <v>151772</v>
      </c>
      <c r="H471">
        <v>2</v>
      </c>
      <c r="I471">
        <v>1</v>
      </c>
      <c r="J471">
        <v>276</v>
      </c>
      <c r="K471">
        <v>41070.400000000001</v>
      </c>
    </row>
    <row r="472" spans="1:11" x14ac:dyDescent="0.3">
      <c r="A472">
        <v>471</v>
      </c>
      <c r="B472" t="s">
        <v>22</v>
      </c>
      <c r="C472">
        <v>2008</v>
      </c>
      <c r="D472">
        <v>2.6</v>
      </c>
      <c r="E472" t="s">
        <v>12</v>
      </c>
      <c r="F472" t="s">
        <v>19</v>
      </c>
      <c r="G472">
        <v>67543</v>
      </c>
      <c r="H472">
        <v>2</v>
      </c>
      <c r="I472">
        <v>3</v>
      </c>
      <c r="J472">
        <v>226</v>
      </c>
      <c r="K472">
        <v>41438.85</v>
      </c>
    </row>
    <row r="473" spans="1:11" x14ac:dyDescent="0.3">
      <c r="A473">
        <v>472</v>
      </c>
      <c r="B473" t="s">
        <v>14</v>
      </c>
      <c r="C473">
        <v>2019</v>
      </c>
      <c r="D473">
        <v>1.6</v>
      </c>
      <c r="E473" t="s">
        <v>17</v>
      </c>
      <c r="F473" t="s">
        <v>13</v>
      </c>
      <c r="G473">
        <v>165390</v>
      </c>
      <c r="H473">
        <v>3</v>
      </c>
      <c r="I473">
        <v>4</v>
      </c>
      <c r="J473">
        <v>136</v>
      </c>
      <c r="K473">
        <v>31728.5</v>
      </c>
    </row>
    <row r="474" spans="1:11" x14ac:dyDescent="0.3">
      <c r="A474">
        <v>473</v>
      </c>
      <c r="B474" t="s">
        <v>14</v>
      </c>
      <c r="C474">
        <v>2008</v>
      </c>
      <c r="D474">
        <v>3.3</v>
      </c>
      <c r="E474" t="s">
        <v>12</v>
      </c>
      <c r="F474" t="s">
        <v>19</v>
      </c>
      <c r="G474">
        <v>32610</v>
      </c>
      <c r="H474">
        <v>3</v>
      </c>
      <c r="I474">
        <v>2</v>
      </c>
      <c r="J474">
        <v>399</v>
      </c>
      <c r="K474">
        <v>53650.5</v>
      </c>
    </row>
    <row r="475" spans="1:11" x14ac:dyDescent="0.3">
      <c r="A475">
        <v>474</v>
      </c>
      <c r="B475" t="s">
        <v>22</v>
      </c>
      <c r="C475">
        <v>2017</v>
      </c>
      <c r="D475">
        <v>2.1</v>
      </c>
      <c r="E475" t="s">
        <v>18</v>
      </c>
      <c r="F475" t="s">
        <v>13</v>
      </c>
      <c r="G475">
        <v>70226</v>
      </c>
      <c r="H475">
        <v>3</v>
      </c>
      <c r="I475">
        <v>3</v>
      </c>
      <c r="J475">
        <v>358</v>
      </c>
      <c r="K475">
        <v>53040.7</v>
      </c>
    </row>
    <row r="476" spans="1:11" x14ac:dyDescent="0.3">
      <c r="A476">
        <v>475</v>
      </c>
      <c r="B476" t="s">
        <v>14</v>
      </c>
      <c r="C476">
        <v>2016</v>
      </c>
      <c r="D476">
        <v>4.7</v>
      </c>
      <c r="E476" t="s">
        <v>15</v>
      </c>
      <c r="F476" t="s">
        <v>19</v>
      </c>
      <c r="G476">
        <v>50167</v>
      </c>
      <c r="H476">
        <v>2</v>
      </c>
      <c r="I476">
        <v>2</v>
      </c>
      <c r="J476">
        <v>209</v>
      </c>
      <c r="K476">
        <v>60804.65</v>
      </c>
    </row>
    <row r="477" spans="1:11" x14ac:dyDescent="0.3">
      <c r="A477">
        <v>476</v>
      </c>
      <c r="B477" t="s">
        <v>14</v>
      </c>
      <c r="C477">
        <v>2017</v>
      </c>
      <c r="D477">
        <v>3.3</v>
      </c>
      <c r="E477" t="s">
        <v>18</v>
      </c>
      <c r="F477" t="s">
        <v>13</v>
      </c>
      <c r="G477">
        <v>164011</v>
      </c>
      <c r="H477">
        <v>2</v>
      </c>
      <c r="I477">
        <v>1</v>
      </c>
      <c r="J477">
        <v>369</v>
      </c>
      <c r="K477">
        <v>55410.45</v>
      </c>
    </row>
    <row r="478" spans="1:11" x14ac:dyDescent="0.3">
      <c r="A478">
        <v>477</v>
      </c>
      <c r="B478" t="s">
        <v>21</v>
      </c>
      <c r="C478">
        <v>2018</v>
      </c>
      <c r="D478">
        <v>3.4</v>
      </c>
      <c r="E478" t="s">
        <v>15</v>
      </c>
      <c r="F478" t="s">
        <v>19</v>
      </c>
      <c r="G478">
        <v>197437</v>
      </c>
      <c r="H478">
        <v>3</v>
      </c>
      <c r="I478">
        <v>2</v>
      </c>
      <c r="J478">
        <v>82</v>
      </c>
      <c r="K478">
        <v>36892.15</v>
      </c>
    </row>
    <row r="479" spans="1:11" x14ac:dyDescent="0.3">
      <c r="A479">
        <v>478</v>
      </c>
      <c r="B479" t="s">
        <v>14</v>
      </c>
      <c r="C479">
        <v>2022</v>
      </c>
      <c r="D479">
        <v>2.4</v>
      </c>
      <c r="E479" t="s">
        <v>15</v>
      </c>
      <c r="F479" t="s">
        <v>13</v>
      </c>
      <c r="G479">
        <v>72381</v>
      </c>
      <c r="H479">
        <v>2</v>
      </c>
      <c r="I479">
        <v>3</v>
      </c>
      <c r="J479">
        <v>221</v>
      </c>
      <c r="K479">
        <v>50761.95</v>
      </c>
    </row>
    <row r="480" spans="1:11" x14ac:dyDescent="0.3">
      <c r="A480">
        <v>479</v>
      </c>
      <c r="B480" t="s">
        <v>16</v>
      </c>
      <c r="C480">
        <v>2010</v>
      </c>
      <c r="D480">
        <v>1.2</v>
      </c>
      <c r="E480" t="s">
        <v>12</v>
      </c>
      <c r="F480" t="s">
        <v>19</v>
      </c>
      <c r="G480">
        <v>51710</v>
      </c>
      <c r="H480">
        <v>2</v>
      </c>
      <c r="I480">
        <v>3</v>
      </c>
      <c r="J480">
        <v>382</v>
      </c>
      <c r="K480">
        <v>42788.5</v>
      </c>
    </row>
    <row r="481" spans="1:11" x14ac:dyDescent="0.3">
      <c r="A481">
        <v>480</v>
      </c>
      <c r="B481" t="s">
        <v>11</v>
      </c>
      <c r="C481">
        <v>2015</v>
      </c>
      <c r="D481">
        <v>1.1000000000000001</v>
      </c>
      <c r="E481" t="s">
        <v>12</v>
      </c>
      <c r="F481" t="s">
        <v>19</v>
      </c>
      <c r="G481">
        <v>21766</v>
      </c>
      <c r="H481">
        <v>4</v>
      </c>
      <c r="I481">
        <v>3</v>
      </c>
      <c r="J481">
        <v>178</v>
      </c>
      <c r="K481">
        <v>39186.699999999997</v>
      </c>
    </row>
    <row r="482" spans="1:11" x14ac:dyDescent="0.3">
      <c r="A482">
        <v>481</v>
      </c>
      <c r="B482" t="s">
        <v>20</v>
      </c>
      <c r="C482">
        <v>2006</v>
      </c>
      <c r="D482">
        <v>2.7</v>
      </c>
      <c r="E482" t="s">
        <v>12</v>
      </c>
      <c r="F482" t="s">
        <v>19</v>
      </c>
      <c r="G482">
        <v>107416</v>
      </c>
      <c r="H482">
        <v>4</v>
      </c>
      <c r="I482">
        <v>3</v>
      </c>
      <c r="J482">
        <v>218</v>
      </c>
      <c r="K482">
        <v>37146.199999999997</v>
      </c>
    </row>
    <row r="483" spans="1:11" x14ac:dyDescent="0.3">
      <c r="A483">
        <v>482</v>
      </c>
      <c r="B483" t="s">
        <v>16</v>
      </c>
      <c r="C483">
        <v>2023</v>
      </c>
      <c r="D483">
        <v>1.3</v>
      </c>
      <c r="E483" t="s">
        <v>17</v>
      </c>
      <c r="F483" t="s">
        <v>13</v>
      </c>
      <c r="G483">
        <v>17780</v>
      </c>
      <c r="H483">
        <v>3</v>
      </c>
      <c r="I483">
        <v>4</v>
      </c>
      <c r="J483">
        <v>273</v>
      </c>
      <c r="K483">
        <v>48707</v>
      </c>
    </row>
    <row r="484" spans="1:11" x14ac:dyDescent="0.3">
      <c r="A484">
        <v>483</v>
      </c>
      <c r="B484" t="s">
        <v>14</v>
      </c>
      <c r="C484">
        <v>2023</v>
      </c>
      <c r="D484">
        <v>3.4</v>
      </c>
      <c r="E484" t="s">
        <v>12</v>
      </c>
      <c r="F484" t="s">
        <v>13</v>
      </c>
      <c r="G484">
        <v>53458</v>
      </c>
      <c r="H484">
        <v>3</v>
      </c>
      <c r="I484">
        <v>4</v>
      </c>
      <c r="J484">
        <v>376</v>
      </c>
      <c r="K484">
        <v>63671.100000000006</v>
      </c>
    </row>
    <row r="485" spans="1:11" x14ac:dyDescent="0.3">
      <c r="A485">
        <v>484</v>
      </c>
      <c r="B485" t="s">
        <v>21</v>
      </c>
      <c r="C485">
        <v>2009</v>
      </c>
      <c r="D485">
        <v>4.5</v>
      </c>
      <c r="E485" t="s">
        <v>17</v>
      </c>
      <c r="F485" t="s">
        <v>13</v>
      </c>
      <c r="G485">
        <v>61221</v>
      </c>
      <c r="H485">
        <v>4</v>
      </c>
      <c r="I485">
        <v>4</v>
      </c>
      <c r="J485">
        <v>90</v>
      </c>
      <c r="K485">
        <v>43359.95</v>
      </c>
    </row>
    <row r="486" spans="1:11" x14ac:dyDescent="0.3">
      <c r="A486">
        <v>485</v>
      </c>
      <c r="B486" t="s">
        <v>22</v>
      </c>
      <c r="C486">
        <v>2023</v>
      </c>
      <c r="D486">
        <v>4.5</v>
      </c>
      <c r="E486" t="s">
        <v>12</v>
      </c>
      <c r="F486" t="s">
        <v>13</v>
      </c>
      <c r="G486">
        <v>6509</v>
      </c>
      <c r="H486">
        <v>2</v>
      </c>
      <c r="I486">
        <v>3</v>
      </c>
      <c r="J486">
        <v>129</v>
      </c>
      <c r="K486">
        <v>60164.55</v>
      </c>
    </row>
    <row r="487" spans="1:11" x14ac:dyDescent="0.3">
      <c r="A487">
        <v>486</v>
      </c>
      <c r="B487" t="s">
        <v>14</v>
      </c>
      <c r="C487">
        <v>2006</v>
      </c>
      <c r="D487">
        <v>3.6</v>
      </c>
      <c r="E487" t="s">
        <v>15</v>
      </c>
      <c r="F487" t="s">
        <v>13</v>
      </c>
      <c r="G487">
        <v>94493</v>
      </c>
      <c r="H487">
        <v>3</v>
      </c>
      <c r="I487">
        <v>4</v>
      </c>
      <c r="J487">
        <v>90</v>
      </c>
      <c r="K487">
        <v>36639.35</v>
      </c>
    </row>
    <row r="488" spans="1:11" x14ac:dyDescent="0.3">
      <c r="A488">
        <v>487</v>
      </c>
      <c r="B488" t="s">
        <v>21</v>
      </c>
      <c r="C488">
        <v>2014</v>
      </c>
      <c r="D488">
        <v>1.8</v>
      </c>
      <c r="E488" t="s">
        <v>17</v>
      </c>
      <c r="F488" t="s">
        <v>19</v>
      </c>
      <c r="G488">
        <v>170418</v>
      </c>
      <c r="H488">
        <v>3</v>
      </c>
      <c r="I488">
        <v>2</v>
      </c>
      <c r="J488">
        <v>314</v>
      </c>
      <c r="K488">
        <v>43279.1</v>
      </c>
    </row>
    <row r="489" spans="1:11" x14ac:dyDescent="0.3">
      <c r="A489">
        <v>488</v>
      </c>
      <c r="B489" t="s">
        <v>11</v>
      </c>
      <c r="C489">
        <v>2006</v>
      </c>
      <c r="D489">
        <v>4.5</v>
      </c>
      <c r="E489" t="s">
        <v>18</v>
      </c>
      <c r="F489" t="s">
        <v>13</v>
      </c>
      <c r="G489">
        <v>121850</v>
      </c>
      <c r="H489">
        <v>3</v>
      </c>
      <c r="I489">
        <v>3</v>
      </c>
      <c r="J489">
        <v>142</v>
      </c>
      <c r="K489">
        <v>39560.5</v>
      </c>
    </row>
    <row r="490" spans="1:11" x14ac:dyDescent="0.3">
      <c r="A490">
        <v>489</v>
      </c>
      <c r="B490" t="s">
        <v>14</v>
      </c>
      <c r="C490">
        <v>2015</v>
      </c>
      <c r="D490">
        <v>4.5</v>
      </c>
      <c r="E490" t="s">
        <v>17</v>
      </c>
      <c r="F490" t="s">
        <v>19</v>
      </c>
      <c r="G490">
        <v>182946</v>
      </c>
      <c r="H490">
        <v>2</v>
      </c>
      <c r="I490">
        <v>1</v>
      </c>
      <c r="J490">
        <v>145</v>
      </c>
      <c r="K490">
        <v>45324.7</v>
      </c>
    </row>
    <row r="491" spans="1:11" x14ac:dyDescent="0.3">
      <c r="A491">
        <v>490</v>
      </c>
      <c r="B491" t="s">
        <v>22</v>
      </c>
      <c r="C491">
        <v>2022</v>
      </c>
      <c r="D491">
        <v>1.8</v>
      </c>
      <c r="E491" t="s">
        <v>17</v>
      </c>
      <c r="F491" t="s">
        <v>19</v>
      </c>
      <c r="G491">
        <v>162220</v>
      </c>
      <c r="H491">
        <v>4</v>
      </c>
      <c r="I491">
        <v>3</v>
      </c>
      <c r="J491">
        <v>255</v>
      </c>
      <c r="K491">
        <v>46430</v>
      </c>
    </row>
    <row r="492" spans="1:11" x14ac:dyDescent="0.3">
      <c r="A492">
        <v>491</v>
      </c>
      <c r="B492" t="s">
        <v>21</v>
      </c>
      <c r="C492">
        <v>2019</v>
      </c>
      <c r="D492">
        <v>3.9</v>
      </c>
      <c r="E492" t="s">
        <v>18</v>
      </c>
      <c r="F492" t="s">
        <v>13</v>
      </c>
      <c r="G492">
        <v>36533</v>
      </c>
      <c r="H492">
        <v>3</v>
      </c>
      <c r="I492">
        <v>2</v>
      </c>
      <c r="J492">
        <v>147</v>
      </c>
      <c r="K492">
        <v>56320.35</v>
      </c>
    </row>
    <row r="493" spans="1:11" x14ac:dyDescent="0.3">
      <c r="A493">
        <v>492</v>
      </c>
      <c r="B493" t="s">
        <v>21</v>
      </c>
      <c r="C493">
        <v>2013</v>
      </c>
      <c r="D493">
        <v>2.1</v>
      </c>
      <c r="E493" t="s">
        <v>17</v>
      </c>
      <c r="F493" t="s">
        <v>19</v>
      </c>
      <c r="G493">
        <v>113144</v>
      </c>
      <c r="H493">
        <v>4</v>
      </c>
      <c r="I493">
        <v>4</v>
      </c>
      <c r="J493">
        <v>134</v>
      </c>
      <c r="K493">
        <v>31025.800000000003</v>
      </c>
    </row>
    <row r="494" spans="1:11" x14ac:dyDescent="0.3">
      <c r="A494">
        <v>493</v>
      </c>
      <c r="B494" t="s">
        <v>21</v>
      </c>
      <c r="C494">
        <v>2023</v>
      </c>
      <c r="D494">
        <v>4.2</v>
      </c>
      <c r="E494" t="s">
        <v>15</v>
      </c>
      <c r="F494" t="s">
        <v>13</v>
      </c>
      <c r="G494">
        <v>127402</v>
      </c>
      <c r="H494">
        <v>4</v>
      </c>
      <c r="I494">
        <v>3</v>
      </c>
      <c r="J494">
        <v>359</v>
      </c>
      <c r="K494">
        <v>65814.899999999994</v>
      </c>
    </row>
    <row r="495" spans="1:11" x14ac:dyDescent="0.3">
      <c r="A495">
        <v>494</v>
      </c>
      <c r="B495" t="s">
        <v>11</v>
      </c>
      <c r="C495">
        <v>2013</v>
      </c>
      <c r="D495">
        <v>5</v>
      </c>
      <c r="E495" t="s">
        <v>12</v>
      </c>
      <c r="F495" t="s">
        <v>13</v>
      </c>
      <c r="G495">
        <v>83467</v>
      </c>
      <c r="H495">
        <v>2</v>
      </c>
      <c r="I495">
        <v>4</v>
      </c>
      <c r="J495">
        <v>125</v>
      </c>
      <c r="K495">
        <v>49846.65</v>
      </c>
    </row>
    <row r="496" spans="1:11" x14ac:dyDescent="0.3">
      <c r="A496">
        <v>495</v>
      </c>
      <c r="B496" t="s">
        <v>14</v>
      </c>
      <c r="C496">
        <v>2007</v>
      </c>
      <c r="D496">
        <v>1.1000000000000001</v>
      </c>
      <c r="E496" t="s">
        <v>18</v>
      </c>
      <c r="F496" t="s">
        <v>13</v>
      </c>
      <c r="G496">
        <v>6359</v>
      </c>
      <c r="H496">
        <v>2</v>
      </c>
      <c r="I496">
        <v>3</v>
      </c>
      <c r="J496">
        <v>328</v>
      </c>
      <c r="K496">
        <v>41001.050000000003</v>
      </c>
    </row>
    <row r="497" spans="1:11" x14ac:dyDescent="0.3">
      <c r="A497">
        <v>496</v>
      </c>
      <c r="B497" t="s">
        <v>11</v>
      </c>
      <c r="C497">
        <v>2013</v>
      </c>
      <c r="D497">
        <v>4.5999999999999996</v>
      </c>
      <c r="E497" t="s">
        <v>12</v>
      </c>
      <c r="F497" t="s">
        <v>19</v>
      </c>
      <c r="G497">
        <v>124119</v>
      </c>
      <c r="H497">
        <v>2</v>
      </c>
      <c r="I497">
        <v>2</v>
      </c>
      <c r="J497">
        <v>259</v>
      </c>
      <c r="K497">
        <v>54508.05</v>
      </c>
    </row>
    <row r="498" spans="1:11" x14ac:dyDescent="0.3">
      <c r="A498">
        <v>497</v>
      </c>
      <c r="B498" t="s">
        <v>20</v>
      </c>
      <c r="C498">
        <v>2018</v>
      </c>
      <c r="D498">
        <v>3.5</v>
      </c>
      <c r="E498" t="s">
        <v>15</v>
      </c>
      <c r="F498" t="s">
        <v>13</v>
      </c>
      <c r="G498">
        <v>196385</v>
      </c>
      <c r="H498">
        <v>2</v>
      </c>
      <c r="I498">
        <v>3</v>
      </c>
      <c r="J498">
        <v>75</v>
      </c>
      <c r="K498">
        <v>37587.75</v>
      </c>
    </row>
    <row r="499" spans="1:11" x14ac:dyDescent="0.3">
      <c r="A499">
        <v>498</v>
      </c>
      <c r="B499" t="s">
        <v>20</v>
      </c>
      <c r="C499">
        <v>2023</v>
      </c>
      <c r="D499">
        <v>4.9000000000000004</v>
      </c>
      <c r="E499" t="s">
        <v>18</v>
      </c>
      <c r="F499" t="s">
        <v>13</v>
      </c>
      <c r="G499">
        <v>25344</v>
      </c>
      <c r="H499">
        <v>2</v>
      </c>
      <c r="I499">
        <v>4</v>
      </c>
      <c r="J499">
        <v>75</v>
      </c>
      <c r="K499">
        <v>58700.800000000003</v>
      </c>
    </row>
    <row r="500" spans="1:11" x14ac:dyDescent="0.3">
      <c r="A500">
        <v>499</v>
      </c>
      <c r="B500" t="s">
        <v>14</v>
      </c>
      <c r="C500">
        <v>2011</v>
      </c>
      <c r="D500">
        <v>2.9</v>
      </c>
      <c r="E500" t="s">
        <v>12</v>
      </c>
      <c r="F500" t="s">
        <v>13</v>
      </c>
      <c r="G500">
        <v>123499</v>
      </c>
      <c r="H500">
        <v>2</v>
      </c>
      <c r="I500">
        <v>4</v>
      </c>
      <c r="J500">
        <v>260</v>
      </c>
      <c r="K500">
        <v>41905.050000000003</v>
      </c>
    </row>
    <row r="501" spans="1:11" x14ac:dyDescent="0.3">
      <c r="A501">
        <v>500</v>
      </c>
      <c r="B501" t="s">
        <v>11</v>
      </c>
      <c r="C501">
        <v>2020</v>
      </c>
      <c r="D501">
        <v>4.4000000000000004</v>
      </c>
      <c r="E501" t="s">
        <v>12</v>
      </c>
      <c r="F501" t="s">
        <v>19</v>
      </c>
      <c r="G501">
        <v>74778</v>
      </c>
      <c r="H501">
        <v>3</v>
      </c>
      <c r="I501">
        <v>2</v>
      </c>
      <c r="J501">
        <v>217</v>
      </c>
      <c r="K501">
        <v>59398.1</v>
      </c>
    </row>
    <row r="502" spans="1:11" x14ac:dyDescent="0.3">
      <c r="A502">
        <v>501</v>
      </c>
      <c r="B502" t="s">
        <v>22</v>
      </c>
      <c r="C502">
        <v>2020</v>
      </c>
      <c r="D502">
        <v>1.2</v>
      </c>
      <c r="E502" t="s">
        <v>15</v>
      </c>
      <c r="F502" t="s">
        <v>13</v>
      </c>
      <c r="G502">
        <v>25601</v>
      </c>
      <c r="H502">
        <v>4</v>
      </c>
      <c r="I502">
        <v>3</v>
      </c>
      <c r="J502">
        <v>327</v>
      </c>
      <c r="K502">
        <v>49521.95</v>
      </c>
    </row>
    <row r="503" spans="1:11" x14ac:dyDescent="0.3">
      <c r="A503">
        <v>502</v>
      </c>
      <c r="B503" t="s">
        <v>21</v>
      </c>
      <c r="C503">
        <v>2005</v>
      </c>
      <c r="D503">
        <v>2.2999999999999998</v>
      </c>
      <c r="E503" t="s">
        <v>12</v>
      </c>
      <c r="F503" t="s">
        <v>19</v>
      </c>
      <c r="G503">
        <v>155188</v>
      </c>
      <c r="H503">
        <v>2</v>
      </c>
      <c r="I503">
        <v>1</v>
      </c>
      <c r="J503">
        <v>287</v>
      </c>
      <c r="K503">
        <v>39378.6</v>
      </c>
    </row>
    <row r="504" spans="1:11" x14ac:dyDescent="0.3">
      <c r="A504">
        <v>503</v>
      </c>
      <c r="B504" t="s">
        <v>21</v>
      </c>
      <c r="C504">
        <v>2008</v>
      </c>
      <c r="D504">
        <v>1.3</v>
      </c>
      <c r="E504" t="s">
        <v>15</v>
      </c>
      <c r="F504" t="s">
        <v>19</v>
      </c>
      <c r="G504">
        <v>193057</v>
      </c>
      <c r="H504">
        <v>3</v>
      </c>
      <c r="I504">
        <v>3</v>
      </c>
      <c r="J504">
        <v>159</v>
      </c>
      <c r="K504">
        <v>21525.15</v>
      </c>
    </row>
    <row r="505" spans="1:11" x14ac:dyDescent="0.3">
      <c r="A505">
        <v>504</v>
      </c>
      <c r="B505" t="s">
        <v>14</v>
      </c>
      <c r="C505">
        <v>2008</v>
      </c>
      <c r="D505">
        <v>4.9000000000000004</v>
      </c>
      <c r="E505" t="s">
        <v>17</v>
      </c>
      <c r="F505" t="s">
        <v>13</v>
      </c>
      <c r="G505">
        <v>106013</v>
      </c>
      <c r="H505">
        <v>4</v>
      </c>
      <c r="I505">
        <v>2</v>
      </c>
      <c r="J505">
        <v>381</v>
      </c>
      <c r="K505">
        <v>56074.35</v>
      </c>
    </row>
    <row r="506" spans="1:11" x14ac:dyDescent="0.3">
      <c r="A506">
        <v>505</v>
      </c>
      <c r="B506" t="s">
        <v>20</v>
      </c>
      <c r="C506">
        <v>2011</v>
      </c>
      <c r="D506">
        <v>4.3</v>
      </c>
      <c r="E506" t="s">
        <v>15</v>
      </c>
      <c r="F506" t="s">
        <v>19</v>
      </c>
      <c r="G506">
        <v>35782</v>
      </c>
      <c r="H506">
        <v>2</v>
      </c>
      <c r="I506">
        <v>1</v>
      </c>
      <c r="J506">
        <v>79</v>
      </c>
      <c r="K506">
        <v>50133.9</v>
      </c>
    </row>
    <row r="507" spans="1:11" x14ac:dyDescent="0.3">
      <c r="A507">
        <v>506</v>
      </c>
      <c r="B507" t="s">
        <v>20</v>
      </c>
      <c r="C507">
        <v>2012</v>
      </c>
      <c r="D507">
        <v>4.4000000000000004</v>
      </c>
      <c r="E507" t="s">
        <v>17</v>
      </c>
      <c r="F507" t="s">
        <v>19</v>
      </c>
      <c r="G507">
        <v>116095</v>
      </c>
      <c r="H507">
        <v>2</v>
      </c>
      <c r="I507">
        <v>2</v>
      </c>
      <c r="J507">
        <v>156</v>
      </c>
      <c r="K507">
        <v>45364.25</v>
      </c>
    </row>
    <row r="508" spans="1:11" x14ac:dyDescent="0.3">
      <c r="A508">
        <v>507</v>
      </c>
      <c r="B508" t="s">
        <v>21</v>
      </c>
      <c r="C508">
        <v>2021</v>
      </c>
      <c r="D508">
        <v>4.8</v>
      </c>
      <c r="E508" t="s">
        <v>18</v>
      </c>
      <c r="F508" t="s">
        <v>13</v>
      </c>
      <c r="G508">
        <v>185891</v>
      </c>
      <c r="H508">
        <v>3</v>
      </c>
      <c r="I508">
        <v>3</v>
      </c>
      <c r="J508">
        <v>319</v>
      </c>
      <c r="K508">
        <v>62770.45</v>
      </c>
    </row>
    <row r="509" spans="1:11" x14ac:dyDescent="0.3">
      <c r="A509">
        <v>508</v>
      </c>
      <c r="B509" t="s">
        <v>14</v>
      </c>
      <c r="C509">
        <v>2009</v>
      </c>
      <c r="D509">
        <v>1.3</v>
      </c>
      <c r="E509" t="s">
        <v>12</v>
      </c>
      <c r="F509" t="s">
        <v>13</v>
      </c>
      <c r="G509">
        <v>102123</v>
      </c>
      <c r="H509">
        <v>4</v>
      </c>
      <c r="I509">
        <v>1</v>
      </c>
      <c r="J509">
        <v>395</v>
      </c>
      <c r="K509">
        <v>44318.85</v>
      </c>
    </row>
    <row r="510" spans="1:11" x14ac:dyDescent="0.3">
      <c r="A510">
        <v>509</v>
      </c>
      <c r="B510" t="s">
        <v>11</v>
      </c>
      <c r="C510">
        <v>2011</v>
      </c>
      <c r="D510">
        <v>2.5</v>
      </c>
      <c r="E510" t="s">
        <v>15</v>
      </c>
      <c r="F510" t="s">
        <v>13</v>
      </c>
      <c r="G510">
        <v>49458</v>
      </c>
      <c r="H510">
        <v>2</v>
      </c>
      <c r="I510">
        <v>2</v>
      </c>
      <c r="J510">
        <v>220</v>
      </c>
      <c r="K510">
        <v>41434.1</v>
      </c>
    </row>
    <row r="511" spans="1:11" x14ac:dyDescent="0.3">
      <c r="A511">
        <v>510</v>
      </c>
      <c r="B511" t="s">
        <v>20</v>
      </c>
      <c r="C511">
        <v>2008</v>
      </c>
      <c r="D511">
        <v>1.3</v>
      </c>
      <c r="E511" t="s">
        <v>15</v>
      </c>
      <c r="F511" t="s">
        <v>19</v>
      </c>
      <c r="G511">
        <v>129225</v>
      </c>
      <c r="H511">
        <v>4</v>
      </c>
      <c r="I511">
        <v>4</v>
      </c>
      <c r="J511">
        <v>182</v>
      </c>
      <c r="K511">
        <v>26390.75</v>
      </c>
    </row>
    <row r="512" spans="1:11" x14ac:dyDescent="0.3">
      <c r="A512">
        <v>511</v>
      </c>
      <c r="B512" t="s">
        <v>11</v>
      </c>
      <c r="C512">
        <v>2010</v>
      </c>
      <c r="D512">
        <v>1.8</v>
      </c>
      <c r="E512" t="s">
        <v>12</v>
      </c>
      <c r="F512" t="s">
        <v>13</v>
      </c>
      <c r="G512">
        <v>144152</v>
      </c>
      <c r="H512">
        <v>3</v>
      </c>
      <c r="I512">
        <v>1</v>
      </c>
      <c r="J512">
        <v>99</v>
      </c>
      <c r="K512">
        <v>29414.400000000001</v>
      </c>
    </row>
    <row r="513" spans="1:11" x14ac:dyDescent="0.3">
      <c r="A513">
        <v>512</v>
      </c>
      <c r="B513" t="s">
        <v>20</v>
      </c>
      <c r="C513">
        <v>2011</v>
      </c>
      <c r="D513">
        <v>1.9</v>
      </c>
      <c r="E513" t="s">
        <v>12</v>
      </c>
      <c r="F513" t="s">
        <v>19</v>
      </c>
      <c r="G513">
        <v>170029</v>
      </c>
      <c r="H513">
        <v>2</v>
      </c>
      <c r="I513">
        <v>1</v>
      </c>
      <c r="J513">
        <v>197</v>
      </c>
      <c r="K513">
        <v>33772.550000000003</v>
      </c>
    </row>
    <row r="514" spans="1:11" x14ac:dyDescent="0.3">
      <c r="A514">
        <v>513</v>
      </c>
      <c r="B514" t="s">
        <v>20</v>
      </c>
      <c r="C514">
        <v>2022</v>
      </c>
      <c r="D514">
        <v>2.9</v>
      </c>
      <c r="E514" t="s">
        <v>18</v>
      </c>
      <c r="F514" t="s">
        <v>19</v>
      </c>
      <c r="G514">
        <v>149980</v>
      </c>
      <c r="H514">
        <v>4</v>
      </c>
      <c r="I514">
        <v>2</v>
      </c>
      <c r="J514">
        <v>147</v>
      </c>
      <c r="K514">
        <v>44251</v>
      </c>
    </row>
    <row r="515" spans="1:11" x14ac:dyDescent="0.3">
      <c r="A515">
        <v>514</v>
      </c>
      <c r="B515" t="s">
        <v>16</v>
      </c>
      <c r="C515">
        <v>2009</v>
      </c>
      <c r="D515">
        <v>2.1</v>
      </c>
      <c r="E515" t="s">
        <v>18</v>
      </c>
      <c r="F515" t="s">
        <v>19</v>
      </c>
      <c r="G515">
        <v>101188</v>
      </c>
      <c r="H515">
        <v>3</v>
      </c>
      <c r="I515">
        <v>4</v>
      </c>
      <c r="J515">
        <v>124</v>
      </c>
      <c r="K515">
        <v>32855.599999999999</v>
      </c>
    </row>
    <row r="516" spans="1:11" x14ac:dyDescent="0.3">
      <c r="A516">
        <v>515</v>
      </c>
      <c r="B516" t="s">
        <v>20</v>
      </c>
      <c r="C516">
        <v>2007</v>
      </c>
      <c r="D516">
        <v>1.4</v>
      </c>
      <c r="E516" t="s">
        <v>15</v>
      </c>
      <c r="F516" t="s">
        <v>19</v>
      </c>
      <c r="G516">
        <v>126292</v>
      </c>
      <c r="H516">
        <v>3</v>
      </c>
      <c r="I516">
        <v>1</v>
      </c>
      <c r="J516">
        <v>374</v>
      </c>
      <c r="K516">
        <v>37450.400000000001</v>
      </c>
    </row>
    <row r="517" spans="1:11" x14ac:dyDescent="0.3">
      <c r="A517">
        <v>516</v>
      </c>
      <c r="B517" t="s">
        <v>22</v>
      </c>
      <c r="C517">
        <v>2011</v>
      </c>
      <c r="D517">
        <v>1.7</v>
      </c>
      <c r="E517" t="s">
        <v>18</v>
      </c>
      <c r="F517" t="s">
        <v>19</v>
      </c>
      <c r="G517">
        <v>95570</v>
      </c>
      <c r="H517">
        <v>2</v>
      </c>
      <c r="I517">
        <v>2</v>
      </c>
      <c r="J517">
        <v>103</v>
      </c>
      <c r="K517">
        <v>30635.5</v>
      </c>
    </row>
    <row r="518" spans="1:11" x14ac:dyDescent="0.3">
      <c r="A518">
        <v>517</v>
      </c>
      <c r="B518" t="s">
        <v>14</v>
      </c>
      <c r="C518">
        <v>2018</v>
      </c>
      <c r="D518">
        <v>1.6</v>
      </c>
      <c r="E518" t="s">
        <v>17</v>
      </c>
      <c r="F518" t="s">
        <v>13</v>
      </c>
      <c r="G518">
        <v>128791</v>
      </c>
      <c r="H518">
        <v>4</v>
      </c>
      <c r="I518">
        <v>1</v>
      </c>
      <c r="J518">
        <v>174</v>
      </c>
      <c r="K518">
        <v>42227.45</v>
      </c>
    </row>
    <row r="519" spans="1:11" x14ac:dyDescent="0.3">
      <c r="A519">
        <v>518</v>
      </c>
      <c r="B519" t="s">
        <v>14</v>
      </c>
      <c r="C519">
        <v>2011</v>
      </c>
      <c r="D519">
        <v>4.9000000000000004</v>
      </c>
      <c r="E519" t="s">
        <v>18</v>
      </c>
      <c r="F519" t="s">
        <v>13</v>
      </c>
      <c r="G519">
        <v>183554</v>
      </c>
      <c r="H519">
        <v>2</v>
      </c>
      <c r="I519">
        <v>1</v>
      </c>
      <c r="J519">
        <v>241</v>
      </c>
      <c r="K519">
        <v>50117.3</v>
      </c>
    </row>
    <row r="520" spans="1:11" x14ac:dyDescent="0.3">
      <c r="A520">
        <v>519</v>
      </c>
      <c r="B520" t="s">
        <v>11</v>
      </c>
      <c r="C520">
        <v>2009</v>
      </c>
      <c r="D520">
        <v>4</v>
      </c>
      <c r="E520" t="s">
        <v>18</v>
      </c>
      <c r="F520" t="s">
        <v>19</v>
      </c>
      <c r="G520">
        <v>130291</v>
      </c>
      <c r="H520">
        <v>2</v>
      </c>
      <c r="I520">
        <v>1</v>
      </c>
      <c r="J520">
        <v>91</v>
      </c>
      <c r="K520">
        <v>42514.45</v>
      </c>
    </row>
    <row r="521" spans="1:11" x14ac:dyDescent="0.3">
      <c r="A521">
        <v>520</v>
      </c>
      <c r="B521" t="s">
        <v>20</v>
      </c>
      <c r="C521">
        <v>2009</v>
      </c>
      <c r="D521">
        <v>4.9000000000000004</v>
      </c>
      <c r="E521" t="s">
        <v>15</v>
      </c>
      <c r="F521" t="s">
        <v>19</v>
      </c>
      <c r="G521">
        <v>103375</v>
      </c>
      <c r="H521">
        <v>4</v>
      </c>
      <c r="I521">
        <v>4</v>
      </c>
      <c r="J521">
        <v>356</v>
      </c>
      <c r="K521">
        <v>55870.25</v>
      </c>
    </row>
    <row r="522" spans="1:11" x14ac:dyDescent="0.3">
      <c r="A522">
        <v>521</v>
      </c>
      <c r="B522" t="s">
        <v>22</v>
      </c>
      <c r="C522">
        <v>2006</v>
      </c>
      <c r="D522">
        <v>2.8</v>
      </c>
      <c r="E522" t="s">
        <v>17</v>
      </c>
      <c r="F522" t="s">
        <v>13</v>
      </c>
      <c r="G522">
        <v>43314</v>
      </c>
      <c r="H522">
        <v>4</v>
      </c>
      <c r="I522">
        <v>3</v>
      </c>
      <c r="J522">
        <v>174</v>
      </c>
      <c r="K522">
        <v>37694.300000000003</v>
      </c>
    </row>
    <row r="523" spans="1:11" x14ac:dyDescent="0.3">
      <c r="A523">
        <v>522</v>
      </c>
      <c r="B523" t="s">
        <v>11</v>
      </c>
      <c r="C523">
        <v>2010</v>
      </c>
      <c r="D523">
        <v>2.1</v>
      </c>
      <c r="E523" t="s">
        <v>18</v>
      </c>
      <c r="F523" t="s">
        <v>13</v>
      </c>
      <c r="G523">
        <v>113880</v>
      </c>
      <c r="H523">
        <v>4</v>
      </c>
      <c r="I523">
        <v>3</v>
      </c>
      <c r="J523">
        <v>218</v>
      </c>
      <c r="K523">
        <v>39456</v>
      </c>
    </row>
    <row r="524" spans="1:11" x14ac:dyDescent="0.3">
      <c r="A524">
        <v>523</v>
      </c>
      <c r="B524" t="s">
        <v>16</v>
      </c>
      <c r="C524">
        <v>2019</v>
      </c>
      <c r="D524">
        <v>4.2</v>
      </c>
      <c r="E524" t="s">
        <v>17</v>
      </c>
      <c r="F524" t="s">
        <v>19</v>
      </c>
      <c r="G524">
        <v>105326</v>
      </c>
      <c r="H524">
        <v>3</v>
      </c>
      <c r="I524">
        <v>4</v>
      </c>
      <c r="J524">
        <v>341</v>
      </c>
      <c r="K524">
        <v>59022.7</v>
      </c>
    </row>
    <row r="525" spans="1:11" x14ac:dyDescent="0.3">
      <c r="A525">
        <v>524</v>
      </c>
      <c r="B525" t="s">
        <v>11</v>
      </c>
      <c r="C525">
        <v>2014</v>
      </c>
      <c r="D525">
        <v>2.2999999999999998</v>
      </c>
      <c r="E525" t="s">
        <v>17</v>
      </c>
      <c r="F525" t="s">
        <v>19</v>
      </c>
      <c r="G525">
        <v>151903</v>
      </c>
      <c r="H525">
        <v>3</v>
      </c>
      <c r="I525">
        <v>4</v>
      </c>
      <c r="J525">
        <v>345</v>
      </c>
      <c r="K525">
        <v>42538.85</v>
      </c>
    </row>
    <row r="526" spans="1:11" x14ac:dyDescent="0.3">
      <c r="A526">
        <v>525</v>
      </c>
      <c r="B526" t="s">
        <v>11</v>
      </c>
      <c r="C526">
        <v>2011</v>
      </c>
      <c r="D526">
        <v>2.2000000000000002</v>
      </c>
      <c r="E526" t="s">
        <v>17</v>
      </c>
      <c r="F526" t="s">
        <v>13</v>
      </c>
      <c r="G526">
        <v>126026</v>
      </c>
      <c r="H526">
        <v>4</v>
      </c>
      <c r="I526">
        <v>2</v>
      </c>
      <c r="J526">
        <v>368</v>
      </c>
      <c r="K526">
        <v>46832.7</v>
      </c>
    </row>
    <row r="527" spans="1:11" x14ac:dyDescent="0.3">
      <c r="A527">
        <v>526</v>
      </c>
      <c r="B527" t="s">
        <v>20</v>
      </c>
      <c r="C527">
        <v>2009</v>
      </c>
      <c r="D527">
        <v>1.9</v>
      </c>
      <c r="E527" t="s">
        <v>12</v>
      </c>
      <c r="F527" t="s">
        <v>13</v>
      </c>
      <c r="G527">
        <v>156197</v>
      </c>
      <c r="H527">
        <v>3</v>
      </c>
      <c r="I527">
        <v>1</v>
      </c>
      <c r="J527">
        <v>241</v>
      </c>
      <c r="K527">
        <v>36157.15</v>
      </c>
    </row>
    <row r="528" spans="1:11" x14ac:dyDescent="0.3">
      <c r="A528">
        <v>527</v>
      </c>
      <c r="B528" t="s">
        <v>16</v>
      </c>
      <c r="C528">
        <v>2005</v>
      </c>
      <c r="D528">
        <v>1.5</v>
      </c>
      <c r="E528" t="s">
        <v>12</v>
      </c>
      <c r="F528" t="s">
        <v>19</v>
      </c>
      <c r="G528">
        <v>67451</v>
      </c>
      <c r="H528">
        <v>2</v>
      </c>
      <c r="I528">
        <v>4</v>
      </c>
      <c r="J528">
        <v>116</v>
      </c>
      <c r="K528">
        <v>28721.45</v>
      </c>
    </row>
    <row r="529" spans="1:11" x14ac:dyDescent="0.3">
      <c r="A529">
        <v>528</v>
      </c>
      <c r="B529" t="s">
        <v>11</v>
      </c>
      <c r="C529">
        <v>2017</v>
      </c>
      <c r="D529">
        <v>2</v>
      </c>
      <c r="E529" t="s">
        <v>12</v>
      </c>
      <c r="F529" t="s">
        <v>13</v>
      </c>
      <c r="G529">
        <v>50708</v>
      </c>
      <c r="H529">
        <v>4</v>
      </c>
      <c r="I529">
        <v>2</v>
      </c>
      <c r="J529">
        <v>183</v>
      </c>
      <c r="K529">
        <v>43996.6</v>
      </c>
    </row>
    <row r="530" spans="1:11" x14ac:dyDescent="0.3">
      <c r="A530">
        <v>529</v>
      </c>
      <c r="B530" t="s">
        <v>22</v>
      </c>
      <c r="C530">
        <v>2022</v>
      </c>
      <c r="D530">
        <v>2.4</v>
      </c>
      <c r="E530" t="s">
        <v>12</v>
      </c>
      <c r="F530" t="s">
        <v>13</v>
      </c>
      <c r="G530">
        <v>22682</v>
      </c>
      <c r="H530">
        <v>2</v>
      </c>
      <c r="I530">
        <v>3</v>
      </c>
      <c r="J530">
        <v>344</v>
      </c>
      <c r="K530">
        <v>56442.9</v>
      </c>
    </row>
    <row r="531" spans="1:11" x14ac:dyDescent="0.3">
      <c r="A531">
        <v>530</v>
      </c>
      <c r="B531" t="s">
        <v>22</v>
      </c>
      <c r="C531">
        <v>2017</v>
      </c>
      <c r="D531">
        <v>3.7</v>
      </c>
      <c r="E531" t="s">
        <v>15</v>
      </c>
      <c r="F531" t="s">
        <v>19</v>
      </c>
      <c r="G531">
        <v>107406</v>
      </c>
      <c r="H531">
        <v>4</v>
      </c>
      <c r="I531">
        <v>3</v>
      </c>
      <c r="J531">
        <v>373</v>
      </c>
      <c r="K531">
        <v>58758.7</v>
      </c>
    </row>
    <row r="532" spans="1:11" x14ac:dyDescent="0.3">
      <c r="A532">
        <v>531</v>
      </c>
      <c r="B532" t="s">
        <v>14</v>
      </c>
      <c r="C532">
        <v>2022</v>
      </c>
      <c r="D532">
        <v>1.3</v>
      </c>
      <c r="E532" t="s">
        <v>18</v>
      </c>
      <c r="F532" t="s">
        <v>19</v>
      </c>
      <c r="G532">
        <v>171866</v>
      </c>
      <c r="H532">
        <v>2</v>
      </c>
      <c r="I532">
        <v>3</v>
      </c>
      <c r="J532">
        <v>276</v>
      </c>
      <c r="K532">
        <v>41724.699999999997</v>
      </c>
    </row>
    <row r="533" spans="1:11" x14ac:dyDescent="0.3">
      <c r="A533">
        <v>532</v>
      </c>
      <c r="B533" t="s">
        <v>16</v>
      </c>
      <c r="C533">
        <v>2009</v>
      </c>
      <c r="D533">
        <v>1.8</v>
      </c>
      <c r="E533" t="s">
        <v>12</v>
      </c>
      <c r="F533" t="s">
        <v>19</v>
      </c>
      <c r="G533">
        <v>64372</v>
      </c>
      <c r="H533">
        <v>4</v>
      </c>
      <c r="I533">
        <v>3</v>
      </c>
      <c r="J533">
        <v>311</v>
      </c>
      <c r="K533">
        <v>42608.4</v>
      </c>
    </row>
    <row r="534" spans="1:11" x14ac:dyDescent="0.3">
      <c r="A534">
        <v>533</v>
      </c>
      <c r="B534" t="s">
        <v>16</v>
      </c>
      <c r="C534">
        <v>2017</v>
      </c>
      <c r="D534">
        <v>4.2</v>
      </c>
      <c r="E534" t="s">
        <v>15</v>
      </c>
      <c r="F534" t="s">
        <v>13</v>
      </c>
      <c r="G534">
        <v>44477</v>
      </c>
      <c r="H534">
        <v>2</v>
      </c>
      <c r="I534">
        <v>2</v>
      </c>
      <c r="J534">
        <v>370</v>
      </c>
      <c r="K534">
        <v>66138.149999999994</v>
      </c>
    </row>
    <row r="535" spans="1:11" x14ac:dyDescent="0.3">
      <c r="A535">
        <v>534</v>
      </c>
      <c r="B535" t="s">
        <v>14</v>
      </c>
      <c r="C535">
        <v>2008</v>
      </c>
      <c r="D535">
        <v>1.6</v>
      </c>
      <c r="E535" t="s">
        <v>18</v>
      </c>
      <c r="F535" t="s">
        <v>19</v>
      </c>
      <c r="G535">
        <v>189935</v>
      </c>
      <c r="H535">
        <v>4</v>
      </c>
      <c r="I535">
        <v>1</v>
      </c>
      <c r="J535">
        <v>265</v>
      </c>
      <c r="K535">
        <v>32592.25</v>
      </c>
    </row>
    <row r="536" spans="1:11" x14ac:dyDescent="0.3">
      <c r="A536">
        <v>535</v>
      </c>
      <c r="B536" t="s">
        <v>11</v>
      </c>
      <c r="C536">
        <v>2021</v>
      </c>
      <c r="D536">
        <v>2.4</v>
      </c>
      <c r="E536" t="s">
        <v>12</v>
      </c>
      <c r="F536" t="s">
        <v>13</v>
      </c>
      <c r="G536">
        <v>174809</v>
      </c>
      <c r="H536">
        <v>4</v>
      </c>
      <c r="I536">
        <v>2</v>
      </c>
      <c r="J536">
        <v>233</v>
      </c>
      <c r="K536">
        <v>47540.55</v>
      </c>
    </row>
    <row r="537" spans="1:11" x14ac:dyDescent="0.3">
      <c r="A537">
        <v>536</v>
      </c>
      <c r="B537" t="s">
        <v>16</v>
      </c>
      <c r="C537">
        <v>2007</v>
      </c>
      <c r="D537">
        <v>4.5</v>
      </c>
      <c r="E537" t="s">
        <v>18</v>
      </c>
      <c r="F537" t="s">
        <v>19</v>
      </c>
      <c r="G537">
        <v>138692</v>
      </c>
      <c r="H537">
        <v>3</v>
      </c>
      <c r="I537">
        <v>1</v>
      </c>
      <c r="J537">
        <v>245</v>
      </c>
      <c r="K537">
        <v>50435.4</v>
      </c>
    </row>
    <row r="538" spans="1:11" x14ac:dyDescent="0.3">
      <c r="A538">
        <v>537</v>
      </c>
      <c r="B538" t="s">
        <v>22</v>
      </c>
      <c r="C538">
        <v>2021</v>
      </c>
      <c r="D538">
        <v>1.6</v>
      </c>
      <c r="E538" t="s">
        <v>12</v>
      </c>
      <c r="F538" t="s">
        <v>19</v>
      </c>
      <c r="G538">
        <v>171129</v>
      </c>
      <c r="H538">
        <v>2</v>
      </c>
      <c r="I538">
        <v>3</v>
      </c>
      <c r="J538">
        <v>340</v>
      </c>
      <c r="K538">
        <v>48512.55</v>
      </c>
    </row>
    <row r="539" spans="1:11" x14ac:dyDescent="0.3">
      <c r="A539">
        <v>538</v>
      </c>
      <c r="B539" t="s">
        <v>22</v>
      </c>
      <c r="C539">
        <v>2015</v>
      </c>
      <c r="D539">
        <v>1.3</v>
      </c>
      <c r="E539" t="s">
        <v>15</v>
      </c>
      <c r="F539" t="s">
        <v>13</v>
      </c>
      <c r="G539">
        <v>176210</v>
      </c>
      <c r="H539">
        <v>3</v>
      </c>
      <c r="I539">
        <v>4</v>
      </c>
      <c r="J539">
        <v>179</v>
      </c>
      <c r="K539">
        <v>33226.5</v>
      </c>
    </row>
    <row r="540" spans="1:11" x14ac:dyDescent="0.3">
      <c r="A540">
        <v>539</v>
      </c>
      <c r="B540" t="s">
        <v>20</v>
      </c>
      <c r="C540">
        <v>2008</v>
      </c>
      <c r="D540">
        <v>2.9</v>
      </c>
      <c r="E540" t="s">
        <v>17</v>
      </c>
      <c r="F540" t="s">
        <v>13</v>
      </c>
      <c r="G540">
        <v>58024</v>
      </c>
      <c r="H540">
        <v>2</v>
      </c>
      <c r="I540">
        <v>4</v>
      </c>
      <c r="J540">
        <v>241</v>
      </c>
      <c r="K540">
        <v>41037.800000000003</v>
      </c>
    </row>
    <row r="541" spans="1:11" x14ac:dyDescent="0.3">
      <c r="A541">
        <v>540</v>
      </c>
      <c r="B541" t="s">
        <v>16</v>
      </c>
      <c r="C541">
        <v>2006</v>
      </c>
      <c r="D541">
        <v>2.2000000000000002</v>
      </c>
      <c r="E541" t="s">
        <v>17</v>
      </c>
      <c r="F541" t="s">
        <v>19</v>
      </c>
      <c r="G541">
        <v>145749</v>
      </c>
      <c r="H541">
        <v>3</v>
      </c>
      <c r="I541">
        <v>4</v>
      </c>
      <c r="J541">
        <v>271</v>
      </c>
      <c r="K541">
        <v>32128.550000000003</v>
      </c>
    </row>
    <row r="542" spans="1:11" x14ac:dyDescent="0.3">
      <c r="A542">
        <v>541</v>
      </c>
      <c r="B542" t="s">
        <v>11</v>
      </c>
      <c r="C542">
        <v>2020</v>
      </c>
      <c r="D542">
        <v>3.3</v>
      </c>
      <c r="E542" t="s">
        <v>18</v>
      </c>
      <c r="F542" t="s">
        <v>19</v>
      </c>
      <c r="G542">
        <v>180183</v>
      </c>
      <c r="H542">
        <v>4</v>
      </c>
      <c r="I542">
        <v>1</v>
      </c>
      <c r="J542">
        <v>237</v>
      </c>
      <c r="K542">
        <v>48284.85</v>
      </c>
    </row>
    <row r="543" spans="1:11" x14ac:dyDescent="0.3">
      <c r="A543">
        <v>542</v>
      </c>
      <c r="B543" t="s">
        <v>14</v>
      </c>
      <c r="C543">
        <v>2022</v>
      </c>
      <c r="D543">
        <v>4.2</v>
      </c>
      <c r="E543" t="s">
        <v>15</v>
      </c>
      <c r="F543" t="s">
        <v>13</v>
      </c>
      <c r="G543">
        <v>160146</v>
      </c>
      <c r="H543">
        <v>3</v>
      </c>
      <c r="I543">
        <v>3</v>
      </c>
      <c r="J543">
        <v>171</v>
      </c>
      <c r="K543">
        <v>49170.7</v>
      </c>
    </row>
    <row r="544" spans="1:11" x14ac:dyDescent="0.3">
      <c r="A544">
        <v>543</v>
      </c>
      <c r="B544" t="s">
        <v>14</v>
      </c>
      <c r="C544">
        <v>2012</v>
      </c>
      <c r="D544">
        <v>1.5</v>
      </c>
      <c r="E544" t="s">
        <v>17</v>
      </c>
      <c r="F544" t="s">
        <v>19</v>
      </c>
      <c r="G544">
        <v>22824</v>
      </c>
      <c r="H544">
        <v>3</v>
      </c>
      <c r="I544">
        <v>2</v>
      </c>
      <c r="J544">
        <v>155</v>
      </c>
      <c r="K544">
        <v>36605.800000000003</v>
      </c>
    </row>
    <row r="545" spans="1:11" x14ac:dyDescent="0.3">
      <c r="A545">
        <v>544</v>
      </c>
      <c r="B545" t="s">
        <v>11</v>
      </c>
      <c r="C545">
        <v>2007</v>
      </c>
      <c r="D545">
        <v>3.3</v>
      </c>
      <c r="E545" t="s">
        <v>12</v>
      </c>
      <c r="F545" t="s">
        <v>13</v>
      </c>
      <c r="G545">
        <v>136837</v>
      </c>
      <c r="H545">
        <v>4</v>
      </c>
      <c r="I545">
        <v>4</v>
      </c>
      <c r="J545">
        <v>211</v>
      </c>
      <c r="K545">
        <v>40559.15</v>
      </c>
    </row>
    <row r="546" spans="1:11" x14ac:dyDescent="0.3">
      <c r="A546">
        <v>545</v>
      </c>
      <c r="B546" t="s">
        <v>21</v>
      </c>
      <c r="C546">
        <v>2013</v>
      </c>
      <c r="D546">
        <v>3</v>
      </c>
      <c r="E546" t="s">
        <v>17</v>
      </c>
      <c r="F546" t="s">
        <v>13</v>
      </c>
      <c r="G546">
        <v>181511</v>
      </c>
      <c r="H546">
        <v>3</v>
      </c>
      <c r="I546">
        <v>1</v>
      </c>
      <c r="J546">
        <v>282</v>
      </c>
      <c r="K546">
        <v>48392.45</v>
      </c>
    </row>
    <row r="547" spans="1:11" x14ac:dyDescent="0.3">
      <c r="A547">
        <v>546</v>
      </c>
      <c r="B547" t="s">
        <v>20</v>
      </c>
      <c r="C547">
        <v>2010</v>
      </c>
      <c r="D547">
        <v>1.6</v>
      </c>
      <c r="E547" t="s">
        <v>18</v>
      </c>
      <c r="F547" t="s">
        <v>19</v>
      </c>
      <c r="G547">
        <v>102151</v>
      </c>
      <c r="H547">
        <v>4</v>
      </c>
      <c r="I547">
        <v>4</v>
      </c>
      <c r="J547">
        <v>120</v>
      </c>
      <c r="K547">
        <v>31042.449999999997</v>
      </c>
    </row>
    <row r="548" spans="1:11" x14ac:dyDescent="0.3">
      <c r="A548">
        <v>547</v>
      </c>
      <c r="B548" t="s">
        <v>14</v>
      </c>
      <c r="C548">
        <v>2014</v>
      </c>
      <c r="D548">
        <v>3.5</v>
      </c>
      <c r="E548" t="s">
        <v>18</v>
      </c>
      <c r="F548" t="s">
        <v>13</v>
      </c>
      <c r="G548">
        <v>53926</v>
      </c>
      <c r="H548">
        <v>2</v>
      </c>
      <c r="I548">
        <v>2</v>
      </c>
      <c r="J548">
        <v>181</v>
      </c>
      <c r="K548">
        <v>47750.7</v>
      </c>
    </row>
    <row r="549" spans="1:11" x14ac:dyDescent="0.3">
      <c r="A549">
        <v>548</v>
      </c>
      <c r="B549" t="s">
        <v>16</v>
      </c>
      <c r="C549">
        <v>2014</v>
      </c>
      <c r="D549">
        <v>2.1</v>
      </c>
      <c r="E549" t="s">
        <v>15</v>
      </c>
      <c r="F549" t="s">
        <v>13</v>
      </c>
      <c r="G549">
        <v>172932</v>
      </c>
      <c r="H549">
        <v>3</v>
      </c>
      <c r="I549">
        <v>3</v>
      </c>
      <c r="J549">
        <v>340</v>
      </c>
      <c r="K549">
        <v>42867.4</v>
      </c>
    </row>
    <row r="550" spans="1:11" x14ac:dyDescent="0.3">
      <c r="A550">
        <v>549</v>
      </c>
      <c r="B550" t="s">
        <v>20</v>
      </c>
      <c r="C550">
        <v>2017</v>
      </c>
      <c r="D550">
        <v>3</v>
      </c>
      <c r="E550" t="s">
        <v>18</v>
      </c>
      <c r="F550" t="s">
        <v>13</v>
      </c>
      <c r="G550">
        <v>17975</v>
      </c>
      <c r="H550">
        <v>4</v>
      </c>
      <c r="I550">
        <v>2</v>
      </c>
      <c r="J550">
        <v>134</v>
      </c>
      <c r="K550">
        <v>48766.25</v>
      </c>
    </row>
    <row r="551" spans="1:11" x14ac:dyDescent="0.3">
      <c r="A551">
        <v>550</v>
      </c>
      <c r="B551" t="s">
        <v>16</v>
      </c>
      <c r="C551">
        <v>2021</v>
      </c>
      <c r="D551">
        <v>1.3</v>
      </c>
      <c r="E551" t="s">
        <v>17</v>
      </c>
      <c r="F551" t="s">
        <v>19</v>
      </c>
      <c r="G551">
        <v>79877</v>
      </c>
      <c r="H551">
        <v>4</v>
      </c>
      <c r="I551">
        <v>3</v>
      </c>
      <c r="J551">
        <v>252</v>
      </c>
      <c r="K551">
        <v>44394.15</v>
      </c>
    </row>
    <row r="552" spans="1:11" x14ac:dyDescent="0.3">
      <c r="A552">
        <v>551</v>
      </c>
      <c r="B552" t="s">
        <v>22</v>
      </c>
      <c r="C552">
        <v>2013</v>
      </c>
      <c r="D552">
        <v>2.8</v>
      </c>
      <c r="E552" t="s">
        <v>17</v>
      </c>
      <c r="F552" t="s">
        <v>13</v>
      </c>
      <c r="G552">
        <v>82870</v>
      </c>
      <c r="H552">
        <v>3</v>
      </c>
      <c r="I552">
        <v>3</v>
      </c>
      <c r="J552">
        <v>79</v>
      </c>
      <c r="K552">
        <v>39713.5</v>
      </c>
    </row>
    <row r="553" spans="1:11" x14ac:dyDescent="0.3">
      <c r="A553">
        <v>552</v>
      </c>
      <c r="B553" t="s">
        <v>20</v>
      </c>
      <c r="C553">
        <v>2021</v>
      </c>
      <c r="D553">
        <v>2.2000000000000002</v>
      </c>
      <c r="E553" t="s">
        <v>17</v>
      </c>
      <c r="F553" t="s">
        <v>19</v>
      </c>
      <c r="G553">
        <v>86371</v>
      </c>
      <c r="H553">
        <v>2</v>
      </c>
      <c r="I553">
        <v>3</v>
      </c>
      <c r="J553">
        <v>303</v>
      </c>
      <c r="K553">
        <v>54516.45</v>
      </c>
    </row>
    <row r="554" spans="1:11" x14ac:dyDescent="0.3">
      <c r="A554">
        <v>553</v>
      </c>
      <c r="B554" t="s">
        <v>14</v>
      </c>
      <c r="C554">
        <v>2013</v>
      </c>
      <c r="D554">
        <v>4.3</v>
      </c>
      <c r="E554" t="s">
        <v>17</v>
      </c>
      <c r="F554" t="s">
        <v>19</v>
      </c>
      <c r="G554">
        <v>162620</v>
      </c>
      <c r="H554">
        <v>3</v>
      </c>
      <c r="I554">
        <v>4</v>
      </c>
      <c r="J554">
        <v>367</v>
      </c>
      <c r="K554">
        <v>52784</v>
      </c>
    </row>
    <row r="555" spans="1:11" x14ac:dyDescent="0.3">
      <c r="A555">
        <v>554</v>
      </c>
      <c r="B555" t="s">
        <v>20</v>
      </c>
      <c r="C555">
        <v>2013</v>
      </c>
      <c r="D555">
        <v>1.2</v>
      </c>
      <c r="E555" t="s">
        <v>15</v>
      </c>
      <c r="F555" t="s">
        <v>19</v>
      </c>
      <c r="G555">
        <v>105970</v>
      </c>
      <c r="H555">
        <v>4</v>
      </c>
      <c r="I555">
        <v>2</v>
      </c>
      <c r="J555">
        <v>313</v>
      </c>
      <c r="K555">
        <v>42370.5</v>
      </c>
    </row>
    <row r="556" spans="1:11" x14ac:dyDescent="0.3">
      <c r="A556">
        <v>555</v>
      </c>
      <c r="B556" t="s">
        <v>20</v>
      </c>
      <c r="C556">
        <v>2005</v>
      </c>
      <c r="D556">
        <v>2.7</v>
      </c>
      <c r="E556" t="s">
        <v>12</v>
      </c>
      <c r="F556" t="s">
        <v>13</v>
      </c>
      <c r="G556">
        <v>103066</v>
      </c>
      <c r="H556">
        <v>2</v>
      </c>
      <c r="I556">
        <v>4</v>
      </c>
      <c r="J556">
        <v>336</v>
      </c>
      <c r="K556">
        <v>39716.699999999997</v>
      </c>
    </row>
    <row r="557" spans="1:11" x14ac:dyDescent="0.3">
      <c r="A557">
        <v>556</v>
      </c>
      <c r="B557" t="s">
        <v>20</v>
      </c>
      <c r="C557">
        <v>2006</v>
      </c>
      <c r="D557">
        <v>2.8</v>
      </c>
      <c r="E557" t="s">
        <v>12</v>
      </c>
      <c r="F557" t="s">
        <v>13</v>
      </c>
      <c r="G557">
        <v>174808</v>
      </c>
      <c r="H557">
        <v>3</v>
      </c>
      <c r="I557">
        <v>2</v>
      </c>
      <c r="J557">
        <v>187</v>
      </c>
      <c r="K557">
        <v>32142.6</v>
      </c>
    </row>
    <row r="558" spans="1:11" x14ac:dyDescent="0.3">
      <c r="A558">
        <v>557</v>
      </c>
      <c r="B558" t="s">
        <v>21</v>
      </c>
      <c r="C558">
        <v>2020</v>
      </c>
      <c r="D558">
        <v>3.9</v>
      </c>
      <c r="E558" t="s">
        <v>15</v>
      </c>
      <c r="F558" t="s">
        <v>19</v>
      </c>
      <c r="G558">
        <v>66562</v>
      </c>
      <c r="H558">
        <v>4</v>
      </c>
      <c r="I558">
        <v>1</v>
      </c>
      <c r="J558">
        <v>213</v>
      </c>
      <c r="K558">
        <v>55580.9</v>
      </c>
    </row>
    <row r="559" spans="1:11" x14ac:dyDescent="0.3">
      <c r="A559">
        <v>558</v>
      </c>
      <c r="B559" t="s">
        <v>20</v>
      </c>
      <c r="C559">
        <v>2005</v>
      </c>
      <c r="D559">
        <v>3.3</v>
      </c>
      <c r="E559" t="s">
        <v>18</v>
      </c>
      <c r="F559" t="s">
        <v>19</v>
      </c>
      <c r="G559">
        <v>45409</v>
      </c>
      <c r="H559">
        <v>3</v>
      </c>
      <c r="I559">
        <v>1</v>
      </c>
      <c r="J559">
        <v>270</v>
      </c>
      <c r="K559">
        <v>45886.55</v>
      </c>
    </row>
    <row r="560" spans="1:11" x14ac:dyDescent="0.3">
      <c r="A560">
        <v>559</v>
      </c>
      <c r="B560" t="s">
        <v>16</v>
      </c>
      <c r="C560">
        <v>2014</v>
      </c>
      <c r="D560">
        <v>3.7</v>
      </c>
      <c r="E560" t="s">
        <v>12</v>
      </c>
      <c r="F560" t="s">
        <v>13</v>
      </c>
      <c r="G560">
        <v>14834</v>
      </c>
      <c r="H560">
        <v>2</v>
      </c>
      <c r="I560">
        <v>2</v>
      </c>
      <c r="J560">
        <v>308</v>
      </c>
      <c r="K560">
        <v>56709.3</v>
      </c>
    </row>
    <row r="561" spans="1:11" x14ac:dyDescent="0.3">
      <c r="A561">
        <v>560</v>
      </c>
      <c r="B561" t="s">
        <v>22</v>
      </c>
      <c r="C561">
        <v>2022</v>
      </c>
      <c r="D561">
        <v>4.0999999999999996</v>
      </c>
      <c r="E561" t="s">
        <v>18</v>
      </c>
      <c r="F561" t="s">
        <v>19</v>
      </c>
      <c r="G561">
        <v>107192</v>
      </c>
      <c r="H561">
        <v>2</v>
      </c>
      <c r="I561">
        <v>2</v>
      </c>
      <c r="J561">
        <v>315</v>
      </c>
      <c r="K561">
        <v>62966.400000000001</v>
      </c>
    </row>
    <row r="562" spans="1:11" x14ac:dyDescent="0.3">
      <c r="A562">
        <v>561</v>
      </c>
      <c r="B562" t="s">
        <v>11</v>
      </c>
      <c r="C562">
        <v>2012</v>
      </c>
      <c r="D562">
        <v>4.4000000000000004</v>
      </c>
      <c r="E562" t="s">
        <v>12</v>
      </c>
      <c r="F562" t="s">
        <v>19</v>
      </c>
      <c r="G562">
        <v>5840</v>
      </c>
      <c r="H562">
        <v>2</v>
      </c>
      <c r="I562">
        <v>2</v>
      </c>
      <c r="J562">
        <v>77</v>
      </c>
      <c r="K562">
        <v>47426</v>
      </c>
    </row>
    <row r="563" spans="1:11" x14ac:dyDescent="0.3">
      <c r="A563">
        <v>562</v>
      </c>
      <c r="B563" t="s">
        <v>20</v>
      </c>
      <c r="C563">
        <v>2015</v>
      </c>
      <c r="D563">
        <v>2.2999999999999998</v>
      </c>
      <c r="E563" t="s">
        <v>18</v>
      </c>
      <c r="F563" t="s">
        <v>13</v>
      </c>
      <c r="G563">
        <v>36568</v>
      </c>
      <c r="H563">
        <v>2</v>
      </c>
      <c r="I563">
        <v>2</v>
      </c>
      <c r="J563">
        <v>221</v>
      </c>
      <c r="K563">
        <v>45506.6</v>
      </c>
    </row>
    <row r="564" spans="1:11" x14ac:dyDescent="0.3">
      <c r="A564">
        <v>563</v>
      </c>
      <c r="B564" t="s">
        <v>14</v>
      </c>
      <c r="C564">
        <v>2006</v>
      </c>
      <c r="D564">
        <v>3.2</v>
      </c>
      <c r="E564" t="s">
        <v>15</v>
      </c>
      <c r="F564" t="s">
        <v>19</v>
      </c>
      <c r="G564">
        <v>15846</v>
      </c>
      <c r="H564">
        <v>2</v>
      </c>
      <c r="I564">
        <v>3</v>
      </c>
      <c r="J564">
        <v>280</v>
      </c>
      <c r="K564">
        <v>47956.7</v>
      </c>
    </row>
    <row r="565" spans="1:11" x14ac:dyDescent="0.3">
      <c r="A565">
        <v>564</v>
      </c>
      <c r="B565" t="s">
        <v>20</v>
      </c>
      <c r="C565">
        <v>2012</v>
      </c>
      <c r="D565">
        <v>4.4000000000000004</v>
      </c>
      <c r="E565" t="s">
        <v>17</v>
      </c>
      <c r="F565" t="s">
        <v>13</v>
      </c>
      <c r="G565">
        <v>141971</v>
      </c>
      <c r="H565">
        <v>3</v>
      </c>
      <c r="I565">
        <v>4</v>
      </c>
      <c r="J565">
        <v>227</v>
      </c>
      <c r="K565">
        <v>50799.45</v>
      </c>
    </row>
    <row r="566" spans="1:11" x14ac:dyDescent="0.3">
      <c r="A566">
        <v>565</v>
      </c>
      <c r="B566" t="s">
        <v>14</v>
      </c>
      <c r="C566">
        <v>2012</v>
      </c>
      <c r="D566">
        <v>5</v>
      </c>
      <c r="E566" t="s">
        <v>18</v>
      </c>
      <c r="F566" t="s">
        <v>13</v>
      </c>
      <c r="G566">
        <v>91038</v>
      </c>
      <c r="H566">
        <v>2</v>
      </c>
      <c r="I566">
        <v>3</v>
      </c>
      <c r="J566">
        <v>127</v>
      </c>
      <c r="K566">
        <v>49005.1</v>
      </c>
    </row>
    <row r="567" spans="1:11" x14ac:dyDescent="0.3">
      <c r="A567">
        <v>566</v>
      </c>
      <c r="B567" t="s">
        <v>16</v>
      </c>
      <c r="C567">
        <v>2021</v>
      </c>
      <c r="D567">
        <v>4.5999999999999996</v>
      </c>
      <c r="E567" t="s">
        <v>17</v>
      </c>
      <c r="F567" t="s">
        <v>19</v>
      </c>
      <c r="G567">
        <v>174845</v>
      </c>
      <c r="H567">
        <v>2</v>
      </c>
      <c r="I567">
        <v>4</v>
      </c>
      <c r="J567">
        <v>155</v>
      </c>
      <c r="K567">
        <v>48205.75</v>
      </c>
    </row>
    <row r="568" spans="1:11" x14ac:dyDescent="0.3">
      <c r="A568">
        <v>567</v>
      </c>
      <c r="B568" t="s">
        <v>14</v>
      </c>
      <c r="C568">
        <v>2019</v>
      </c>
      <c r="D568">
        <v>2.5</v>
      </c>
      <c r="E568" t="s">
        <v>18</v>
      </c>
      <c r="F568" t="s">
        <v>13</v>
      </c>
      <c r="G568">
        <v>134789</v>
      </c>
      <c r="H568">
        <v>4</v>
      </c>
      <c r="I568">
        <v>4</v>
      </c>
      <c r="J568">
        <v>124</v>
      </c>
      <c r="K568">
        <v>38790.550000000003</v>
      </c>
    </row>
    <row r="569" spans="1:11" x14ac:dyDescent="0.3">
      <c r="A569">
        <v>568</v>
      </c>
      <c r="B569" t="s">
        <v>11</v>
      </c>
      <c r="C569">
        <v>2021</v>
      </c>
      <c r="D569">
        <v>1.8</v>
      </c>
      <c r="E569" t="s">
        <v>18</v>
      </c>
      <c r="F569" t="s">
        <v>13</v>
      </c>
      <c r="G569">
        <v>112460</v>
      </c>
      <c r="H569">
        <v>2</v>
      </c>
      <c r="I569">
        <v>4</v>
      </c>
      <c r="J569">
        <v>270</v>
      </c>
      <c r="K569">
        <v>45123</v>
      </c>
    </row>
    <row r="570" spans="1:11" x14ac:dyDescent="0.3">
      <c r="A570">
        <v>569</v>
      </c>
      <c r="B570" t="s">
        <v>22</v>
      </c>
      <c r="C570">
        <v>2017</v>
      </c>
      <c r="D570">
        <v>3</v>
      </c>
      <c r="E570" t="s">
        <v>18</v>
      </c>
      <c r="F570" t="s">
        <v>13</v>
      </c>
      <c r="G570">
        <v>79723</v>
      </c>
      <c r="H570">
        <v>4</v>
      </c>
      <c r="I570">
        <v>3</v>
      </c>
      <c r="J570">
        <v>191</v>
      </c>
      <c r="K570">
        <v>45832.85</v>
      </c>
    </row>
    <row r="571" spans="1:11" x14ac:dyDescent="0.3">
      <c r="A571">
        <v>570</v>
      </c>
      <c r="B571" t="s">
        <v>14</v>
      </c>
      <c r="C571">
        <v>2023</v>
      </c>
      <c r="D571">
        <v>4</v>
      </c>
      <c r="E571" t="s">
        <v>18</v>
      </c>
      <c r="F571" t="s">
        <v>19</v>
      </c>
      <c r="G571">
        <v>109194</v>
      </c>
      <c r="H571">
        <v>4</v>
      </c>
      <c r="I571">
        <v>2</v>
      </c>
      <c r="J571">
        <v>177</v>
      </c>
      <c r="K571">
        <v>53028.3</v>
      </c>
    </row>
    <row r="572" spans="1:11" x14ac:dyDescent="0.3">
      <c r="A572">
        <v>571</v>
      </c>
      <c r="B572" t="s">
        <v>14</v>
      </c>
      <c r="C572">
        <v>2009</v>
      </c>
      <c r="D572">
        <v>3</v>
      </c>
      <c r="E572" t="s">
        <v>18</v>
      </c>
      <c r="F572" t="s">
        <v>19</v>
      </c>
      <c r="G572">
        <v>116417</v>
      </c>
      <c r="H572">
        <v>4</v>
      </c>
      <c r="I572">
        <v>3</v>
      </c>
      <c r="J572">
        <v>373</v>
      </c>
      <c r="K572">
        <v>48565.15</v>
      </c>
    </row>
    <row r="573" spans="1:11" x14ac:dyDescent="0.3">
      <c r="A573">
        <v>572</v>
      </c>
      <c r="B573" t="s">
        <v>22</v>
      </c>
      <c r="C573">
        <v>2016</v>
      </c>
      <c r="D573">
        <v>2.9</v>
      </c>
      <c r="E573" t="s">
        <v>17</v>
      </c>
      <c r="F573" t="s">
        <v>19</v>
      </c>
      <c r="G573">
        <v>140383</v>
      </c>
      <c r="H573">
        <v>3</v>
      </c>
      <c r="I573">
        <v>3</v>
      </c>
      <c r="J573">
        <v>201</v>
      </c>
      <c r="K573">
        <v>46029.85</v>
      </c>
    </row>
    <row r="574" spans="1:11" x14ac:dyDescent="0.3">
      <c r="A574">
        <v>573</v>
      </c>
      <c r="B574" t="s">
        <v>11</v>
      </c>
      <c r="C574">
        <v>2005</v>
      </c>
      <c r="D574">
        <v>4.4000000000000004</v>
      </c>
      <c r="E574" t="s">
        <v>18</v>
      </c>
      <c r="F574" t="s">
        <v>13</v>
      </c>
      <c r="G574">
        <v>61888</v>
      </c>
      <c r="H574">
        <v>3</v>
      </c>
      <c r="I574">
        <v>4</v>
      </c>
      <c r="J574">
        <v>267</v>
      </c>
      <c r="K574">
        <v>49116.6</v>
      </c>
    </row>
    <row r="575" spans="1:11" x14ac:dyDescent="0.3">
      <c r="A575">
        <v>574</v>
      </c>
      <c r="B575" t="s">
        <v>20</v>
      </c>
      <c r="C575">
        <v>2009</v>
      </c>
      <c r="D575">
        <v>2.4</v>
      </c>
      <c r="E575" t="s">
        <v>17</v>
      </c>
      <c r="F575" t="s">
        <v>13</v>
      </c>
      <c r="G575">
        <v>46616</v>
      </c>
      <c r="H575">
        <v>4</v>
      </c>
      <c r="I575">
        <v>1</v>
      </c>
      <c r="J575">
        <v>116</v>
      </c>
      <c r="K575">
        <v>37772.199999999997</v>
      </c>
    </row>
    <row r="576" spans="1:11" x14ac:dyDescent="0.3">
      <c r="A576">
        <v>575</v>
      </c>
      <c r="B576" t="s">
        <v>14</v>
      </c>
      <c r="C576">
        <v>2012</v>
      </c>
      <c r="D576">
        <v>4.4000000000000004</v>
      </c>
      <c r="E576" t="s">
        <v>15</v>
      </c>
      <c r="F576" t="s">
        <v>19</v>
      </c>
      <c r="G576">
        <v>188206</v>
      </c>
      <c r="H576">
        <v>3</v>
      </c>
      <c r="I576">
        <v>1</v>
      </c>
      <c r="J576">
        <v>297</v>
      </c>
      <c r="K576">
        <v>50185.7</v>
      </c>
    </row>
    <row r="577" spans="1:11" x14ac:dyDescent="0.3">
      <c r="A577">
        <v>576</v>
      </c>
      <c r="B577" t="s">
        <v>22</v>
      </c>
      <c r="C577">
        <v>2017</v>
      </c>
      <c r="D577">
        <v>2.6</v>
      </c>
      <c r="E577" t="s">
        <v>12</v>
      </c>
      <c r="F577" t="s">
        <v>19</v>
      </c>
      <c r="G577">
        <v>11083</v>
      </c>
      <c r="H577">
        <v>2</v>
      </c>
      <c r="I577">
        <v>3</v>
      </c>
      <c r="J577">
        <v>314</v>
      </c>
      <c r="K577">
        <v>53302.85</v>
      </c>
    </row>
    <row r="578" spans="1:11" x14ac:dyDescent="0.3">
      <c r="A578">
        <v>577</v>
      </c>
      <c r="B578" t="s">
        <v>16</v>
      </c>
      <c r="C578">
        <v>2012</v>
      </c>
      <c r="D578">
        <v>2.2999999999999998</v>
      </c>
      <c r="E578" t="s">
        <v>18</v>
      </c>
      <c r="F578" t="s">
        <v>13</v>
      </c>
      <c r="G578">
        <v>148670</v>
      </c>
      <c r="H578">
        <v>3</v>
      </c>
      <c r="I578">
        <v>4</v>
      </c>
      <c r="J578">
        <v>272</v>
      </c>
      <c r="K578">
        <v>40004.5</v>
      </c>
    </row>
    <row r="579" spans="1:11" x14ac:dyDescent="0.3">
      <c r="A579">
        <v>578</v>
      </c>
      <c r="B579" t="s">
        <v>22</v>
      </c>
      <c r="C579">
        <v>2015</v>
      </c>
      <c r="D579">
        <v>2.8</v>
      </c>
      <c r="E579" t="s">
        <v>12</v>
      </c>
      <c r="F579" t="s">
        <v>19</v>
      </c>
      <c r="G579">
        <v>87476</v>
      </c>
      <c r="H579">
        <v>2</v>
      </c>
      <c r="I579">
        <v>3</v>
      </c>
      <c r="J579">
        <v>330</v>
      </c>
      <c r="K579">
        <v>50283.199999999997</v>
      </c>
    </row>
    <row r="580" spans="1:11" x14ac:dyDescent="0.3">
      <c r="A580">
        <v>579</v>
      </c>
      <c r="B580" t="s">
        <v>16</v>
      </c>
      <c r="C580">
        <v>2005</v>
      </c>
      <c r="D580">
        <v>4</v>
      </c>
      <c r="E580" t="s">
        <v>17</v>
      </c>
      <c r="F580" t="s">
        <v>19</v>
      </c>
      <c r="G580">
        <v>97416</v>
      </c>
      <c r="H580">
        <v>2</v>
      </c>
      <c r="I580">
        <v>3</v>
      </c>
      <c r="J580">
        <v>247</v>
      </c>
      <c r="K580">
        <v>46869.2</v>
      </c>
    </row>
    <row r="581" spans="1:11" x14ac:dyDescent="0.3">
      <c r="A581">
        <v>580</v>
      </c>
      <c r="B581" t="s">
        <v>11</v>
      </c>
      <c r="C581">
        <v>2017</v>
      </c>
      <c r="D581">
        <v>1.5</v>
      </c>
      <c r="E581" t="s">
        <v>15</v>
      </c>
      <c r="F581" t="s">
        <v>19</v>
      </c>
      <c r="G581">
        <v>7580</v>
      </c>
      <c r="H581">
        <v>3</v>
      </c>
      <c r="I581">
        <v>2</v>
      </c>
      <c r="J581">
        <v>93</v>
      </c>
      <c r="K581">
        <v>39822</v>
      </c>
    </row>
    <row r="582" spans="1:11" x14ac:dyDescent="0.3">
      <c r="A582">
        <v>581</v>
      </c>
      <c r="B582" t="s">
        <v>20</v>
      </c>
      <c r="C582">
        <v>2023</v>
      </c>
      <c r="D582">
        <v>1.8</v>
      </c>
      <c r="E582" t="s">
        <v>15</v>
      </c>
      <c r="F582" t="s">
        <v>19</v>
      </c>
      <c r="G582">
        <v>127834</v>
      </c>
      <c r="H582">
        <v>3</v>
      </c>
      <c r="I582">
        <v>4</v>
      </c>
      <c r="J582">
        <v>244</v>
      </c>
      <c r="K582">
        <v>42507.3</v>
      </c>
    </row>
    <row r="583" spans="1:11" x14ac:dyDescent="0.3">
      <c r="A583">
        <v>582</v>
      </c>
      <c r="B583" t="s">
        <v>22</v>
      </c>
      <c r="C583">
        <v>2007</v>
      </c>
      <c r="D583">
        <v>4.8</v>
      </c>
      <c r="E583" t="s">
        <v>15</v>
      </c>
      <c r="F583" t="s">
        <v>19</v>
      </c>
      <c r="G583">
        <v>117148</v>
      </c>
      <c r="H583">
        <v>4</v>
      </c>
      <c r="I583">
        <v>1</v>
      </c>
      <c r="J583">
        <v>343</v>
      </c>
      <c r="K583">
        <v>56590.6</v>
      </c>
    </row>
    <row r="584" spans="1:11" x14ac:dyDescent="0.3">
      <c r="A584">
        <v>583</v>
      </c>
      <c r="B584" t="s">
        <v>21</v>
      </c>
      <c r="C584">
        <v>2021</v>
      </c>
      <c r="D584">
        <v>1.7</v>
      </c>
      <c r="E584" t="s">
        <v>12</v>
      </c>
      <c r="F584" t="s">
        <v>13</v>
      </c>
      <c r="G584">
        <v>193467</v>
      </c>
      <c r="H584">
        <v>3</v>
      </c>
      <c r="I584">
        <v>1</v>
      </c>
      <c r="J584">
        <v>330</v>
      </c>
      <c r="K584">
        <v>48179.65</v>
      </c>
    </row>
    <row r="585" spans="1:11" x14ac:dyDescent="0.3">
      <c r="A585">
        <v>584</v>
      </c>
      <c r="B585" t="s">
        <v>14</v>
      </c>
      <c r="C585">
        <v>2009</v>
      </c>
      <c r="D585">
        <v>3.3</v>
      </c>
      <c r="E585" t="s">
        <v>17</v>
      </c>
      <c r="F585" t="s">
        <v>19</v>
      </c>
      <c r="G585">
        <v>47321</v>
      </c>
      <c r="H585">
        <v>3</v>
      </c>
      <c r="I585">
        <v>1</v>
      </c>
      <c r="J585">
        <v>355</v>
      </c>
      <c r="K585">
        <v>56944.95</v>
      </c>
    </row>
    <row r="586" spans="1:11" x14ac:dyDescent="0.3">
      <c r="A586">
        <v>585</v>
      </c>
      <c r="B586" t="s">
        <v>11</v>
      </c>
      <c r="C586">
        <v>2012</v>
      </c>
      <c r="D586">
        <v>3.3</v>
      </c>
      <c r="E586" t="s">
        <v>18</v>
      </c>
      <c r="F586" t="s">
        <v>19</v>
      </c>
      <c r="G586">
        <v>14386</v>
      </c>
      <c r="H586">
        <v>3</v>
      </c>
      <c r="I586">
        <v>3</v>
      </c>
      <c r="J586">
        <v>70</v>
      </c>
      <c r="K586">
        <v>43739.7</v>
      </c>
    </row>
    <row r="587" spans="1:11" x14ac:dyDescent="0.3">
      <c r="A587">
        <v>586</v>
      </c>
      <c r="B587" t="s">
        <v>22</v>
      </c>
      <c r="C587">
        <v>2018</v>
      </c>
      <c r="D587">
        <v>3</v>
      </c>
      <c r="E587" t="s">
        <v>18</v>
      </c>
      <c r="F587" t="s">
        <v>13</v>
      </c>
      <c r="G587">
        <v>58171</v>
      </c>
      <c r="H587">
        <v>2</v>
      </c>
      <c r="I587">
        <v>4</v>
      </c>
      <c r="J587">
        <v>155</v>
      </c>
      <c r="K587">
        <v>43489.45</v>
      </c>
    </row>
    <row r="588" spans="1:11" x14ac:dyDescent="0.3">
      <c r="A588">
        <v>587</v>
      </c>
      <c r="B588" t="s">
        <v>14</v>
      </c>
      <c r="C588">
        <v>2008</v>
      </c>
      <c r="D588">
        <v>3.6</v>
      </c>
      <c r="E588" t="s">
        <v>17</v>
      </c>
      <c r="F588" t="s">
        <v>13</v>
      </c>
      <c r="G588">
        <v>155594</v>
      </c>
      <c r="H588">
        <v>2</v>
      </c>
      <c r="I588">
        <v>2</v>
      </c>
      <c r="J588">
        <v>138</v>
      </c>
      <c r="K588">
        <v>37088.300000000003</v>
      </c>
    </row>
    <row r="589" spans="1:11" x14ac:dyDescent="0.3">
      <c r="A589">
        <v>588</v>
      </c>
      <c r="B589" t="s">
        <v>22</v>
      </c>
      <c r="C589">
        <v>2015</v>
      </c>
      <c r="D589">
        <v>1.9</v>
      </c>
      <c r="E589" t="s">
        <v>12</v>
      </c>
      <c r="F589" t="s">
        <v>13</v>
      </c>
      <c r="G589">
        <v>150707</v>
      </c>
      <c r="H589">
        <v>2</v>
      </c>
      <c r="I589">
        <v>1</v>
      </c>
      <c r="J589">
        <v>100</v>
      </c>
      <c r="K589">
        <v>35093.65</v>
      </c>
    </row>
    <row r="590" spans="1:11" x14ac:dyDescent="0.3">
      <c r="A590">
        <v>589</v>
      </c>
      <c r="B590" t="s">
        <v>16</v>
      </c>
      <c r="C590">
        <v>2019</v>
      </c>
      <c r="D590">
        <v>3.2</v>
      </c>
      <c r="E590" t="s">
        <v>18</v>
      </c>
      <c r="F590" t="s">
        <v>13</v>
      </c>
      <c r="G590">
        <v>136743</v>
      </c>
      <c r="H590">
        <v>4</v>
      </c>
      <c r="I590">
        <v>4</v>
      </c>
      <c r="J590">
        <v>267</v>
      </c>
      <c r="K590">
        <v>51035.85</v>
      </c>
    </row>
    <row r="591" spans="1:11" x14ac:dyDescent="0.3">
      <c r="A591">
        <v>590</v>
      </c>
      <c r="B591" t="s">
        <v>22</v>
      </c>
      <c r="C591">
        <v>2023</v>
      </c>
      <c r="D591">
        <v>2.5</v>
      </c>
      <c r="E591" t="s">
        <v>17</v>
      </c>
      <c r="F591" t="s">
        <v>19</v>
      </c>
      <c r="G591">
        <v>38545</v>
      </c>
      <c r="H591">
        <v>4</v>
      </c>
      <c r="I591">
        <v>1</v>
      </c>
      <c r="J591">
        <v>160</v>
      </c>
      <c r="K591">
        <v>53652.75</v>
      </c>
    </row>
    <row r="592" spans="1:11" x14ac:dyDescent="0.3">
      <c r="A592">
        <v>591</v>
      </c>
      <c r="B592" t="s">
        <v>21</v>
      </c>
      <c r="C592">
        <v>2011</v>
      </c>
      <c r="D592">
        <v>3.6</v>
      </c>
      <c r="E592" t="s">
        <v>18</v>
      </c>
      <c r="F592" t="s">
        <v>19</v>
      </c>
      <c r="G592">
        <v>190151</v>
      </c>
      <c r="H592">
        <v>4</v>
      </c>
      <c r="I592">
        <v>2</v>
      </c>
      <c r="J592">
        <v>85</v>
      </c>
      <c r="K592">
        <v>35402.449999999997</v>
      </c>
    </row>
    <row r="593" spans="1:11" x14ac:dyDescent="0.3">
      <c r="A593">
        <v>592</v>
      </c>
      <c r="B593" t="s">
        <v>22</v>
      </c>
      <c r="C593">
        <v>2023</v>
      </c>
      <c r="D593">
        <v>1.6</v>
      </c>
      <c r="E593" t="s">
        <v>15</v>
      </c>
      <c r="F593" t="s">
        <v>19</v>
      </c>
      <c r="G593">
        <v>31855</v>
      </c>
      <c r="H593">
        <v>2</v>
      </c>
      <c r="I593">
        <v>4</v>
      </c>
      <c r="J593">
        <v>379</v>
      </c>
      <c r="K593">
        <v>53480.25</v>
      </c>
    </row>
    <row r="594" spans="1:11" x14ac:dyDescent="0.3">
      <c r="A594">
        <v>593</v>
      </c>
      <c r="B594" t="s">
        <v>22</v>
      </c>
      <c r="C594">
        <v>2023</v>
      </c>
      <c r="D594">
        <v>3.3</v>
      </c>
      <c r="E594" t="s">
        <v>18</v>
      </c>
      <c r="F594" t="s">
        <v>19</v>
      </c>
      <c r="G594">
        <v>40790</v>
      </c>
      <c r="H594">
        <v>3</v>
      </c>
      <c r="I594">
        <v>3</v>
      </c>
      <c r="J594">
        <v>345</v>
      </c>
      <c r="K594">
        <v>60679.5</v>
      </c>
    </row>
    <row r="595" spans="1:11" x14ac:dyDescent="0.3">
      <c r="A595">
        <v>594</v>
      </c>
      <c r="B595" t="s">
        <v>21</v>
      </c>
      <c r="C595">
        <v>2015</v>
      </c>
      <c r="D595">
        <v>1.7</v>
      </c>
      <c r="E595" t="s">
        <v>12</v>
      </c>
      <c r="F595" t="s">
        <v>13</v>
      </c>
      <c r="G595">
        <v>56012</v>
      </c>
      <c r="H595">
        <v>4</v>
      </c>
      <c r="I595">
        <v>3</v>
      </c>
      <c r="J595">
        <v>231</v>
      </c>
      <c r="K595">
        <v>39468.400000000001</v>
      </c>
    </row>
    <row r="596" spans="1:11" x14ac:dyDescent="0.3">
      <c r="A596">
        <v>595</v>
      </c>
      <c r="B596" t="s">
        <v>11</v>
      </c>
      <c r="C596">
        <v>2009</v>
      </c>
      <c r="D596">
        <v>2.1</v>
      </c>
      <c r="E596" t="s">
        <v>17</v>
      </c>
      <c r="F596" t="s">
        <v>13</v>
      </c>
      <c r="G596">
        <v>122827</v>
      </c>
      <c r="H596">
        <v>4</v>
      </c>
      <c r="I596">
        <v>1</v>
      </c>
      <c r="J596">
        <v>261</v>
      </c>
      <c r="K596">
        <v>38002.65</v>
      </c>
    </row>
    <row r="597" spans="1:11" x14ac:dyDescent="0.3">
      <c r="A597">
        <v>596</v>
      </c>
      <c r="B597" t="s">
        <v>22</v>
      </c>
      <c r="C597">
        <v>2009</v>
      </c>
      <c r="D597">
        <v>1.9</v>
      </c>
      <c r="E597" t="s">
        <v>12</v>
      </c>
      <c r="F597" t="s">
        <v>19</v>
      </c>
      <c r="G597">
        <v>19260</v>
      </c>
      <c r="H597">
        <v>2</v>
      </c>
      <c r="I597">
        <v>1</v>
      </c>
      <c r="J597">
        <v>220</v>
      </c>
      <c r="K597">
        <v>41571</v>
      </c>
    </row>
    <row r="598" spans="1:11" x14ac:dyDescent="0.3">
      <c r="A598">
        <v>597</v>
      </c>
      <c r="B598" t="s">
        <v>21</v>
      </c>
      <c r="C598">
        <v>2012</v>
      </c>
      <c r="D598">
        <v>1.7</v>
      </c>
      <c r="E598" t="s">
        <v>17</v>
      </c>
      <c r="F598" t="s">
        <v>19</v>
      </c>
      <c r="G598">
        <v>6074</v>
      </c>
      <c r="H598">
        <v>4</v>
      </c>
      <c r="I598">
        <v>4</v>
      </c>
      <c r="J598">
        <v>182</v>
      </c>
      <c r="K598">
        <v>38018.300000000003</v>
      </c>
    </row>
    <row r="599" spans="1:11" x14ac:dyDescent="0.3">
      <c r="A599">
        <v>598</v>
      </c>
      <c r="B599" t="s">
        <v>14</v>
      </c>
      <c r="C599">
        <v>2014</v>
      </c>
      <c r="D599">
        <v>4.3</v>
      </c>
      <c r="E599" t="s">
        <v>15</v>
      </c>
      <c r="F599" t="s">
        <v>19</v>
      </c>
      <c r="G599">
        <v>178748</v>
      </c>
      <c r="H599">
        <v>3</v>
      </c>
      <c r="I599">
        <v>2</v>
      </c>
      <c r="J599">
        <v>342</v>
      </c>
      <c r="K599">
        <v>57599.6</v>
      </c>
    </row>
    <row r="600" spans="1:11" x14ac:dyDescent="0.3">
      <c r="A600">
        <v>599</v>
      </c>
      <c r="B600" t="s">
        <v>16</v>
      </c>
      <c r="C600">
        <v>2010</v>
      </c>
      <c r="D600">
        <v>2.1</v>
      </c>
      <c r="E600" t="s">
        <v>17</v>
      </c>
      <c r="F600" t="s">
        <v>19</v>
      </c>
      <c r="G600">
        <v>145547</v>
      </c>
      <c r="H600">
        <v>2</v>
      </c>
      <c r="I600">
        <v>1</v>
      </c>
      <c r="J600">
        <v>245</v>
      </c>
      <c r="K600">
        <v>39703.65</v>
      </c>
    </row>
    <row r="601" spans="1:11" x14ac:dyDescent="0.3">
      <c r="A601">
        <v>600</v>
      </c>
      <c r="B601" t="s">
        <v>16</v>
      </c>
      <c r="C601">
        <v>2019</v>
      </c>
      <c r="D601">
        <v>4.7</v>
      </c>
      <c r="E601" t="s">
        <v>18</v>
      </c>
      <c r="F601" t="s">
        <v>13</v>
      </c>
      <c r="G601">
        <v>151192</v>
      </c>
      <c r="H601">
        <v>2</v>
      </c>
      <c r="I601">
        <v>4</v>
      </c>
      <c r="J601">
        <v>218</v>
      </c>
      <c r="K601">
        <v>55040.4</v>
      </c>
    </row>
    <row r="602" spans="1:11" x14ac:dyDescent="0.3">
      <c r="A602">
        <v>601</v>
      </c>
      <c r="B602" t="s">
        <v>22</v>
      </c>
      <c r="C602">
        <v>2020</v>
      </c>
      <c r="D602">
        <v>4.9000000000000004</v>
      </c>
      <c r="E602" t="s">
        <v>18</v>
      </c>
      <c r="F602" t="s">
        <v>19</v>
      </c>
      <c r="G602">
        <v>159219</v>
      </c>
      <c r="H602">
        <v>3</v>
      </c>
      <c r="I602">
        <v>2</v>
      </c>
      <c r="J602">
        <v>247</v>
      </c>
      <c r="K602">
        <v>60238.05</v>
      </c>
    </row>
    <row r="603" spans="1:11" x14ac:dyDescent="0.3">
      <c r="A603">
        <v>602</v>
      </c>
      <c r="B603" t="s">
        <v>11</v>
      </c>
      <c r="C603">
        <v>2021</v>
      </c>
      <c r="D603">
        <v>3.3</v>
      </c>
      <c r="E603" t="s">
        <v>15</v>
      </c>
      <c r="F603" t="s">
        <v>13</v>
      </c>
      <c r="G603">
        <v>6986</v>
      </c>
      <c r="H603">
        <v>3</v>
      </c>
      <c r="I603">
        <v>1</v>
      </c>
      <c r="J603">
        <v>292</v>
      </c>
      <c r="K603">
        <v>62639.7</v>
      </c>
    </row>
    <row r="604" spans="1:11" x14ac:dyDescent="0.3">
      <c r="A604">
        <v>603</v>
      </c>
      <c r="B604" t="s">
        <v>11</v>
      </c>
      <c r="C604">
        <v>2012</v>
      </c>
      <c r="D604">
        <v>1.6</v>
      </c>
      <c r="E604" t="s">
        <v>17</v>
      </c>
      <c r="F604" t="s">
        <v>13</v>
      </c>
      <c r="G604">
        <v>168502</v>
      </c>
      <c r="H604">
        <v>3</v>
      </c>
      <c r="I604">
        <v>1</v>
      </c>
      <c r="J604">
        <v>328</v>
      </c>
      <c r="K604">
        <v>37623.9</v>
      </c>
    </row>
    <row r="605" spans="1:11" x14ac:dyDescent="0.3">
      <c r="A605">
        <v>604</v>
      </c>
      <c r="B605" t="s">
        <v>14</v>
      </c>
      <c r="C605">
        <v>2012</v>
      </c>
      <c r="D605">
        <v>2.5</v>
      </c>
      <c r="E605" t="s">
        <v>15</v>
      </c>
      <c r="F605" t="s">
        <v>13</v>
      </c>
      <c r="G605">
        <v>60479</v>
      </c>
      <c r="H605">
        <v>4</v>
      </c>
      <c r="I605">
        <v>4</v>
      </c>
      <c r="J605">
        <v>342</v>
      </c>
      <c r="K605">
        <v>45690.05</v>
      </c>
    </row>
    <row r="606" spans="1:11" x14ac:dyDescent="0.3">
      <c r="A606">
        <v>605</v>
      </c>
      <c r="B606" t="s">
        <v>22</v>
      </c>
      <c r="C606">
        <v>2013</v>
      </c>
      <c r="D606">
        <v>4.2</v>
      </c>
      <c r="E606" t="s">
        <v>18</v>
      </c>
      <c r="F606" t="s">
        <v>13</v>
      </c>
      <c r="G606">
        <v>135833</v>
      </c>
      <c r="H606">
        <v>3</v>
      </c>
      <c r="I606">
        <v>1</v>
      </c>
      <c r="J606">
        <v>258</v>
      </c>
      <c r="K606">
        <v>52299.35</v>
      </c>
    </row>
    <row r="607" spans="1:11" x14ac:dyDescent="0.3">
      <c r="A607">
        <v>606</v>
      </c>
      <c r="B607" t="s">
        <v>16</v>
      </c>
      <c r="C607">
        <v>2006</v>
      </c>
      <c r="D607">
        <v>2.5</v>
      </c>
      <c r="E607" t="s">
        <v>12</v>
      </c>
      <c r="F607" t="s">
        <v>19</v>
      </c>
      <c r="G607">
        <v>7176</v>
      </c>
      <c r="H607">
        <v>2</v>
      </c>
      <c r="I607">
        <v>3</v>
      </c>
      <c r="J607">
        <v>375</v>
      </c>
      <c r="K607">
        <v>48469.2</v>
      </c>
    </row>
    <row r="608" spans="1:11" x14ac:dyDescent="0.3">
      <c r="A608">
        <v>607</v>
      </c>
      <c r="B608" t="s">
        <v>11</v>
      </c>
      <c r="C608">
        <v>2019</v>
      </c>
      <c r="D608">
        <v>1.3</v>
      </c>
      <c r="E608" t="s">
        <v>15</v>
      </c>
      <c r="F608" t="s">
        <v>19</v>
      </c>
      <c r="G608">
        <v>89258</v>
      </c>
      <c r="H608">
        <v>3</v>
      </c>
      <c r="I608">
        <v>2</v>
      </c>
      <c r="J608">
        <v>159</v>
      </c>
      <c r="K608">
        <v>38805.1</v>
      </c>
    </row>
    <row r="609" spans="1:11" x14ac:dyDescent="0.3">
      <c r="A609">
        <v>608</v>
      </c>
      <c r="B609" t="s">
        <v>22</v>
      </c>
      <c r="C609">
        <v>2022</v>
      </c>
      <c r="D609">
        <v>3.2</v>
      </c>
      <c r="E609" t="s">
        <v>12</v>
      </c>
      <c r="F609" t="s">
        <v>19</v>
      </c>
      <c r="G609">
        <v>120188</v>
      </c>
      <c r="H609">
        <v>2</v>
      </c>
      <c r="I609">
        <v>2</v>
      </c>
      <c r="J609">
        <v>331</v>
      </c>
      <c r="K609">
        <v>56977.599999999999</v>
      </c>
    </row>
    <row r="610" spans="1:11" x14ac:dyDescent="0.3">
      <c r="A610">
        <v>609</v>
      </c>
      <c r="B610" t="s">
        <v>11</v>
      </c>
      <c r="C610">
        <v>2007</v>
      </c>
      <c r="D610">
        <v>4.4000000000000004</v>
      </c>
      <c r="E610" t="s">
        <v>12</v>
      </c>
      <c r="F610" t="s">
        <v>19</v>
      </c>
      <c r="G610">
        <v>89153</v>
      </c>
      <c r="H610">
        <v>2</v>
      </c>
      <c r="I610">
        <v>3</v>
      </c>
      <c r="J610">
        <v>225</v>
      </c>
      <c r="K610">
        <v>49063.35</v>
      </c>
    </row>
    <row r="611" spans="1:11" x14ac:dyDescent="0.3">
      <c r="A611">
        <v>610</v>
      </c>
      <c r="B611" t="s">
        <v>21</v>
      </c>
      <c r="C611">
        <v>2021</v>
      </c>
      <c r="D611">
        <v>4.2</v>
      </c>
      <c r="E611" t="s">
        <v>17</v>
      </c>
      <c r="F611" t="s">
        <v>13</v>
      </c>
      <c r="G611">
        <v>197990</v>
      </c>
      <c r="H611">
        <v>4</v>
      </c>
      <c r="I611">
        <v>4</v>
      </c>
      <c r="J611">
        <v>269</v>
      </c>
      <c r="K611">
        <v>51515.5</v>
      </c>
    </row>
    <row r="612" spans="1:11" x14ac:dyDescent="0.3">
      <c r="A612">
        <v>611</v>
      </c>
      <c r="B612" t="s">
        <v>11</v>
      </c>
      <c r="C612">
        <v>2008</v>
      </c>
      <c r="D612">
        <v>1.7</v>
      </c>
      <c r="E612" t="s">
        <v>15</v>
      </c>
      <c r="F612" t="s">
        <v>13</v>
      </c>
      <c r="G612">
        <v>163187</v>
      </c>
      <c r="H612">
        <v>3</v>
      </c>
      <c r="I612">
        <v>3</v>
      </c>
      <c r="J612">
        <v>124</v>
      </c>
      <c r="K612">
        <v>27938.65</v>
      </c>
    </row>
    <row r="613" spans="1:11" x14ac:dyDescent="0.3">
      <c r="A613">
        <v>612</v>
      </c>
      <c r="B613" t="s">
        <v>16</v>
      </c>
      <c r="C613">
        <v>2008</v>
      </c>
      <c r="D613">
        <v>3.7</v>
      </c>
      <c r="E613" t="s">
        <v>12</v>
      </c>
      <c r="F613" t="s">
        <v>13</v>
      </c>
      <c r="G613">
        <v>82442</v>
      </c>
      <c r="H613">
        <v>4</v>
      </c>
      <c r="I613">
        <v>3</v>
      </c>
      <c r="J613">
        <v>323</v>
      </c>
      <c r="K613">
        <v>49176.9</v>
      </c>
    </row>
    <row r="614" spans="1:11" x14ac:dyDescent="0.3">
      <c r="A614">
        <v>613</v>
      </c>
      <c r="B614" t="s">
        <v>20</v>
      </c>
      <c r="C614">
        <v>2018</v>
      </c>
      <c r="D614">
        <v>1.9</v>
      </c>
      <c r="E614" t="s">
        <v>12</v>
      </c>
      <c r="F614" t="s">
        <v>19</v>
      </c>
      <c r="G614">
        <v>45002</v>
      </c>
      <c r="H614">
        <v>3</v>
      </c>
      <c r="I614">
        <v>2</v>
      </c>
      <c r="J614">
        <v>242</v>
      </c>
      <c r="K614">
        <v>45163.9</v>
      </c>
    </row>
    <row r="615" spans="1:11" x14ac:dyDescent="0.3">
      <c r="A615">
        <v>614</v>
      </c>
      <c r="B615" t="s">
        <v>14</v>
      </c>
      <c r="C615">
        <v>2013</v>
      </c>
      <c r="D615">
        <v>1.9</v>
      </c>
      <c r="E615" t="s">
        <v>17</v>
      </c>
      <c r="F615" t="s">
        <v>13</v>
      </c>
      <c r="G615">
        <v>62124</v>
      </c>
      <c r="H615">
        <v>3</v>
      </c>
      <c r="I615">
        <v>4</v>
      </c>
      <c r="J615">
        <v>269</v>
      </c>
      <c r="K615">
        <v>41511.800000000003</v>
      </c>
    </row>
    <row r="616" spans="1:11" x14ac:dyDescent="0.3">
      <c r="A616">
        <v>615</v>
      </c>
      <c r="B616" t="s">
        <v>14</v>
      </c>
      <c r="C616">
        <v>2013</v>
      </c>
      <c r="D616">
        <v>4.5</v>
      </c>
      <c r="E616" t="s">
        <v>17</v>
      </c>
      <c r="F616" t="s">
        <v>13</v>
      </c>
      <c r="G616">
        <v>142682</v>
      </c>
      <c r="H616">
        <v>3</v>
      </c>
      <c r="I616">
        <v>1</v>
      </c>
      <c r="J616">
        <v>171</v>
      </c>
      <c r="K616">
        <v>47419.9</v>
      </c>
    </row>
    <row r="617" spans="1:11" x14ac:dyDescent="0.3">
      <c r="A617">
        <v>616</v>
      </c>
      <c r="B617" t="s">
        <v>16</v>
      </c>
      <c r="C617">
        <v>2022</v>
      </c>
      <c r="D617">
        <v>2</v>
      </c>
      <c r="E617" t="s">
        <v>18</v>
      </c>
      <c r="F617" t="s">
        <v>13</v>
      </c>
      <c r="G617">
        <v>54752</v>
      </c>
      <c r="H617">
        <v>3</v>
      </c>
      <c r="I617">
        <v>3</v>
      </c>
      <c r="J617">
        <v>354</v>
      </c>
      <c r="K617">
        <v>57420.4</v>
      </c>
    </row>
    <row r="618" spans="1:11" x14ac:dyDescent="0.3">
      <c r="A618">
        <v>617</v>
      </c>
      <c r="B618" t="s">
        <v>11</v>
      </c>
      <c r="C618">
        <v>2014</v>
      </c>
      <c r="D618">
        <v>2.1</v>
      </c>
      <c r="E618" t="s">
        <v>12</v>
      </c>
      <c r="F618" t="s">
        <v>13</v>
      </c>
      <c r="G618">
        <v>83947</v>
      </c>
      <c r="H618">
        <v>3</v>
      </c>
      <c r="I618">
        <v>3</v>
      </c>
      <c r="J618">
        <v>220</v>
      </c>
      <c r="K618">
        <v>43160.65</v>
      </c>
    </row>
    <row r="619" spans="1:11" x14ac:dyDescent="0.3">
      <c r="A619">
        <v>618</v>
      </c>
      <c r="B619" t="s">
        <v>22</v>
      </c>
      <c r="C619">
        <v>2008</v>
      </c>
      <c r="D619">
        <v>1</v>
      </c>
      <c r="E619" t="s">
        <v>18</v>
      </c>
      <c r="F619" t="s">
        <v>19</v>
      </c>
      <c r="G619">
        <v>123972</v>
      </c>
      <c r="H619">
        <v>2</v>
      </c>
      <c r="I619">
        <v>4</v>
      </c>
      <c r="J619">
        <v>180</v>
      </c>
      <c r="K619">
        <v>26557.4</v>
      </c>
    </row>
    <row r="620" spans="1:11" x14ac:dyDescent="0.3">
      <c r="A620">
        <v>619</v>
      </c>
      <c r="B620" t="s">
        <v>11</v>
      </c>
      <c r="C620">
        <v>2016</v>
      </c>
      <c r="D620">
        <v>4.5</v>
      </c>
      <c r="E620" t="s">
        <v>12</v>
      </c>
      <c r="F620" t="s">
        <v>13</v>
      </c>
      <c r="G620">
        <v>79716</v>
      </c>
      <c r="H620">
        <v>2</v>
      </c>
      <c r="I620">
        <v>3</v>
      </c>
      <c r="J620">
        <v>335</v>
      </c>
      <c r="K620">
        <v>60480.2</v>
      </c>
    </row>
    <row r="621" spans="1:11" x14ac:dyDescent="0.3">
      <c r="A621">
        <v>620</v>
      </c>
      <c r="B621" t="s">
        <v>16</v>
      </c>
      <c r="C621">
        <v>2012</v>
      </c>
      <c r="D621">
        <v>4.2</v>
      </c>
      <c r="E621" t="s">
        <v>18</v>
      </c>
      <c r="F621" t="s">
        <v>13</v>
      </c>
      <c r="G621">
        <v>184065</v>
      </c>
      <c r="H621">
        <v>3</v>
      </c>
      <c r="I621">
        <v>4</v>
      </c>
      <c r="J621">
        <v>160</v>
      </c>
      <c r="K621">
        <v>44007.75</v>
      </c>
    </row>
    <row r="622" spans="1:11" x14ac:dyDescent="0.3">
      <c r="A622">
        <v>621</v>
      </c>
      <c r="B622" t="s">
        <v>14</v>
      </c>
      <c r="C622">
        <v>2006</v>
      </c>
      <c r="D622">
        <v>3.5</v>
      </c>
      <c r="E622" t="s">
        <v>17</v>
      </c>
      <c r="F622" t="s">
        <v>19</v>
      </c>
      <c r="G622">
        <v>15073</v>
      </c>
      <c r="H622">
        <v>2</v>
      </c>
      <c r="I622">
        <v>1</v>
      </c>
      <c r="J622">
        <v>246</v>
      </c>
      <c r="K622">
        <v>47780.35</v>
      </c>
    </row>
    <row r="623" spans="1:11" x14ac:dyDescent="0.3">
      <c r="A623">
        <v>622</v>
      </c>
      <c r="B623" t="s">
        <v>11</v>
      </c>
      <c r="C623">
        <v>2017</v>
      </c>
      <c r="D623">
        <v>4</v>
      </c>
      <c r="E623" t="s">
        <v>15</v>
      </c>
      <c r="F623" t="s">
        <v>19</v>
      </c>
      <c r="G623">
        <v>42251</v>
      </c>
      <c r="H623">
        <v>4</v>
      </c>
      <c r="I623">
        <v>4</v>
      </c>
      <c r="J623">
        <v>300</v>
      </c>
      <c r="K623">
        <v>60952.45</v>
      </c>
    </row>
    <row r="624" spans="1:11" x14ac:dyDescent="0.3">
      <c r="A624">
        <v>623</v>
      </c>
      <c r="B624" t="s">
        <v>14</v>
      </c>
      <c r="C624">
        <v>2020</v>
      </c>
      <c r="D624">
        <v>1.6</v>
      </c>
      <c r="E624" t="s">
        <v>17</v>
      </c>
      <c r="F624" t="s">
        <v>19</v>
      </c>
      <c r="G624">
        <v>101496</v>
      </c>
      <c r="H624">
        <v>4</v>
      </c>
      <c r="I624">
        <v>1</v>
      </c>
      <c r="J624">
        <v>98</v>
      </c>
      <c r="K624">
        <v>36028.199999999997</v>
      </c>
    </row>
    <row r="625" spans="1:11" x14ac:dyDescent="0.3">
      <c r="A625">
        <v>624</v>
      </c>
      <c r="B625" t="s">
        <v>22</v>
      </c>
      <c r="C625">
        <v>2006</v>
      </c>
      <c r="D625">
        <v>2.8</v>
      </c>
      <c r="E625" t="s">
        <v>18</v>
      </c>
      <c r="F625" t="s">
        <v>13</v>
      </c>
      <c r="G625">
        <v>43897</v>
      </c>
      <c r="H625">
        <v>4</v>
      </c>
      <c r="I625">
        <v>4</v>
      </c>
      <c r="J625">
        <v>370</v>
      </c>
      <c r="K625">
        <v>49777.15</v>
      </c>
    </row>
    <row r="626" spans="1:11" x14ac:dyDescent="0.3">
      <c r="A626">
        <v>625</v>
      </c>
      <c r="B626" t="s">
        <v>14</v>
      </c>
      <c r="C626">
        <v>2015</v>
      </c>
      <c r="D626">
        <v>2.4</v>
      </c>
      <c r="E626" t="s">
        <v>18</v>
      </c>
      <c r="F626" t="s">
        <v>13</v>
      </c>
      <c r="G626">
        <v>186978</v>
      </c>
      <c r="H626">
        <v>3</v>
      </c>
      <c r="I626">
        <v>3</v>
      </c>
      <c r="J626">
        <v>264</v>
      </c>
      <c r="K626">
        <v>37919.1</v>
      </c>
    </row>
    <row r="627" spans="1:11" x14ac:dyDescent="0.3">
      <c r="A627">
        <v>626</v>
      </c>
      <c r="B627" t="s">
        <v>14</v>
      </c>
      <c r="C627">
        <v>2014</v>
      </c>
      <c r="D627">
        <v>1.4</v>
      </c>
      <c r="E627" t="s">
        <v>15</v>
      </c>
      <c r="F627" t="s">
        <v>13</v>
      </c>
      <c r="G627">
        <v>56616</v>
      </c>
      <c r="H627">
        <v>3</v>
      </c>
      <c r="I627">
        <v>1</v>
      </c>
      <c r="J627">
        <v>376</v>
      </c>
      <c r="K627">
        <v>46684.2</v>
      </c>
    </row>
    <row r="628" spans="1:11" x14ac:dyDescent="0.3">
      <c r="A628">
        <v>627</v>
      </c>
      <c r="B628" t="s">
        <v>20</v>
      </c>
      <c r="C628">
        <v>2019</v>
      </c>
      <c r="D628">
        <v>2.9</v>
      </c>
      <c r="E628" t="s">
        <v>12</v>
      </c>
      <c r="F628" t="s">
        <v>13</v>
      </c>
      <c r="G628">
        <v>9482</v>
      </c>
      <c r="H628">
        <v>2</v>
      </c>
      <c r="I628">
        <v>3</v>
      </c>
      <c r="J628">
        <v>308</v>
      </c>
      <c r="K628">
        <v>58188.9</v>
      </c>
    </row>
    <row r="629" spans="1:11" x14ac:dyDescent="0.3">
      <c r="A629">
        <v>628</v>
      </c>
      <c r="B629" t="s">
        <v>20</v>
      </c>
      <c r="C629">
        <v>2021</v>
      </c>
      <c r="D629">
        <v>4.7</v>
      </c>
      <c r="E629" t="s">
        <v>18</v>
      </c>
      <c r="F629" t="s">
        <v>19</v>
      </c>
      <c r="G629">
        <v>112990</v>
      </c>
      <c r="H629">
        <v>2</v>
      </c>
      <c r="I629">
        <v>1</v>
      </c>
      <c r="J629">
        <v>336</v>
      </c>
      <c r="K629">
        <v>67906.5</v>
      </c>
    </row>
    <row r="630" spans="1:11" x14ac:dyDescent="0.3">
      <c r="A630">
        <v>629</v>
      </c>
      <c r="B630" t="s">
        <v>21</v>
      </c>
      <c r="C630">
        <v>2012</v>
      </c>
      <c r="D630">
        <v>1.2</v>
      </c>
      <c r="E630" t="s">
        <v>18</v>
      </c>
      <c r="F630" t="s">
        <v>13</v>
      </c>
      <c r="G630">
        <v>175646</v>
      </c>
      <c r="H630">
        <v>2</v>
      </c>
      <c r="I630">
        <v>4</v>
      </c>
      <c r="J630">
        <v>283</v>
      </c>
      <c r="K630">
        <v>31431.699999999997</v>
      </c>
    </row>
    <row r="631" spans="1:11" x14ac:dyDescent="0.3">
      <c r="A631">
        <v>630</v>
      </c>
      <c r="B631" t="s">
        <v>20</v>
      </c>
      <c r="C631">
        <v>2022</v>
      </c>
      <c r="D631">
        <v>2.2000000000000002</v>
      </c>
      <c r="E631" t="s">
        <v>18</v>
      </c>
      <c r="F631" t="s">
        <v>13</v>
      </c>
      <c r="G631">
        <v>48284</v>
      </c>
      <c r="H631">
        <v>4</v>
      </c>
      <c r="I631">
        <v>4</v>
      </c>
      <c r="J631">
        <v>151</v>
      </c>
      <c r="K631">
        <v>47885.8</v>
      </c>
    </row>
    <row r="632" spans="1:11" x14ac:dyDescent="0.3">
      <c r="A632">
        <v>631</v>
      </c>
      <c r="B632" t="s">
        <v>14</v>
      </c>
      <c r="C632">
        <v>2013</v>
      </c>
      <c r="D632">
        <v>1.8</v>
      </c>
      <c r="E632" t="s">
        <v>15</v>
      </c>
      <c r="F632" t="s">
        <v>19</v>
      </c>
      <c r="G632">
        <v>77932</v>
      </c>
      <c r="H632">
        <v>4</v>
      </c>
      <c r="I632">
        <v>4</v>
      </c>
      <c r="J632">
        <v>197</v>
      </c>
      <c r="K632">
        <v>36005.4</v>
      </c>
    </row>
    <row r="633" spans="1:11" x14ac:dyDescent="0.3">
      <c r="A633">
        <v>632</v>
      </c>
      <c r="B633" t="s">
        <v>16</v>
      </c>
      <c r="C633">
        <v>2012</v>
      </c>
      <c r="D633">
        <v>2</v>
      </c>
      <c r="E633" t="s">
        <v>17</v>
      </c>
      <c r="F633" t="s">
        <v>19</v>
      </c>
      <c r="G633">
        <v>12338</v>
      </c>
      <c r="H633">
        <v>4</v>
      </c>
      <c r="I633">
        <v>2</v>
      </c>
      <c r="J633">
        <v>331</v>
      </c>
      <c r="K633">
        <v>47239.1</v>
      </c>
    </row>
    <row r="634" spans="1:11" x14ac:dyDescent="0.3">
      <c r="A634">
        <v>633</v>
      </c>
      <c r="B634" t="s">
        <v>14</v>
      </c>
      <c r="C634">
        <v>2018</v>
      </c>
      <c r="D634">
        <v>4.5999999999999996</v>
      </c>
      <c r="E634" t="s">
        <v>18</v>
      </c>
      <c r="F634" t="s">
        <v>19</v>
      </c>
      <c r="G634">
        <v>178790</v>
      </c>
      <c r="H634">
        <v>4</v>
      </c>
      <c r="I634">
        <v>2</v>
      </c>
      <c r="J634">
        <v>136</v>
      </c>
      <c r="K634">
        <v>47885.5</v>
      </c>
    </row>
    <row r="635" spans="1:11" x14ac:dyDescent="0.3">
      <c r="A635">
        <v>634</v>
      </c>
      <c r="B635" t="s">
        <v>16</v>
      </c>
      <c r="C635">
        <v>2022</v>
      </c>
      <c r="D635">
        <v>2.9</v>
      </c>
      <c r="E635" t="s">
        <v>15</v>
      </c>
      <c r="F635" t="s">
        <v>13</v>
      </c>
      <c r="G635">
        <v>148572</v>
      </c>
      <c r="H635">
        <v>2</v>
      </c>
      <c r="I635">
        <v>1</v>
      </c>
      <c r="J635">
        <v>131</v>
      </c>
      <c r="K635">
        <v>47973.4</v>
      </c>
    </row>
    <row r="636" spans="1:11" x14ac:dyDescent="0.3">
      <c r="A636">
        <v>635</v>
      </c>
      <c r="B636" t="s">
        <v>16</v>
      </c>
      <c r="C636">
        <v>2016</v>
      </c>
      <c r="D636">
        <v>2.9</v>
      </c>
      <c r="E636" t="s">
        <v>18</v>
      </c>
      <c r="F636" t="s">
        <v>13</v>
      </c>
      <c r="G636">
        <v>147617</v>
      </c>
      <c r="H636">
        <v>3</v>
      </c>
      <c r="I636">
        <v>2</v>
      </c>
      <c r="J636">
        <v>202</v>
      </c>
      <c r="K636">
        <v>44804.15</v>
      </c>
    </row>
    <row r="637" spans="1:11" x14ac:dyDescent="0.3">
      <c r="A637">
        <v>636</v>
      </c>
      <c r="B637" t="s">
        <v>20</v>
      </c>
      <c r="C637">
        <v>2023</v>
      </c>
      <c r="D637">
        <v>4</v>
      </c>
      <c r="E637" t="s">
        <v>12</v>
      </c>
      <c r="F637" t="s">
        <v>13</v>
      </c>
      <c r="G637">
        <v>66480</v>
      </c>
      <c r="H637">
        <v>3</v>
      </c>
      <c r="I637">
        <v>4</v>
      </c>
      <c r="J637">
        <v>206</v>
      </c>
      <c r="K637">
        <v>55721</v>
      </c>
    </row>
    <row r="638" spans="1:11" x14ac:dyDescent="0.3">
      <c r="A638">
        <v>637</v>
      </c>
      <c r="B638" t="s">
        <v>11</v>
      </c>
      <c r="C638">
        <v>2018</v>
      </c>
      <c r="D638">
        <v>1.6</v>
      </c>
      <c r="E638" t="s">
        <v>15</v>
      </c>
      <c r="F638" t="s">
        <v>13</v>
      </c>
      <c r="G638">
        <v>141313</v>
      </c>
      <c r="H638">
        <v>4</v>
      </c>
      <c r="I638">
        <v>2</v>
      </c>
      <c r="J638">
        <v>97</v>
      </c>
      <c r="K638">
        <v>31527.35</v>
      </c>
    </row>
    <row r="639" spans="1:11" x14ac:dyDescent="0.3">
      <c r="A639">
        <v>638</v>
      </c>
      <c r="B639" t="s">
        <v>22</v>
      </c>
      <c r="C639">
        <v>2021</v>
      </c>
      <c r="D639">
        <v>2.9</v>
      </c>
      <c r="E639" t="s">
        <v>18</v>
      </c>
      <c r="F639" t="s">
        <v>13</v>
      </c>
      <c r="G639">
        <v>158893</v>
      </c>
      <c r="H639">
        <v>3</v>
      </c>
      <c r="I639">
        <v>2</v>
      </c>
      <c r="J639">
        <v>280</v>
      </c>
      <c r="K639">
        <v>52141.35</v>
      </c>
    </row>
    <row r="640" spans="1:11" x14ac:dyDescent="0.3">
      <c r="A640">
        <v>639</v>
      </c>
      <c r="B640" t="s">
        <v>20</v>
      </c>
      <c r="C640">
        <v>2007</v>
      </c>
      <c r="D640">
        <v>2.7</v>
      </c>
      <c r="E640" t="s">
        <v>15</v>
      </c>
      <c r="F640" t="s">
        <v>19</v>
      </c>
      <c r="G640">
        <v>9695</v>
      </c>
      <c r="H640">
        <v>3</v>
      </c>
      <c r="I640">
        <v>3</v>
      </c>
      <c r="J640">
        <v>274</v>
      </c>
      <c r="K640">
        <v>42850.25</v>
      </c>
    </row>
    <row r="641" spans="1:11" x14ac:dyDescent="0.3">
      <c r="A641">
        <v>640</v>
      </c>
      <c r="B641" t="s">
        <v>20</v>
      </c>
      <c r="C641">
        <v>2011</v>
      </c>
      <c r="D641">
        <v>3.4</v>
      </c>
      <c r="E641" t="s">
        <v>18</v>
      </c>
      <c r="F641" t="s">
        <v>19</v>
      </c>
      <c r="G641">
        <v>19318</v>
      </c>
      <c r="H641">
        <v>3</v>
      </c>
      <c r="I641">
        <v>1</v>
      </c>
      <c r="J641">
        <v>322</v>
      </c>
      <c r="K641">
        <v>53288.1</v>
      </c>
    </row>
    <row r="642" spans="1:11" x14ac:dyDescent="0.3">
      <c r="A642">
        <v>641</v>
      </c>
      <c r="B642" t="s">
        <v>11</v>
      </c>
      <c r="C642">
        <v>2021</v>
      </c>
      <c r="D642">
        <v>5</v>
      </c>
      <c r="E642" t="s">
        <v>17</v>
      </c>
      <c r="F642" t="s">
        <v>13</v>
      </c>
      <c r="G642">
        <v>55934</v>
      </c>
      <c r="H642">
        <v>4</v>
      </c>
      <c r="I642">
        <v>1</v>
      </c>
      <c r="J642">
        <v>107</v>
      </c>
      <c r="K642">
        <v>59895.3</v>
      </c>
    </row>
    <row r="643" spans="1:11" x14ac:dyDescent="0.3">
      <c r="A643">
        <v>642</v>
      </c>
      <c r="B643" t="s">
        <v>22</v>
      </c>
      <c r="C643">
        <v>2016</v>
      </c>
      <c r="D643">
        <v>4.0999999999999996</v>
      </c>
      <c r="E643" t="s">
        <v>18</v>
      </c>
      <c r="F643" t="s">
        <v>13</v>
      </c>
      <c r="G643">
        <v>158403</v>
      </c>
      <c r="H643">
        <v>2</v>
      </c>
      <c r="I643">
        <v>1</v>
      </c>
      <c r="J643">
        <v>112</v>
      </c>
      <c r="K643">
        <v>48002.85</v>
      </c>
    </row>
    <row r="644" spans="1:11" x14ac:dyDescent="0.3">
      <c r="A644">
        <v>643</v>
      </c>
      <c r="B644" t="s">
        <v>14</v>
      </c>
      <c r="C644">
        <v>2013</v>
      </c>
      <c r="D644">
        <v>2.6</v>
      </c>
      <c r="E644" t="s">
        <v>15</v>
      </c>
      <c r="F644" t="s">
        <v>13</v>
      </c>
      <c r="G644">
        <v>126282</v>
      </c>
      <c r="H644">
        <v>2</v>
      </c>
      <c r="I644">
        <v>2</v>
      </c>
      <c r="J644">
        <v>186</v>
      </c>
      <c r="K644">
        <v>38367.9</v>
      </c>
    </row>
    <row r="645" spans="1:11" x14ac:dyDescent="0.3">
      <c r="A645">
        <v>644</v>
      </c>
      <c r="B645" t="s">
        <v>21</v>
      </c>
      <c r="C645">
        <v>2019</v>
      </c>
      <c r="D645">
        <v>4.3</v>
      </c>
      <c r="E645" t="s">
        <v>12</v>
      </c>
      <c r="F645" t="s">
        <v>13</v>
      </c>
      <c r="G645">
        <v>188744</v>
      </c>
      <c r="H645">
        <v>3</v>
      </c>
      <c r="I645">
        <v>4</v>
      </c>
      <c r="J645">
        <v>259</v>
      </c>
      <c r="K645">
        <v>50557.8</v>
      </c>
    </row>
    <row r="646" spans="1:11" x14ac:dyDescent="0.3">
      <c r="A646">
        <v>645</v>
      </c>
      <c r="B646" t="s">
        <v>21</v>
      </c>
      <c r="C646">
        <v>2022</v>
      </c>
      <c r="D646">
        <v>1.7</v>
      </c>
      <c r="E646" t="s">
        <v>12</v>
      </c>
      <c r="F646" t="s">
        <v>13</v>
      </c>
      <c r="G646">
        <v>96891</v>
      </c>
      <c r="H646">
        <v>2</v>
      </c>
      <c r="I646">
        <v>3</v>
      </c>
      <c r="J646">
        <v>115</v>
      </c>
      <c r="K646">
        <v>42696.45</v>
      </c>
    </row>
    <row r="647" spans="1:11" x14ac:dyDescent="0.3">
      <c r="A647">
        <v>646</v>
      </c>
      <c r="B647" t="s">
        <v>14</v>
      </c>
      <c r="C647">
        <v>2017</v>
      </c>
      <c r="D647">
        <v>1.1000000000000001</v>
      </c>
      <c r="E647" t="s">
        <v>12</v>
      </c>
      <c r="F647" t="s">
        <v>19</v>
      </c>
      <c r="G647">
        <v>73754</v>
      </c>
      <c r="H647">
        <v>2</v>
      </c>
      <c r="I647">
        <v>1</v>
      </c>
      <c r="J647">
        <v>235</v>
      </c>
      <c r="K647">
        <v>42171.3</v>
      </c>
    </row>
    <row r="648" spans="1:11" x14ac:dyDescent="0.3">
      <c r="A648">
        <v>647</v>
      </c>
      <c r="B648" t="s">
        <v>20</v>
      </c>
      <c r="C648">
        <v>2012</v>
      </c>
      <c r="D648">
        <v>1.8</v>
      </c>
      <c r="E648" t="s">
        <v>18</v>
      </c>
      <c r="F648" t="s">
        <v>19</v>
      </c>
      <c r="G648">
        <v>90677</v>
      </c>
      <c r="H648">
        <v>4</v>
      </c>
      <c r="I648">
        <v>2</v>
      </c>
      <c r="J648">
        <v>374</v>
      </c>
      <c r="K648">
        <v>44292.15</v>
      </c>
    </row>
    <row r="649" spans="1:11" x14ac:dyDescent="0.3">
      <c r="A649">
        <v>648</v>
      </c>
      <c r="B649" t="s">
        <v>22</v>
      </c>
      <c r="C649">
        <v>2018</v>
      </c>
      <c r="D649">
        <v>2.4</v>
      </c>
      <c r="E649" t="s">
        <v>17</v>
      </c>
      <c r="F649" t="s">
        <v>19</v>
      </c>
      <c r="G649">
        <v>107320</v>
      </c>
      <c r="H649">
        <v>4</v>
      </c>
      <c r="I649">
        <v>4</v>
      </c>
      <c r="J649">
        <v>272</v>
      </c>
      <c r="K649">
        <v>44564</v>
      </c>
    </row>
    <row r="650" spans="1:11" x14ac:dyDescent="0.3">
      <c r="A650">
        <v>649</v>
      </c>
      <c r="B650" t="s">
        <v>20</v>
      </c>
      <c r="C650">
        <v>2012</v>
      </c>
      <c r="D650">
        <v>3</v>
      </c>
      <c r="E650" t="s">
        <v>18</v>
      </c>
      <c r="F650" t="s">
        <v>13</v>
      </c>
      <c r="G650">
        <v>138909</v>
      </c>
      <c r="H650">
        <v>3</v>
      </c>
      <c r="I650">
        <v>3</v>
      </c>
      <c r="J650">
        <v>302</v>
      </c>
      <c r="K650">
        <v>45510.55</v>
      </c>
    </row>
    <row r="651" spans="1:11" x14ac:dyDescent="0.3">
      <c r="A651">
        <v>650</v>
      </c>
      <c r="B651" t="s">
        <v>16</v>
      </c>
      <c r="C651">
        <v>2018</v>
      </c>
      <c r="D651">
        <v>3.5</v>
      </c>
      <c r="E651" t="s">
        <v>12</v>
      </c>
      <c r="F651" t="s">
        <v>13</v>
      </c>
      <c r="G651">
        <v>130261</v>
      </c>
      <c r="H651">
        <v>3</v>
      </c>
      <c r="I651">
        <v>3</v>
      </c>
      <c r="J651">
        <v>314</v>
      </c>
      <c r="K651">
        <v>53368.95</v>
      </c>
    </row>
    <row r="652" spans="1:11" x14ac:dyDescent="0.3">
      <c r="A652">
        <v>651</v>
      </c>
      <c r="B652" t="s">
        <v>20</v>
      </c>
      <c r="C652">
        <v>2011</v>
      </c>
      <c r="D652">
        <v>4.5999999999999996</v>
      </c>
      <c r="E652" t="s">
        <v>15</v>
      </c>
      <c r="F652" t="s">
        <v>19</v>
      </c>
      <c r="G652">
        <v>110338</v>
      </c>
      <c r="H652">
        <v>3</v>
      </c>
      <c r="I652">
        <v>1</v>
      </c>
      <c r="J652">
        <v>278</v>
      </c>
      <c r="K652">
        <v>54129.1</v>
      </c>
    </row>
    <row r="653" spans="1:11" x14ac:dyDescent="0.3">
      <c r="A653">
        <v>652</v>
      </c>
      <c r="B653" t="s">
        <v>20</v>
      </c>
      <c r="C653">
        <v>2016</v>
      </c>
      <c r="D653">
        <v>3</v>
      </c>
      <c r="E653" t="s">
        <v>12</v>
      </c>
      <c r="F653" t="s">
        <v>19</v>
      </c>
      <c r="G653">
        <v>45077</v>
      </c>
      <c r="H653">
        <v>4</v>
      </c>
      <c r="I653">
        <v>1</v>
      </c>
      <c r="J653">
        <v>317</v>
      </c>
      <c r="K653">
        <v>57323.15</v>
      </c>
    </row>
    <row r="654" spans="1:11" x14ac:dyDescent="0.3">
      <c r="A654">
        <v>653</v>
      </c>
      <c r="B654" t="s">
        <v>14</v>
      </c>
      <c r="C654">
        <v>2015</v>
      </c>
      <c r="D654">
        <v>3</v>
      </c>
      <c r="E654" t="s">
        <v>15</v>
      </c>
      <c r="F654" t="s">
        <v>13</v>
      </c>
      <c r="G654">
        <v>84915</v>
      </c>
      <c r="H654">
        <v>2</v>
      </c>
      <c r="I654">
        <v>4</v>
      </c>
      <c r="J654">
        <v>364</v>
      </c>
      <c r="K654">
        <v>55336.25</v>
      </c>
    </row>
    <row r="655" spans="1:11" x14ac:dyDescent="0.3">
      <c r="A655">
        <v>654</v>
      </c>
      <c r="B655" t="s">
        <v>14</v>
      </c>
      <c r="C655">
        <v>2015</v>
      </c>
      <c r="D655">
        <v>1.2</v>
      </c>
      <c r="E655" t="s">
        <v>17</v>
      </c>
      <c r="F655" t="s">
        <v>19</v>
      </c>
      <c r="G655">
        <v>140311</v>
      </c>
      <c r="H655">
        <v>4</v>
      </c>
      <c r="I655">
        <v>2</v>
      </c>
      <c r="J655">
        <v>396</v>
      </c>
      <c r="K655">
        <v>44325.45</v>
      </c>
    </row>
    <row r="656" spans="1:11" x14ac:dyDescent="0.3">
      <c r="A656">
        <v>655</v>
      </c>
      <c r="B656" t="s">
        <v>14</v>
      </c>
      <c r="C656">
        <v>2017</v>
      </c>
      <c r="D656">
        <v>1.1000000000000001</v>
      </c>
      <c r="E656" t="s">
        <v>15</v>
      </c>
      <c r="F656" t="s">
        <v>19</v>
      </c>
      <c r="G656">
        <v>34669</v>
      </c>
      <c r="H656">
        <v>4</v>
      </c>
      <c r="I656">
        <v>4</v>
      </c>
      <c r="J656">
        <v>227</v>
      </c>
      <c r="K656">
        <v>39632.550000000003</v>
      </c>
    </row>
    <row r="657" spans="1:11" x14ac:dyDescent="0.3">
      <c r="A657">
        <v>656</v>
      </c>
      <c r="B657" t="s">
        <v>21</v>
      </c>
      <c r="C657">
        <v>2022</v>
      </c>
      <c r="D657">
        <v>3.2</v>
      </c>
      <c r="E657" t="s">
        <v>18</v>
      </c>
      <c r="F657" t="s">
        <v>13</v>
      </c>
      <c r="G657">
        <v>53624</v>
      </c>
      <c r="H657">
        <v>2</v>
      </c>
      <c r="I657">
        <v>1</v>
      </c>
      <c r="J657">
        <v>70</v>
      </c>
      <c r="K657">
        <v>49778.8</v>
      </c>
    </row>
    <row r="658" spans="1:11" x14ac:dyDescent="0.3">
      <c r="A658">
        <v>657</v>
      </c>
      <c r="B658" t="s">
        <v>16</v>
      </c>
      <c r="C658">
        <v>2006</v>
      </c>
      <c r="D658">
        <v>2.8</v>
      </c>
      <c r="E658" t="s">
        <v>18</v>
      </c>
      <c r="F658" t="s">
        <v>19</v>
      </c>
      <c r="G658">
        <v>80147</v>
      </c>
      <c r="H658">
        <v>2</v>
      </c>
      <c r="I658">
        <v>4</v>
      </c>
      <c r="J658">
        <v>286</v>
      </c>
      <c r="K658">
        <v>39685.65</v>
      </c>
    </row>
    <row r="659" spans="1:11" x14ac:dyDescent="0.3">
      <c r="A659">
        <v>658</v>
      </c>
      <c r="B659" t="s">
        <v>14</v>
      </c>
      <c r="C659">
        <v>2019</v>
      </c>
      <c r="D659">
        <v>4.4000000000000004</v>
      </c>
      <c r="E659" t="s">
        <v>18</v>
      </c>
      <c r="F659" t="s">
        <v>19</v>
      </c>
      <c r="G659">
        <v>140222</v>
      </c>
      <c r="H659">
        <v>3</v>
      </c>
      <c r="I659">
        <v>2</v>
      </c>
      <c r="J659">
        <v>318</v>
      </c>
      <c r="K659">
        <v>60013.9</v>
      </c>
    </row>
    <row r="660" spans="1:11" x14ac:dyDescent="0.3">
      <c r="A660">
        <v>659</v>
      </c>
      <c r="B660" t="s">
        <v>22</v>
      </c>
      <c r="C660">
        <v>2022</v>
      </c>
      <c r="D660">
        <v>1.6</v>
      </c>
      <c r="E660" t="s">
        <v>15</v>
      </c>
      <c r="F660" t="s">
        <v>19</v>
      </c>
      <c r="G660">
        <v>147181</v>
      </c>
      <c r="H660">
        <v>2</v>
      </c>
      <c r="I660">
        <v>3</v>
      </c>
      <c r="J660">
        <v>138</v>
      </c>
      <c r="K660">
        <v>38765.949999999997</v>
      </c>
    </row>
    <row r="661" spans="1:11" x14ac:dyDescent="0.3">
      <c r="A661">
        <v>660</v>
      </c>
      <c r="B661" t="s">
        <v>21</v>
      </c>
      <c r="C661">
        <v>2019</v>
      </c>
      <c r="D661">
        <v>1.1000000000000001</v>
      </c>
      <c r="E661" t="s">
        <v>18</v>
      </c>
      <c r="F661" t="s">
        <v>13</v>
      </c>
      <c r="G661">
        <v>162088</v>
      </c>
      <c r="H661">
        <v>2</v>
      </c>
      <c r="I661">
        <v>3</v>
      </c>
      <c r="J661">
        <v>99</v>
      </c>
      <c r="K661">
        <v>33014.6</v>
      </c>
    </row>
    <row r="662" spans="1:11" x14ac:dyDescent="0.3">
      <c r="A662">
        <v>661</v>
      </c>
      <c r="B662" t="s">
        <v>11</v>
      </c>
      <c r="C662">
        <v>2023</v>
      </c>
      <c r="D662">
        <v>2.8</v>
      </c>
      <c r="E662" t="s">
        <v>18</v>
      </c>
      <c r="F662" t="s">
        <v>19</v>
      </c>
      <c r="G662">
        <v>148008</v>
      </c>
      <c r="H662">
        <v>2</v>
      </c>
      <c r="I662">
        <v>3</v>
      </c>
      <c r="J662">
        <v>184</v>
      </c>
      <c r="K662">
        <v>45422.6</v>
      </c>
    </row>
    <row r="663" spans="1:11" x14ac:dyDescent="0.3">
      <c r="A663">
        <v>662</v>
      </c>
      <c r="B663" t="s">
        <v>22</v>
      </c>
      <c r="C663">
        <v>2016</v>
      </c>
      <c r="D663">
        <v>1.9</v>
      </c>
      <c r="E663" t="s">
        <v>18</v>
      </c>
      <c r="F663" t="s">
        <v>19</v>
      </c>
      <c r="G663">
        <v>147108</v>
      </c>
      <c r="H663">
        <v>2</v>
      </c>
      <c r="I663">
        <v>3</v>
      </c>
      <c r="J663">
        <v>77</v>
      </c>
      <c r="K663">
        <v>30753.599999999999</v>
      </c>
    </row>
    <row r="664" spans="1:11" x14ac:dyDescent="0.3">
      <c r="A664">
        <v>663</v>
      </c>
      <c r="B664" t="s">
        <v>22</v>
      </c>
      <c r="C664">
        <v>2017</v>
      </c>
      <c r="D664">
        <v>1.2</v>
      </c>
      <c r="E664" t="s">
        <v>17</v>
      </c>
      <c r="F664" t="s">
        <v>19</v>
      </c>
      <c r="G664">
        <v>175308</v>
      </c>
      <c r="H664">
        <v>3</v>
      </c>
      <c r="I664">
        <v>1</v>
      </c>
      <c r="J664">
        <v>344</v>
      </c>
      <c r="K664">
        <v>40999.599999999999</v>
      </c>
    </row>
    <row r="665" spans="1:11" x14ac:dyDescent="0.3">
      <c r="A665">
        <v>664</v>
      </c>
      <c r="B665" t="s">
        <v>14</v>
      </c>
      <c r="C665">
        <v>2015</v>
      </c>
      <c r="D665">
        <v>3.9</v>
      </c>
      <c r="E665" t="s">
        <v>15</v>
      </c>
      <c r="F665" t="s">
        <v>13</v>
      </c>
      <c r="G665">
        <v>150093</v>
      </c>
      <c r="H665">
        <v>3</v>
      </c>
      <c r="I665">
        <v>1</v>
      </c>
      <c r="J665">
        <v>384</v>
      </c>
      <c r="K665">
        <v>60254.35</v>
      </c>
    </row>
    <row r="666" spans="1:11" x14ac:dyDescent="0.3">
      <c r="A666">
        <v>665</v>
      </c>
      <c r="B666" t="s">
        <v>11</v>
      </c>
      <c r="C666">
        <v>2009</v>
      </c>
      <c r="D666">
        <v>1.4</v>
      </c>
      <c r="E666" t="s">
        <v>15</v>
      </c>
      <c r="F666" t="s">
        <v>13</v>
      </c>
      <c r="G666">
        <v>41943</v>
      </c>
      <c r="H666">
        <v>2</v>
      </c>
      <c r="I666">
        <v>2</v>
      </c>
      <c r="J666">
        <v>105</v>
      </c>
      <c r="K666">
        <v>33344.85</v>
      </c>
    </row>
    <row r="667" spans="1:11" x14ac:dyDescent="0.3">
      <c r="A667">
        <v>666</v>
      </c>
      <c r="B667" t="s">
        <v>11</v>
      </c>
      <c r="C667">
        <v>2005</v>
      </c>
      <c r="D667">
        <v>3.4</v>
      </c>
      <c r="E667" t="s">
        <v>12</v>
      </c>
      <c r="F667" t="s">
        <v>19</v>
      </c>
      <c r="G667">
        <v>118694</v>
      </c>
      <c r="H667">
        <v>2</v>
      </c>
      <c r="I667">
        <v>2</v>
      </c>
      <c r="J667">
        <v>380</v>
      </c>
      <c r="K667">
        <v>50519.3</v>
      </c>
    </row>
    <row r="668" spans="1:11" x14ac:dyDescent="0.3">
      <c r="A668">
        <v>667</v>
      </c>
      <c r="B668" t="s">
        <v>21</v>
      </c>
      <c r="C668">
        <v>2007</v>
      </c>
      <c r="D668">
        <v>2.1</v>
      </c>
      <c r="E668" t="s">
        <v>15</v>
      </c>
      <c r="F668" t="s">
        <v>13</v>
      </c>
      <c r="G668">
        <v>186088</v>
      </c>
      <c r="H668">
        <v>3</v>
      </c>
      <c r="I668">
        <v>2</v>
      </c>
      <c r="J668">
        <v>113</v>
      </c>
      <c r="K668">
        <v>27123.599999999999</v>
      </c>
    </row>
    <row r="669" spans="1:11" x14ac:dyDescent="0.3">
      <c r="A669">
        <v>668</v>
      </c>
      <c r="B669" t="s">
        <v>11</v>
      </c>
      <c r="C669">
        <v>2023</v>
      </c>
      <c r="D669">
        <v>1.7</v>
      </c>
      <c r="E669" t="s">
        <v>17</v>
      </c>
      <c r="F669" t="s">
        <v>19</v>
      </c>
      <c r="G669">
        <v>159316</v>
      </c>
      <c r="H669">
        <v>3</v>
      </c>
      <c r="I669">
        <v>2</v>
      </c>
      <c r="J669">
        <v>224</v>
      </c>
      <c r="K669">
        <v>45446.2</v>
      </c>
    </row>
    <row r="670" spans="1:11" x14ac:dyDescent="0.3">
      <c r="A670">
        <v>669</v>
      </c>
      <c r="B670" t="s">
        <v>16</v>
      </c>
      <c r="C670">
        <v>2011</v>
      </c>
      <c r="D670">
        <v>2.5</v>
      </c>
      <c r="E670" t="s">
        <v>15</v>
      </c>
      <c r="F670" t="s">
        <v>13</v>
      </c>
      <c r="G670">
        <v>199099</v>
      </c>
      <c r="H670">
        <v>2</v>
      </c>
      <c r="I670">
        <v>4</v>
      </c>
      <c r="J670">
        <v>146</v>
      </c>
      <c r="K670">
        <v>28267.050000000003</v>
      </c>
    </row>
    <row r="671" spans="1:11" x14ac:dyDescent="0.3">
      <c r="A671">
        <v>670</v>
      </c>
      <c r="B671" t="s">
        <v>14</v>
      </c>
      <c r="C671">
        <v>2016</v>
      </c>
      <c r="D671">
        <v>4.2</v>
      </c>
      <c r="E671" t="s">
        <v>17</v>
      </c>
      <c r="F671" t="s">
        <v>13</v>
      </c>
      <c r="G671">
        <v>128351</v>
      </c>
      <c r="H671">
        <v>4</v>
      </c>
      <c r="I671">
        <v>2</v>
      </c>
      <c r="J671">
        <v>147</v>
      </c>
      <c r="K671">
        <v>50180.45</v>
      </c>
    </row>
    <row r="672" spans="1:11" x14ac:dyDescent="0.3">
      <c r="A672">
        <v>671</v>
      </c>
      <c r="B672" t="s">
        <v>11</v>
      </c>
      <c r="C672">
        <v>2019</v>
      </c>
      <c r="D672">
        <v>2.6</v>
      </c>
      <c r="E672" t="s">
        <v>17</v>
      </c>
      <c r="F672" t="s">
        <v>19</v>
      </c>
      <c r="G672">
        <v>43985</v>
      </c>
      <c r="H672">
        <v>3</v>
      </c>
      <c r="I672">
        <v>3</v>
      </c>
      <c r="J672">
        <v>170</v>
      </c>
      <c r="K672">
        <v>49287.75</v>
      </c>
    </row>
    <row r="673" spans="1:11" x14ac:dyDescent="0.3">
      <c r="A673">
        <v>672</v>
      </c>
      <c r="B673" t="s">
        <v>21</v>
      </c>
      <c r="C673">
        <v>2009</v>
      </c>
      <c r="D673">
        <v>4</v>
      </c>
      <c r="E673" t="s">
        <v>15</v>
      </c>
      <c r="F673" t="s">
        <v>19</v>
      </c>
      <c r="G673">
        <v>137574</v>
      </c>
      <c r="H673">
        <v>3</v>
      </c>
      <c r="I673">
        <v>3</v>
      </c>
      <c r="J673">
        <v>99</v>
      </c>
      <c r="K673">
        <v>39997.300000000003</v>
      </c>
    </row>
    <row r="674" spans="1:11" x14ac:dyDescent="0.3">
      <c r="A674">
        <v>673</v>
      </c>
      <c r="B674" t="s">
        <v>16</v>
      </c>
      <c r="C674">
        <v>2019</v>
      </c>
      <c r="D674">
        <v>1.5</v>
      </c>
      <c r="E674" t="s">
        <v>12</v>
      </c>
      <c r="F674" t="s">
        <v>19</v>
      </c>
      <c r="G674">
        <v>58836</v>
      </c>
      <c r="H674">
        <v>3</v>
      </c>
      <c r="I674">
        <v>3</v>
      </c>
      <c r="J674">
        <v>108</v>
      </c>
      <c r="K674">
        <v>37530.199999999997</v>
      </c>
    </row>
    <row r="675" spans="1:11" x14ac:dyDescent="0.3">
      <c r="A675">
        <v>674</v>
      </c>
      <c r="B675" t="s">
        <v>20</v>
      </c>
      <c r="C675">
        <v>2012</v>
      </c>
      <c r="D675">
        <v>4.0999999999999996</v>
      </c>
      <c r="E675" t="s">
        <v>18</v>
      </c>
      <c r="F675" t="s">
        <v>13</v>
      </c>
      <c r="G675">
        <v>104714</v>
      </c>
      <c r="H675">
        <v>2</v>
      </c>
      <c r="I675">
        <v>4</v>
      </c>
      <c r="J675">
        <v>308</v>
      </c>
      <c r="K675">
        <v>52212.3</v>
      </c>
    </row>
    <row r="676" spans="1:11" x14ac:dyDescent="0.3">
      <c r="A676">
        <v>675</v>
      </c>
      <c r="B676" t="s">
        <v>20</v>
      </c>
      <c r="C676">
        <v>2014</v>
      </c>
      <c r="D676">
        <v>1.9</v>
      </c>
      <c r="E676" t="s">
        <v>18</v>
      </c>
      <c r="F676" t="s">
        <v>19</v>
      </c>
      <c r="G676">
        <v>8770</v>
      </c>
      <c r="H676">
        <v>2</v>
      </c>
      <c r="I676">
        <v>2</v>
      </c>
      <c r="J676">
        <v>82</v>
      </c>
      <c r="K676">
        <v>38660.5</v>
      </c>
    </row>
    <row r="677" spans="1:11" x14ac:dyDescent="0.3">
      <c r="A677">
        <v>676</v>
      </c>
      <c r="B677" t="s">
        <v>16</v>
      </c>
      <c r="C677">
        <v>2020</v>
      </c>
      <c r="D677">
        <v>3.7</v>
      </c>
      <c r="E677" t="s">
        <v>15</v>
      </c>
      <c r="F677" t="s">
        <v>13</v>
      </c>
      <c r="G677">
        <v>47865</v>
      </c>
      <c r="H677">
        <v>3</v>
      </c>
      <c r="I677">
        <v>3</v>
      </c>
      <c r="J677">
        <v>191</v>
      </c>
      <c r="K677">
        <v>52824.75</v>
      </c>
    </row>
    <row r="678" spans="1:11" x14ac:dyDescent="0.3">
      <c r="A678">
        <v>677</v>
      </c>
      <c r="B678" t="s">
        <v>21</v>
      </c>
      <c r="C678">
        <v>2012</v>
      </c>
      <c r="D678">
        <v>3.3</v>
      </c>
      <c r="E678" t="s">
        <v>15</v>
      </c>
      <c r="F678" t="s">
        <v>13</v>
      </c>
      <c r="G678">
        <v>58811</v>
      </c>
      <c r="H678">
        <v>2</v>
      </c>
      <c r="I678">
        <v>3</v>
      </c>
      <c r="J678">
        <v>213</v>
      </c>
      <c r="K678">
        <v>48558.45</v>
      </c>
    </row>
    <row r="679" spans="1:11" x14ac:dyDescent="0.3">
      <c r="A679">
        <v>678</v>
      </c>
      <c r="B679" t="s">
        <v>16</v>
      </c>
      <c r="C679">
        <v>2005</v>
      </c>
      <c r="D679">
        <v>4.7</v>
      </c>
      <c r="E679" t="s">
        <v>17</v>
      </c>
      <c r="F679" t="s">
        <v>19</v>
      </c>
      <c r="G679">
        <v>9001</v>
      </c>
      <c r="H679">
        <v>2</v>
      </c>
      <c r="I679">
        <v>3</v>
      </c>
      <c r="J679">
        <v>241</v>
      </c>
      <c r="K679">
        <v>49490.95</v>
      </c>
    </row>
    <row r="680" spans="1:11" x14ac:dyDescent="0.3">
      <c r="A680">
        <v>679</v>
      </c>
      <c r="B680" t="s">
        <v>14</v>
      </c>
      <c r="C680">
        <v>2016</v>
      </c>
      <c r="D680">
        <v>2.5</v>
      </c>
      <c r="E680" t="s">
        <v>15</v>
      </c>
      <c r="F680" t="s">
        <v>13</v>
      </c>
      <c r="G680">
        <v>65848</v>
      </c>
      <c r="H680">
        <v>3</v>
      </c>
      <c r="I680">
        <v>3</v>
      </c>
      <c r="J680">
        <v>316</v>
      </c>
      <c r="K680">
        <v>51616.6</v>
      </c>
    </row>
    <row r="681" spans="1:11" x14ac:dyDescent="0.3">
      <c r="A681">
        <v>680</v>
      </c>
      <c r="B681" t="s">
        <v>14</v>
      </c>
      <c r="C681">
        <v>2009</v>
      </c>
      <c r="D681">
        <v>1.3</v>
      </c>
      <c r="E681" t="s">
        <v>17</v>
      </c>
      <c r="F681" t="s">
        <v>19</v>
      </c>
      <c r="G681">
        <v>57635</v>
      </c>
      <c r="H681">
        <v>2</v>
      </c>
      <c r="I681">
        <v>1</v>
      </c>
      <c r="J681">
        <v>316</v>
      </c>
      <c r="K681">
        <v>41025.25</v>
      </c>
    </row>
    <row r="682" spans="1:11" x14ac:dyDescent="0.3">
      <c r="A682">
        <v>681</v>
      </c>
      <c r="B682" t="s">
        <v>20</v>
      </c>
      <c r="C682">
        <v>2007</v>
      </c>
      <c r="D682">
        <v>1.1000000000000001</v>
      </c>
      <c r="E682" t="s">
        <v>12</v>
      </c>
      <c r="F682" t="s">
        <v>13</v>
      </c>
      <c r="G682">
        <v>25946</v>
      </c>
      <c r="H682">
        <v>4</v>
      </c>
      <c r="I682">
        <v>2</v>
      </c>
      <c r="J682">
        <v>114</v>
      </c>
      <c r="K682">
        <v>31366.7</v>
      </c>
    </row>
    <row r="683" spans="1:11" x14ac:dyDescent="0.3">
      <c r="A683">
        <v>682</v>
      </c>
      <c r="B683" t="s">
        <v>11</v>
      </c>
      <c r="C683">
        <v>2005</v>
      </c>
      <c r="D683">
        <v>4.3</v>
      </c>
      <c r="E683" t="s">
        <v>15</v>
      </c>
      <c r="F683" t="s">
        <v>19</v>
      </c>
      <c r="G683">
        <v>100852</v>
      </c>
      <c r="H683">
        <v>2</v>
      </c>
      <c r="I683">
        <v>2</v>
      </c>
      <c r="J683">
        <v>322</v>
      </c>
      <c r="K683">
        <v>52449.4</v>
      </c>
    </row>
    <row r="684" spans="1:11" x14ac:dyDescent="0.3">
      <c r="A684">
        <v>683</v>
      </c>
      <c r="B684" t="s">
        <v>21</v>
      </c>
      <c r="C684">
        <v>2008</v>
      </c>
      <c r="D684">
        <v>3.1</v>
      </c>
      <c r="E684" t="s">
        <v>18</v>
      </c>
      <c r="F684" t="s">
        <v>13</v>
      </c>
      <c r="G684">
        <v>96103</v>
      </c>
      <c r="H684">
        <v>2</v>
      </c>
      <c r="I684">
        <v>4</v>
      </c>
      <c r="J684">
        <v>360</v>
      </c>
      <c r="K684">
        <v>49121.85</v>
      </c>
    </row>
    <row r="685" spans="1:11" x14ac:dyDescent="0.3">
      <c r="A685">
        <v>684</v>
      </c>
      <c r="B685" t="s">
        <v>20</v>
      </c>
      <c r="C685">
        <v>2012</v>
      </c>
      <c r="D685">
        <v>4.0999999999999996</v>
      </c>
      <c r="E685" t="s">
        <v>18</v>
      </c>
      <c r="F685" t="s">
        <v>13</v>
      </c>
      <c r="G685">
        <v>48744</v>
      </c>
      <c r="H685">
        <v>3</v>
      </c>
      <c r="I685">
        <v>1</v>
      </c>
      <c r="J685">
        <v>276</v>
      </c>
      <c r="K685">
        <v>57722.8</v>
      </c>
    </row>
    <row r="686" spans="1:11" x14ac:dyDescent="0.3">
      <c r="A686">
        <v>685</v>
      </c>
      <c r="B686" t="s">
        <v>11</v>
      </c>
      <c r="C686">
        <v>2007</v>
      </c>
      <c r="D686">
        <v>1.9</v>
      </c>
      <c r="E686" t="s">
        <v>15</v>
      </c>
      <c r="F686" t="s">
        <v>19</v>
      </c>
      <c r="G686">
        <v>122729</v>
      </c>
      <c r="H686">
        <v>3</v>
      </c>
      <c r="I686">
        <v>4</v>
      </c>
      <c r="J686">
        <v>76</v>
      </c>
      <c r="K686">
        <v>26591.55</v>
      </c>
    </row>
    <row r="687" spans="1:11" x14ac:dyDescent="0.3">
      <c r="A687">
        <v>686</v>
      </c>
      <c r="B687" t="s">
        <v>11</v>
      </c>
      <c r="C687">
        <v>2014</v>
      </c>
      <c r="D687">
        <v>2.4</v>
      </c>
      <c r="E687" t="s">
        <v>17</v>
      </c>
      <c r="F687" t="s">
        <v>13</v>
      </c>
      <c r="G687">
        <v>175231</v>
      </c>
      <c r="H687">
        <v>4</v>
      </c>
      <c r="I687">
        <v>3</v>
      </c>
      <c r="J687">
        <v>311</v>
      </c>
      <c r="K687">
        <v>40568.449999999997</v>
      </c>
    </row>
    <row r="688" spans="1:11" x14ac:dyDescent="0.3">
      <c r="A688">
        <v>687</v>
      </c>
      <c r="B688" t="s">
        <v>14</v>
      </c>
      <c r="C688">
        <v>2006</v>
      </c>
      <c r="D688">
        <v>1.1000000000000001</v>
      </c>
      <c r="E688" t="s">
        <v>18</v>
      </c>
      <c r="F688" t="s">
        <v>19</v>
      </c>
      <c r="G688">
        <v>28671</v>
      </c>
      <c r="H688">
        <v>2</v>
      </c>
      <c r="I688">
        <v>4</v>
      </c>
      <c r="J688">
        <v>179</v>
      </c>
      <c r="K688">
        <v>27636.449999999997</v>
      </c>
    </row>
    <row r="689" spans="1:11" x14ac:dyDescent="0.3">
      <c r="A689">
        <v>688</v>
      </c>
      <c r="B689" t="s">
        <v>22</v>
      </c>
      <c r="C689">
        <v>2015</v>
      </c>
      <c r="D689">
        <v>4.8</v>
      </c>
      <c r="E689" t="s">
        <v>17</v>
      </c>
      <c r="F689" t="s">
        <v>13</v>
      </c>
      <c r="G689">
        <v>152522</v>
      </c>
      <c r="H689">
        <v>4</v>
      </c>
      <c r="I689">
        <v>3</v>
      </c>
      <c r="J689">
        <v>183</v>
      </c>
      <c r="K689">
        <v>48770.9</v>
      </c>
    </row>
    <row r="690" spans="1:11" x14ac:dyDescent="0.3">
      <c r="A690">
        <v>689</v>
      </c>
      <c r="B690" t="s">
        <v>22</v>
      </c>
      <c r="C690">
        <v>2014</v>
      </c>
      <c r="D690">
        <v>3.7</v>
      </c>
      <c r="E690" t="s">
        <v>15</v>
      </c>
      <c r="F690" t="s">
        <v>13</v>
      </c>
      <c r="G690">
        <v>150980</v>
      </c>
      <c r="H690">
        <v>4</v>
      </c>
      <c r="I690">
        <v>3</v>
      </c>
      <c r="J690">
        <v>376</v>
      </c>
      <c r="K690">
        <v>51074</v>
      </c>
    </row>
    <row r="691" spans="1:11" x14ac:dyDescent="0.3">
      <c r="A691">
        <v>690</v>
      </c>
      <c r="B691" t="s">
        <v>16</v>
      </c>
      <c r="C691">
        <v>2018</v>
      </c>
      <c r="D691">
        <v>4.7</v>
      </c>
      <c r="E691" t="s">
        <v>15</v>
      </c>
      <c r="F691" t="s">
        <v>13</v>
      </c>
      <c r="G691">
        <v>193347</v>
      </c>
      <c r="H691">
        <v>3</v>
      </c>
      <c r="I691">
        <v>2</v>
      </c>
      <c r="J691">
        <v>371</v>
      </c>
      <c r="K691">
        <v>62221.65</v>
      </c>
    </row>
    <row r="692" spans="1:11" x14ac:dyDescent="0.3">
      <c r="A692">
        <v>691</v>
      </c>
      <c r="B692" t="s">
        <v>14</v>
      </c>
      <c r="C692">
        <v>2011</v>
      </c>
      <c r="D692">
        <v>2.1</v>
      </c>
      <c r="E692" t="s">
        <v>18</v>
      </c>
      <c r="F692" t="s">
        <v>19</v>
      </c>
      <c r="G692">
        <v>180430</v>
      </c>
      <c r="H692">
        <v>2</v>
      </c>
      <c r="I692">
        <v>2</v>
      </c>
      <c r="J692">
        <v>345</v>
      </c>
      <c r="K692">
        <v>40402.5</v>
      </c>
    </row>
    <row r="693" spans="1:11" x14ac:dyDescent="0.3">
      <c r="A693">
        <v>692</v>
      </c>
      <c r="B693" t="s">
        <v>11</v>
      </c>
      <c r="C693">
        <v>2006</v>
      </c>
      <c r="D693">
        <v>3.4</v>
      </c>
      <c r="E693" t="s">
        <v>15</v>
      </c>
      <c r="F693" t="s">
        <v>19</v>
      </c>
      <c r="G693">
        <v>185119</v>
      </c>
      <c r="H693">
        <v>3</v>
      </c>
      <c r="I693">
        <v>2</v>
      </c>
      <c r="J693">
        <v>165</v>
      </c>
      <c r="K693">
        <v>32317.050000000003</v>
      </c>
    </row>
    <row r="694" spans="1:11" x14ac:dyDescent="0.3">
      <c r="A694">
        <v>693</v>
      </c>
      <c r="B694" t="s">
        <v>21</v>
      </c>
      <c r="C694">
        <v>2013</v>
      </c>
      <c r="D694">
        <v>3.7</v>
      </c>
      <c r="E694" t="s">
        <v>12</v>
      </c>
      <c r="F694" t="s">
        <v>19</v>
      </c>
      <c r="G694">
        <v>171590</v>
      </c>
      <c r="H694">
        <v>4</v>
      </c>
      <c r="I694">
        <v>2</v>
      </c>
      <c r="J694">
        <v>363</v>
      </c>
      <c r="K694">
        <v>52593.5</v>
      </c>
    </row>
    <row r="695" spans="1:11" x14ac:dyDescent="0.3">
      <c r="A695">
        <v>694</v>
      </c>
      <c r="B695" t="s">
        <v>22</v>
      </c>
      <c r="C695">
        <v>2020</v>
      </c>
      <c r="D695">
        <v>2.2999999999999998</v>
      </c>
      <c r="E695" t="s">
        <v>12</v>
      </c>
      <c r="F695" t="s">
        <v>19</v>
      </c>
      <c r="G695">
        <v>62813</v>
      </c>
      <c r="H695">
        <v>4</v>
      </c>
      <c r="I695">
        <v>2</v>
      </c>
      <c r="J695">
        <v>258</v>
      </c>
      <c r="K695">
        <v>52483.35</v>
      </c>
    </row>
    <row r="696" spans="1:11" x14ac:dyDescent="0.3">
      <c r="A696">
        <v>695</v>
      </c>
      <c r="B696" t="s">
        <v>11</v>
      </c>
      <c r="C696">
        <v>2017</v>
      </c>
      <c r="D696">
        <v>4.4000000000000004</v>
      </c>
      <c r="E696" t="s">
        <v>18</v>
      </c>
      <c r="F696" t="s">
        <v>19</v>
      </c>
      <c r="G696">
        <v>101748</v>
      </c>
      <c r="H696">
        <v>3</v>
      </c>
      <c r="I696">
        <v>1</v>
      </c>
      <c r="J696">
        <v>357</v>
      </c>
      <c r="K696">
        <v>65616.600000000006</v>
      </c>
    </row>
    <row r="697" spans="1:11" x14ac:dyDescent="0.3">
      <c r="A697">
        <v>696</v>
      </c>
      <c r="B697" t="s">
        <v>22</v>
      </c>
      <c r="C697">
        <v>2013</v>
      </c>
      <c r="D697">
        <v>4.8</v>
      </c>
      <c r="E697" t="s">
        <v>12</v>
      </c>
      <c r="F697" t="s">
        <v>13</v>
      </c>
      <c r="G697">
        <v>142878</v>
      </c>
      <c r="H697">
        <v>3</v>
      </c>
      <c r="I697">
        <v>2</v>
      </c>
      <c r="J697">
        <v>223</v>
      </c>
      <c r="K697">
        <v>52604.1</v>
      </c>
    </row>
    <row r="698" spans="1:11" x14ac:dyDescent="0.3">
      <c r="A698">
        <v>697</v>
      </c>
      <c r="B698" t="s">
        <v>22</v>
      </c>
      <c r="C698">
        <v>2008</v>
      </c>
      <c r="D698">
        <v>4.5</v>
      </c>
      <c r="E698" t="s">
        <v>17</v>
      </c>
      <c r="F698" t="s">
        <v>13</v>
      </c>
      <c r="G698">
        <v>109733</v>
      </c>
      <c r="H698">
        <v>3</v>
      </c>
      <c r="I698">
        <v>4</v>
      </c>
      <c r="J698">
        <v>127</v>
      </c>
      <c r="K698">
        <v>41548.35</v>
      </c>
    </row>
    <row r="699" spans="1:11" x14ac:dyDescent="0.3">
      <c r="A699">
        <v>698</v>
      </c>
      <c r="B699" t="s">
        <v>22</v>
      </c>
      <c r="C699">
        <v>2014</v>
      </c>
      <c r="D699">
        <v>4</v>
      </c>
      <c r="E699" t="s">
        <v>18</v>
      </c>
      <c r="F699" t="s">
        <v>19</v>
      </c>
      <c r="G699">
        <v>176963</v>
      </c>
      <c r="H699">
        <v>3</v>
      </c>
      <c r="I699">
        <v>3</v>
      </c>
      <c r="J699">
        <v>119</v>
      </c>
      <c r="K699">
        <v>40419.85</v>
      </c>
    </row>
    <row r="700" spans="1:11" x14ac:dyDescent="0.3">
      <c r="A700">
        <v>699</v>
      </c>
      <c r="B700" t="s">
        <v>21</v>
      </c>
      <c r="C700">
        <v>2016</v>
      </c>
      <c r="D700">
        <v>2.1</v>
      </c>
      <c r="E700" t="s">
        <v>18</v>
      </c>
      <c r="F700" t="s">
        <v>13</v>
      </c>
      <c r="G700">
        <v>131865</v>
      </c>
      <c r="H700">
        <v>3</v>
      </c>
      <c r="I700">
        <v>2</v>
      </c>
      <c r="J700">
        <v>276</v>
      </c>
      <c r="K700">
        <v>42716.75</v>
      </c>
    </row>
    <row r="701" spans="1:11" x14ac:dyDescent="0.3">
      <c r="A701">
        <v>700</v>
      </c>
      <c r="B701" t="s">
        <v>14</v>
      </c>
      <c r="C701">
        <v>2021</v>
      </c>
      <c r="D701">
        <v>2.1</v>
      </c>
      <c r="E701" t="s">
        <v>17</v>
      </c>
      <c r="F701" t="s">
        <v>13</v>
      </c>
      <c r="G701">
        <v>88551</v>
      </c>
      <c r="H701">
        <v>4</v>
      </c>
      <c r="I701">
        <v>1</v>
      </c>
      <c r="J701">
        <v>121</v>
      </c>
      <c r="K701">
        <v>41948.45</v>
      </c>
    </row>
    <row r="702" spans="1:11" x14ac:dyDescent="0.3">
      <c r="A702">
        <v>701</v>
      </c>
      <c r="B702" t="s">
        <v>21</v>
      </c>
      <c r="C702">
        <v>2018</v>
      </c>
      <c r="D702">
        <v>4.9000000000000004</v>
      </c>
      <c r="E702" t="s">
        <v>12</v>
      </c>
      <c r="F702" t="s">
        <v>13</v>
      </c>
      <c r="G702">
        <v>134335</v>
      </c>
      <c r="H702">
        <v>3</v>
      </c>
      <c r="I702">
        <v>4</v>
      </c>
      <c r="J702">
        <v>219</v>
      </c>
      <c r="K702">
        <v>57537.25</v>
      </c>
    </row>
    <row r="703" spans="1:11" x14ac:dyDescent="0.3">
      <c r="A703">
        <v>702</v>
      </c>
      <c r="B703" t="s">
        <v>20</v>
      </c>
      <c r="C703">
        <v>2018</v>
      </c>
      <c r="D703">
        <v>1</v>
      </c>
      <c r="E703" t="s">
        <v>12</v>
      </c>
      <c r="F703" t="s">
        <v>13</v>
      </c>
      <c r="G703">
        <v>44220</v>
      </c>
      <c r="H703">
        <v>2</v>
      </c>
      <c r="I703">
        <v>4</v>
      </c>
      <c r="J703">
        <v>122</v>
      </c>
      <c r="K703">
        <v>36406</v>
      </c>
    </row>
    <row r="704" spans="1:11" x14ac:dyDescent="0.3">
      <c r="A704">
        <v>703</v>
      </c>
      <c r="B704" t="s">
        <v>11</v>
      </c>
      <c r="C704">
        <v>2006</v>
      </c>
      <c r="D704">
        <v>3.9</v>
      </c>
      <c r="E704" t="s">
        <v>12</v>
      </c>
      <c r="F704" t="s">
        <v>19</v>
      </c>
      <c r="G704">
        <v>22158</v>
      </c>
      <c r="H704">
        <v>4</v>
      </c>
      <c r="I704">
        <v>3</v>
      </c>
      <c r="J704">
        <v>282</v>
      </c>
      <c r="K704">
        <v>51553.1</v>
      </c>
    </row>
    <row r="705" spans="1:11" x14ac:dyDescent="0.3">
      <c r="A705">
        <v>704</v>
      </c>
      <c r="B705" t="s">
        <v>14</v>
      </c>
      <c r="C705">
        <v>2015</v>
      </c>
      <c r="D705">
        <v>3.8</v>
      </c>
      <c r="E705" t="s">
        <v>18</v>
      </c>
      <c r="F705" t="s">
        <v>13</v>
      </c>
      <c r="G705">
        <v>85992</v>
      </c>
      <c r="H705">
        <v>4</v>
      </c>
      <c r="I705">
        <v>4</v>
      </c>
      <c r="J705">
        <v>135</v>
      </c>
      <c r="K705">
        <v>47879.4</v>
      </c>
    </row>
    <row r="706" spans="1:11" x14ac:dyDescent="0.3">
      <c r="A706">
        <v>705</v>
      </c>
      <c r="B706" t="s">
        <v>14</v>
      </c>
      <c r="C706">
        <v>2020</v>
      </c>
      <c r="D706">
        <v>3.5</v>
      </c>
      <c r="E706" t="s">
        <v>18</v>
      </c>
      <c r="F706" t="s">
        <v>19</v>
      </c>
      <c r="G706">
        <v>163660</v>
      </c>
      <c r="H706">
        <v>2</v>
      </c>
      <c r="I706">
        <v>4</v>
      </c>
      <c r="J706">
        <v>301</v>
      </c>
      <c r="K706">
        <v>54963</v>
      </c>
    </row>
    <row r="707" spans="1:11" x14ac:dyDescent="0.3">
      <c r="A707">
        <v>706</v>
      </c>
      <c r="B707" t="s">
        <v>14</v>
      </c>
      <c r="C707">
        <v>2023</v>
      </c>
      <c r="D707">
        <v>5</v>
      </c>
      <c r="E707" t="s">
        <v>12</v>
      </c>
      <c r="F707" t="s">
        <v>19</v>
      </c>
      <c r="G707">
        <v>67576</v>
      </c>
      <c r="H707">
        <v>2</v>
      </c>
      <c r="I707">
        <v>4</v>
      </c>
      <c r="J707">
        <v>368</v>
      </c>
      <c r="K707">
        <v>67918.2</v>
      </c>
    </row>
    <row r="708" spans="1:11" x14ac:dyDescent="0.3">
      <c r="A708">
        <v>707</v>
      </c>
      <c r="B708" t="s">
        <v>14</v>
      </c>
      <c r="C708">
        <v>2010</v>
      </c>
      <c r="D708">
        <v>2.2000000000000002</v>
      </c>
      <c r="E708" t="s">
        <v>15</v>
      </c>
      <c r="F708" t="s">
        <v>13</v>
      </c>
      <c r="G708">
        <v>93027</v>
      </c>
      <c r="H708">
        <v>4</v>
      </c>
      <c r="I708">
        <v>4</v>
      </c>
      <c r="J708">
        <v>220</v>
      </c>
      <c r="K708">
        <v>38877.65</v>
      </c>
    </row>
    <row r="709" spans="1:11" x14ac:dyDescent="0.3">
      <c r="A709">
        <v>708</v>
      </c>
      <c r="B709" t="s">
        <v>21</v>
      </c>
      <c r="C709">
        <v>2023</v>
      </c>
      <c r="D709">
        <v>2.4</v>
      </c>
      <c r="E709" t="s">
        <v>12</v>
      </c>
      <c r="F709" t="s">
        <v>19</v>
      </c>
      <c r="G709">
        <v>160260</v>
      </c>
      <c r="H709">
        <v>3</v>
      </c>
      <c r="I709">
        <v>1</v>
      </c>
      <c r="J709">
        <v>274</v>
      </c>
      <c r="K709">
        <v>50892</v>
      </c>
    </row>
    <row r="710" spans="1:11" x14ac:dyDescent="0.3">
      <c r="A710">
        <v>709</v>
      </c>
      <c r="B710" t="s">
        <v>14</v>
      </c>
      <c r="C710">
        <v>2009</v>
      </c>
      <c r="D710">
        <v>1.3</v>
      </c>
      <c r="E710" t="s">
        <v>17</v>
      </c>
      <c r="F710" t="s">
        <v>13</v>
      </c>
      <c r="G710">
        <v>63830</v>
      </c>
      <c r="H710">
        <v>4</v>
      </c>
      <c r="I710">
        <v>3</v>
      </c>
      <c r="J710">
        <v>389</v>
      </c>
      <c r="K710">
        <v>44890.5</v>
      </c>
    </row>
    <row r="711" spans="1:11" x14ac:dyDescent="0.3">
      <c r="A711">
        <v>710</v>
      </c>
      <c r="B711" t="s">
        <v>16</v>
      </c>
      <c r="C711">
        <v>2008</v>
      </c>
      <c r="D711">
        <v>2.8</v>
      </c>
      <c r="E711" t="s">
        <v>18</v>
      </c>
      <c r="F711" t="s">
        <v>13</v>
      </c>
      <c r="G711">
        <v>140091</v>
      </c>
      <c r="H711">
        <v>4</v>
      </c>
      <c r="I711">
        <v>2</v>
      </c>
      <c r="J711">
        <v>324</v>
      </c>
      <c r="K711">
        <v>42288.45</v>
      </c>
    </row>
    <row r="712" spans="1:11" x14ac:dyDescent="0.3">
      <c r="A712">
        <v>711</v>
      </c>
      <c r="B712" t="s">
        <v>11</v>
      </c>
      <c r="C712">
        <v>2019</v>
      </c>
      <c r="D712">
        <v>2</v>
      </c>
      <c r="E712" t="s">
        <v>17</v>
      </c>
      <c r="F712" t="s">
        <v>13</v>
      </c>
      <c r="G712">
        <v>17419</v>
      </c>
      <c r="H712">
        <v>2</v>
      </c>
      <c r="I712">
        <v>4</v>
      </c>
      <c r="J712">
        <v>206</v>
      </c>
      <c r="K712">
        <v>48387.05</v>
      </c>
    </row>
    <row r="713" spans="1:11" x14ac:dyDescent="0.3">
      <c r="A713">
        <v>712</v>
      </c>
      <c r="B713" t="s">
        <v>14</v>
      </c>
      <c r="C713">
        <v>2008</v>
      </c>
      <c r="D713">
        <v>2.4</v>
      </c>
      <c r="E713" t="s">
        <v>17</v>
      </c>
      <c r="F713" t="s">
        <v>19</v>
      </c>
      <c r="G713">
        <v>38697</v>
      </c>
      <c r="H713">
        <v>4</v>
      </c>
      <c r="I713">
        <v>1</v>
      </c>
      <c r="J713">
        <v>204</v>
      </c>
      <c r="K713">
        <v>39389.15</v>
      </c>
    </row>
    <row r="714" spans="1:11" x14ac:dyDescent="0.3">
      <c r="A714">
        <v>713</v>
      </c>
      <c r="B714" t="s">
        <v>11</v>
      </c>
      <c r="C714">
        <v>2014</v>
      </c>
      <c r="D714">
        <v>4.3</v>
      </c>
      <c r="E714" t="s">
        <v>18</v>
      </c>
      <c r="F714" t="s">
        <v>19</v>
      </c>
      <c r="G714">
        <v>89932</v>
      </c>
      <c r="H714">
        <v>3</v>
      </c>
      <c r="I714">
        <v>3</v>
      </c>
      <c r="J714">
        <v>123</v>
      </c>
      <c r="K714">
        <v>44728.4</v>
      </c>
    </row>
    <row r="715" spans="1:11" x14ac:dyDescent="0.3">
      <c r="A715">
        <v>714</v>
      </c>
      <c r="B715" t="s">
        <v>16</v>
      </c>
      <c r="C715">
        <v>2007</v>
      </c>
      <c r="D715">
        <v>4.7</v>
      </c>
      <c r="E715" t="s">
        <v>15</v>
      </c>
      <c r="F715" t="s">
        <v>19</v>
      </c>
      <c r="G715">
        <v>124712</v>
      </c>
      <c r="H715">
        <v>2</v>
      </c>
      <c r="I715">
        <v>2</v>
      </c>
      <c r="J715">
        <v>134</v>
      </c>
      <c r="K715">
        <v>44962.400000000001</v>
      </c>
    </row>
    <row r="716" spans="1:11" x14ac:dyDescent="0.3">
      <c r="A716">
        <v>715</v>
      </c>
      <c r="B716" t="s">
        <v>16</v>
      </c>
      <c r="C716">
        <v>2009</v>
      </c>
      <c r="D716">
        <v>1.7</v>
      </c>
      <c r="E716" t="s">
        <v>12</v>
      </c>
      <c r="F716" t="s">
        <v>13</v>
      </c>
      <c r="G716">
        <v>100428</v>
      </c>
      <c r="H716">
        <v>4</v>
      </c>
      <c r="I716">
        <v>3</v>
      </c>
      <c r="J716">
        <v>71</v>
      </c>
      <c r="K716">
        <v>26680.6</v>
      </c>
    </row>
    <row r="717" spans="1:11" x14ac:dyDescent="0.3">
      <c r="A717">
        <v>716</v>
      </c>
      <c r="B717" t="s">
        <v>11</v>
      </c>
      <c r="C717">
        <v>2010</v>
      </c>
      <c r="D717">
        <v>2.5</v>
      </c>
      <c r="E717" t="s">
        <v>17</v>
      </c>
      <c r="F717" t="s">
        <v>13</v>
      </c>
      <c r="G717">
        <v>144045</v>
      </c>
      <c r="H717">
        <v>4</v>
      </c>
      <c r="I717">
        <v>1</v>
      </c>
      <c r="J717">
        <v>201</v>
      </c>
      <c r="K717">
        <v>39206.75</v>
      </c>
    </row>
    <row r="718" spans="1:11" x14ac:dyDescent="0.3">
      <c r="A718">
        <v>717</v>
      </c>
      <c r="B718" t="s">
        <v>22</v>
      </c>
      <c r="C718">
        <v>2012</v>
      </c>
      <c r="D718">
        <v>4.7</v>
      </c>
      <c r="E718" t="s">
        <v>18</v>
      </c>
      <c r="F718" t="s">
        <v>13</v>
      </c>
      <c r="G718">
        <v>91649</v>
      </c>
      <c r="H718">
        <v>3</v>
      </c>
      <c r="I718">
        <v>1</v>
      </c>
      <c r="J718">
        <v>101</v>
      </c>
      <c r="K718">
        <v>47253.55</v>
      </c>
    </row>
    <row r="719" spans="1:11" x14ac:dyDescent="0.3">
      <c r="A719">
        <v>718</v>
      </c>
      <c r="B719" t="s">
        <v>20</v>
      </c>
      <c r="C719">
        <v>2011</v>
      </c>
      <c r="D719">
        <v>1.2</v>
      </c>
      <c r="E719" t="s">
        <v>17</v>
      </c>
      <c r="F719" t="s">
        <v>19</v>
      </c>
      <c r="G719">
        <v>127649</v>
      </c>
      <c r="H719">
        <v>4</v>
      </c>
      <c r="I719">
        <v>1</v>
      </c>
      <c r="J719">
        <v>312</v>
      </c>
      <c r="K719">
        <v>40820.550000000003</v>
      </c>
    </row>
    <row r="720" spans="1:11" x14ac:dyDescent="0.3">
      <c r="A720">
        <v>719</v>
      </c>
      <c r="B720" t="s">
        <v>22</v>
      </c>
      <c r="C720">
        <v>2014</v>
      </c>
      <c r="D720">
        <v>1.4</v>
      </c>
      <c r="E720" t="s">
        <v>12</v>
      </c>
      <c r="F720" t="s">
        <v>13</v>
      </c>
      <c r="G720">
        <v>16136</v>
      </c>
      <c r="H720">
        <v>4</v>
      </c>
      <c r="I720">
        <v>4</v>
      </c>
      <c r="J720">
        <v>261</v>
      </c>
      <c r="K720">
        <v>44455.199999999997</v>
      </c>
    </row>
    <row r="721" spans="1:11" x14ac:dyDescent="0.3">
      <c r="A721">
        <v>720</v>
      </c>
      <c r="B721" t="s">
        <v>22</v>
      </c>
      <c r="C721">
        <v>2010</v>
      </c>
      <c r="D721">
        <v>1.7</v>
      </c>
      <c r="E721" t="s">
        <v>15</v>
      </c>
      <c r="F721" t="s">
        <v>13</v>
      </c>
      <c r="G721">
        <v>89739</v>
      </c>
      <c r="H721">
        <v>4</v>
      </c>
      <c r="I721">
        <v>1</v>
      </c>
      <c r="J721">
        <v>211</v>
      </c>
      <c r="K721">
        <v>34819.050000000003</v>
      </c>
    </row>
    <row r="722" spans="1:11" x14ac:dyDescent="0.3">
      <c r="A722">
        <v>721</v>
      </c>
      <c r="B722" t="s">
        <v>21</v>
      </c>
      <c r="C722">
        <v>2018</v>
      </c>
      <c r="D722">
        <v>3.4</v>
      </c>
      <c r="E722" t="s">
        <v>15</v>
      </c>
      <c r="F722" t="s">
        <v>19</v>
      </c>
      <c r="G722">
        <v>67502</v>
      </c>
      <c r="H722">
        <v>4</v>
      </c>
      <c r="I722">
        <v>2</v>
      </c>
      <c r="J722">
        <v>217</v>
      </c>
      <c r="K722">
        <v>54368.9</v>
      </c>
    </row>
    <row r="723" spans="1:11" x14ac:dyDescent="0.3">
      <c r="A723">
        <v>722</v>
      </c>
      <c r="B723" t="s">
        <v>22</v>
      </c>
      <c r="C723">
        <v>2008</v>
      </c>
      <c r="D723">
        <v>1.6</v>
      </c>
      <c r="E723" t="s">
        <v>15</v>
      </c>
      <c r="F723" t="s">
        <v>19</v>
      </c>
      <c r="G723">
        <v>167357</v>
      </c>
      <c r="H723">
        <v>3</v>
      </c>
      <c r="I723">
        <v>4</v>
      </c>
      <c r="J723">
        <v>158</v>
      </c>
      <c r="K723">
        <v>26532.15</v>
      </c>
    </row>
    <row r="724" spans="1:11" x14ac:dyDescent="0.3">
      <c r="A724">
        <v>723</v>
      </c>
      <c r="B724" t="s">
        <v>14</v>
      </c>
      <c r="C724">
        <v>2017</v>
      </c>
      <c r="D724">
        <v>4.9000000000000004</v>
      </c>
      <c r="E724" t="s">
        <v>18</v>
      </c>
      <c r="F724" t="s">
        <v>19</v>
      </c>
      <c r="G724">
        <v>28039</v>
      </c>
      <c r="H724">
        <v>4</v>
      </c>
      <c r="I724">
        <v>3</v>
      </c>
      <c r="J724">
        <v>118</v>
      </c>
      <c r="K724">
        <v>52648.05</v>
      </c>
    </row>
    <row r="725" spans="1:11" x14ac:dyDescent="0.3">
      <c r="A725">
        <v>724</v>
      </c>
      <c r="B725" t="s">
        <v>21</v>
      </c>
      <c r="C725">
        <v>2021</v>
      </c>
      <c r="D725">
        <v>2.8</v>
      </c>
      <c r="E725" t="s">
        <v>18</v>
      </c>
      <c r="F725" t="s">
        <v>13</v>
      </c>
      <c r="G725">
        <v>71720</v>
      </c>
      <c r="H725">
        <v>4</v>
      </c>
      <c r="I725">
        <v>2</v>
      </c>
      <c r="J725">
        <v>205</v>
      </c>
      <c r="K725">
        <v>49058</v>
      </c>
    </row>
    <row r="726" spans="1:11" x14ac:dyDescent="0.3">
      <c r="A726">
        <v>725</v>
      </c>
      <c r="B726" t="s">
        <v>21</v>
      </c>
      <c r="C726">
        <v>2011</v>
      </c>
      <c r="D726">
        <v>3</v>
      </c>
      <c r="E726" t="s">
        <v>15</v>
      </c>
      <c r="F726" t="s">
        <v>13</v>
      </c>
      <c r="G726">
        <v>128168</v>
      </c>
      <c r="H726">
        <v>4</v>
      </c>
      <c r="I726">
        <v>4</v>
      </c>
      <c r="J726">
        <v>260</v>
      </c>
      <c r="K726">
        <v>44304.6</v>
      </c>
    </row>
    <row r="727" spans="1:11" x14ac:dyDescent="0.3">
      <c r="A727">
        <v>726</v>
      </c>
      <c r="B727" t="s">
        <v>16</v>
      </c>
      <c r="C727">
        <v>2008</v>
      </c>
      <c r="D727">
        <v>2</v>
      </c>
      <c r="E727" t="s">
        <v>12</v>
      </c>
      <c r="F727" t="s">
        <v>13</v>
      </c>
      <c r="G727">
        <v>93263</v>
      </c>
      <c r="H727">
        <v>2</v>
      </c>
      <c r="I727">
        <v>1</v>
      </c>
      <c r="J727">
        <v>218</v>
      </c>
      <c r="K727">
        <v>39367.85</v>
      </c>
    </row>
    <row r="728" spans="1:11" x14ac:dyDescent="0.3">
      <c r="A728">
        <v>727</v>
      </c>
      <c r="B728" t="s">
        <v>22</v>
      </c>
      <c r="C728">
        <v>2018</v>
      </c>
      <c r="D728">
        <v>2.9</v>
      </c>
      <c r="E728" t="s">
        <v>12</v>
      </c>
      <c r="F728" t="s">
        <v>19</v>
      </c>
      <c r="G728">
        <v>64155</v>
      </c>
      <c r="H728">
        <v>3</v>
      </c>
      <c r="I728">
        <v>3</v>
      </c>
      <c r="J728">
        <v>156</v>
      </c>
      <c r="K728">
        <v>47365.25</v>
      </c>
    </row>
    <row r="729" spans="1:11" x14ac:dyDescent="0.3">
      <c r="A729">
        <v>728</v>
      </c>
      <c r="B729" t="s">
        <v>16</v>
      </c>
      <c r="C729">
        <v>2007</v>
      </c>
      <c r="D729">
        <v>3.6</v>
      </c>
      <c r="E729" t="s">
        <v>18</v>
      </c>
      <c r="F729" t="s">
        <v>19</v>
      </c>
      <c r="G729">
        <v>21911</v>
      </c>
      <c r="H729">
        <v>2</v>
      </c>
      <c r="I729">
        <v>1</v>
      </c>
      <c r="J729">
        <v>77</v>
      </c>
      <c r="K729">
        <v>41790.449999999997</v>
      </c>
    </row>
    <row r="730" spans="1:11" x14ac:dyDescent="0.3">
      <c r="A730">
        <v>729</v>
      </c>
      <c r="B730" t="s">
        <v>11</v>
      </c>
      <c r="C730">
        <v>2009</v>
      </c>
      <c r="D730">
        <v>4</v>
      </c>
      <c r="E730" t="s">
        <v>15</v>
      </c>
      <c r="F730" t="s">
        <v>19</v>
      </c>
      <c r="G730">
        <v>5916</v>
      </c>
      <c r="H730">
        <v>2</v>
      </c>
      <c r="I730">
        <v>2</v>
      </c>
      <c r="J730">
        <v>292</v>
      </c>
      <c r="K730">
        <v>53576.2</v>
      </c>
    </row>
    <row r="731" spans="1:11" x14ac:dyDescent="0.3">
      <c r="A731">
        <v>730</v>
      </c>
      <c r="B731" t="s">
        <v>20</v>
      </c>
      <c r="C731">
        <v>2020</v>
      </c>
      <c r="D731">
        <v>4</v>
      </c>
      <c r="E731" t="s">
        <v>12</v>
      </c>
      <c r="F731" t="s">
        <v>19</v>
      </c>
      <c r="G731">
        <v>64052</v>
      </c>
      <c r="H731">
        <v>3</v>
      </c>
      <c r="I731">
        <v>2</v>
      </c>
      <c r="J731">
        <v>85</v>
      </c>
      <c r="K731">
        <v>53795.4</v>
      </c>
    </row>
    <row r="732" spans="1:11" x14ac:dyDescent="0.3">
      <c r="A732">
        <v>731</v>
      </c>
      <c r="B732" t="s">
        <v>21</v>
      </c>
      <c r="C732">
        <v>2008</v>
      </c>
      <c r="D732">
        <v>3.3</v>
      </c>
      <c r="E732" t="s">
        <v>12</v>
      </c>
      <c r="F732" t="s">
        <v>13</v>
      </c>
      <c r="G732">
        <v>22790</v>
      </c>
      <c r="H732">
        <v>2</v>
      </c>
      <c r="I732">
        <v>4</v>
      </c>
      <c r="J732">
        <v>365</v>
      </c>
      <c r="K732">
        <v>54247.5</v>
      </c>
    </row>
    <row r="733" spans="1:11" x14ac:dyDescent="0.3">
      <c r="A733">
        <v>732</v>
      </c>
      <c r="B733" t="s">
        <v>11</v>
      </c>
      <c r="C733">
        <v>2006</v>
      </c>
      <c r="D733">
        <v>4.5999999999999996</v>
      </c>
      <c r="E733" t="s">
        <v>12</v>
      </c>
      <c r="F733" t="s">
        <v>13</v>
      </c>
      <c r="G733">
        <v>141278</v>
      </c>
      <c r="H733">
        <v>2</v>
      </c>
      <c r="I733">
        <v>2</v>
      </c>
      <c r="J733">
        <v>175</v>
      </c>
      <c r="K733">
        <v>41962.1</v>
      </c>
    </row>
    <row r="734" spans="1:11" x14ac:dyDescent="0.3">
      <c r="A734">
        <v>733</v>
      </c>
      <c r="B734" t="s">
        <v>11</v>
      </c>
      <c r="C734">
        <v>2022</v>
      </c>
      <c r="D734">
        <v>4.3</v>
      </c>
      <c r="E734" t="s">
        <v>18</v>
      </c>
      <c r="F734" t="s">
        <v>13</v>
      </c>
      <c r="G734">
        <v>126937</v>
      </c>
      <c r="H734">
        <v>2</v>
      </c>
      <c r="I734">
        <v>3</v>
      </c>
      <c r="J734">
        <v>352</v>
      </c>
      <c r="K734">
        <v>65223.149999999994</v>
      </c>
    </row>
    <row r="735" spans="1:11" x14ac:dyDescent="0.3">
      <c r="A735">
        <v>734</v>
      </c>
      <c r="B735" t="s">
        <v>14</v>
      </c>
      <c r="C735">
        <v>2023</v>
      </c>
      <c r="D735">
        <v>4</v>
      </c>
      <c r="E735" t="s">
        <v>15</v>
      </c>
      <c r="F735" t="s">
        <v>13</v>
      </c>
      <c r="G735">
        <v>90053</v>
      </c>
      <c r="H735">
        <v>3</v>
      </c>
      <c r="I735">
        <v>4</v>
      </c>
      <c r="J735">
        <v>173</v>
      </c>
      <c r="K735">
        <v>54567.35</v>
      </c>
    </row>
    <row r="736" spans="1:11" x14ac:dyDescent="0.3">
      <c r="A736">
        <v>735</v>
      </c>
      <c r="B736" t="s">
        <v>20</v>
      </c>
      <c r="C736">
        <v>2023</v>
      </c>
      <c r="D736">
        <v>1.2</v>
      </c>
      <c r="E736" t="s">
        <v>17</v>
      </c>
      <c r="F736" t="s">
        <v>13</v>
      </c>
      <c r="G736">
        <v>54950</v>
      </c>
      <c r="H736">
        <v>4</v>
      </c>
      <c r="I736">
        <v>3</v>
      </c>
      <c r="J736">
        <v>215</v>
      </c>
      <c r="K736">
        <v>44066.5</v>
      </c>
    </row>
    <row r="737" spans="1:11" x14ac:dyDescent="0.3">
      <c r="A737">
        <v>736</v>
      </c>
      <c r="B737" t="s">
        <v>11</v>
      </c>
      <c r="C737">
        <v>2021</v>
      </c>
      <c r="D737">
        <v>1</v>
      </c>
      <c r="E737" t="s">
        <v>15</v>
      </c>
      <c r="F737" t="s">
        <v>13</v>
      </c>
      <c r="G737">
        <v>121211</v>
      </c>
      <c r="H737">
        <v>3</v>
      </c>
      <c r="I737">
        <v>1</v>
      </c>
      <c r="J737">
        <v>104</v>
      </c>
      <c r="K737">
        <v>37431.449999999997</v>
      </c>
    </row>
    <row r="738" spans="1:11" x14ac:dyDescent="0.3">
      <c r="A738">
        <v>737</v>
      </c>
      <c r="B738" t="s">
        <v>11</v>
      </c>
      <c r="C738">
        <v>2018</v>
      </c>
      <c r="D738">
        <v>1.8</v>
      </c>
      <c r="E738" t="s">
        <v>15</v>
      </c>
      <c r="F738" t="s">
        <v>13</v>
      </c>
      <c r="G738">
        <v>61361</v>
      </c>
      <c r="H738">
        <v>3</v>
      </c>
      <c r="I738">
        <v>3</v>
      </c>
      <c r="J738">
        <v>182</v>
      </c>
      <c r="K738">
        <v>42161.95</v>
      </c>
    </row>
    <row r="739" spans="1:11" x14ac:dyDescent="0.3">
      <c r="A739">
        <v>738</v>
      </c>
      <c r="B739" t="s">
        <v>20</v>
      </c>
      <c r="C739">
        <v>2023</v>
      </c>
      <c r="D739">
        <v>3.7</v>
      </c>
      <c r="E739" t="s">
        <v>18</v>
      </c>
      <c r="F739" t="s">
        <v>13</v>
      </c>
      <c r="G739">
        <v>66451</v>
      </c>
      <c r="H739">
        <v>3</v>
      </c>
      <c r="I739">
        <v>3</v>
      </c>
      <c r="J739">
        <v>377</v>
      </c>
      <c r="K739">
        <v>63822.45</v>
      </c>
    </row>
    <row r="740" spans="1:11" x14ac:dyDescent="0.3">
      <c r="A740">
        <v>739</v>
      </c>
      <c r="B740" t="s">
        <v>20</v>
      </c>
      <c r="C740">
        <v>2017</v>
      </c>
      <c r="D740">
        <v>2.6</v>
      </c>
      <c r="E740" t="s">
        <v>12</v>
      </c>
      <c r="F740" t="s">
        <v>19</v>
      </c>
      <c r="G740">
        <v>42696</v>
      </c>
      <c r="H740">
        <v>2</v>
      </c>
      <c r="I740">
        <v>2</v>
      </c>
      <c r="J740">
        <v>122</v>
      </c>
      <c r="K740">
        <v>45462.2</v>
      </c>
    </row>
    <row r="741" spans="1:11" x14ac:dyDescent="0.3">
      <c r="A741">
        <v>740</v>
      </c>
      <c r="B741" t="s">
        <v>11</v>
      </c>
      <c r="C741">
        <v>2016</v>
      </c>
      <c r="D741">
        <v>2.6</v>
      </c>
      <c r="E741" t="s">
        <v>12</v>
      </c>
      <c r="F741" t="s">
        <v>19</v>
      </c>
      <c r="G741">
        <v>107395</v>
      </c>
      <c r="H741">
        <v>4</v>
      </c>
      <c r="I741">
        <v>1</v>
      </c>
      <c r="J741">
        <v>150</v>
      </c>
      <c r="K741">
        <v>45146.25</v>
      </c>
    </row>
    <row r="742" spans="1:11" x14ac:dyDescent="0.3">
      <c r="A742">
        <v>741</v>
      </c>
      <c r="B742" t="s">
        <v>20</v>
      </c>
      <c r="C742">
        <v>2010</v>
      </c>
      <c r="D742">
        <v>4.5</v>
      </c>
      <c r="E742" t="s">
        <v>18</v>
      </c>
      <c r="F742" t="s">
        <v>13</v>
      </c>
      <c r="G742">
        <v>129121</v>
      </c>
      <c r="H742">
        <v>3</v>
      </c>
      <c r="I742">
        <v>2</v>
      </c>
      <c r="J742">
        <v>173</v>
      </c>
      <c r="K742">
        <v>48317.95</v>
      </c>
    </row>
    <row r="743" spans="1:11" x14ac:dyDescent="0.3">
      <c r="A743">
        <v>742</v>
      </c>
      <c r="B743" t="s">
        <v>11</v>
      </c>
      <c r="C743">
        <v>2008</v>
      </c>
      <c r="D743">
        <v>4.5999999999999996</v>
      </c>
      <c r="E743" t="s">
        <v>18</v>
      </c>
      <c r="F743" t="s">
        <v>19</v>
      </c>
      <c r="G743">
        <v>51728</v>
      </c>
      <c r="H743">
        <v>3</v>
      </c>
      <c r="I743">
        <v>1</v>
      </c>
      <c r="J743">
        <v>391</v>
      </c>
      <c r="K743">
        <v>63143.6</v>
      </c>
    </row>
    <row r="744" spans="1:11" x14ac:dyDescent="0.3">
      <c r="A744">
        <v>743</v>
      </c>
      <c r="B744" t="s">
        <v>11</v>
      </c>
      <c r="C744">
        <v>2023</v>
      </c>
      <c r="D744">
        <v>4.5999999999999996</v>
      </c>
      <c r="E744" t="s">
        <v>18</v>
      </c>
      <c r="F744" t="s">
        <v>13</v>
      </c>
      <c r="G744">
        <v>60401</v>
      </c>
      <c r="H744">
        <v>4</v>
      </c>
      <c r="I744">
        <v>1</v>
      </c>
      <c r="J744">
        <v>311</v>
      </c>
      <c r="K744">
        <v>69974.95</v>
      </c>
    </row>
    <row r="745" spans="1:11" x14ac:dyDescent="0.3">
      <c r="A745">
        <v>744</v>
      </c>
      <c r="B745" t="s">
        <v>14</v>
      </c>
      <c r="C745">
        <v>2020</v>
      </c>
      <c r="D745">
        <v>2.2999999999999998</v>
      </c>
      <c r="E745" t="s">
        <v>18</v>
      </c>
      <c r="F745" t="s">
        <v>13</v>
      </c>
      <c r="G745">
        <v>30103</v>
      </c>
      <c r="H745">
        <v>4</v>
      </c>
      <c r="I745">
        <v>3</v>
      </c>
      <c r="J745">
        <v>100</v>
      </c>
      <c r="K745">
        <v>43654.85</v>
      </c>
    </row>
    <row r="746" spans="1:11" x14ac:dyDescent="0.3">
      <c r="A746">
        <v>745</v>
      </c>
      <c r="B746" t="s">
        <v>22</v>
      </c>
      <c r="C746">
        <v>2017</v>
      </c>
      <c r="D746">
        <v>3.8</v>
      </c>
      <c r="E746" t="s">
        <v>18</v>
      </c>
      <c r="F746" t="s">
        <v>19</v>
      </c>
      <c r="G746">
        <v>170335</v>
      </c>
      <c r="H746">
        <v>4</v>
      </c>
      <c r="I746">
        <v>2</v>
      </c>
      <c r="J746">
        <v>386</v>
      </c>
      <c r="K746">
        <v>56616.25</v>
      </c>
    </row>
    <row r="747" spans="1:11" x14ac:dyDescent="0.3">
      <c r="A747">
        <v>746</v>
      </c>
      <c r="B747" t="s">
        <v>11</v>
      </c>
      <c r="C747">
        <v>2008</v>
      </c>
      <c r="D747">
        <v>2.1</v>
      </c>
      <c r="E747" t="s">
        <v>17</v>
      </c>
      <c r="F747" t="s">
        <v>13</v>
      </c>
      <c r="G747">
        <v>55044</v>
      </c>
      <c r="H747">
        <v>2</v>
      </c>
      <c r="I747">
        <v>3</v>
      </c>
      <c r="J747">
        <v>261</v>
      </c>
      <c r="K747">
        <v>40519.800000000003</v>
      </c>
    </row>
    <row r="748" spans="1:11" x14ac:dyDescent="0.3">
      <c r="A748">
        <v>747</v>
      </c>
      <c r="B748" t="s">
        <v>16</v>
      </c>
      <c r="C748">
        <v>2021</v>
      </c>
      <c r="D748">
        <v>1.8</v>
      </c>
      <c r="E748" t="s">
        <v>15</v>
      </c>
      <c r="F748" t="s">
        <v>13</v>
      </c>
      <c r="G748">
        <v>62730</v>
      </c>
      <c r="H748">
        <v>4</v>
      </c>
      <c r="I748">
        <v>3</v>
      </c>
      <c r="J748">
        <v>302</v>
      </c>
      <c r="K748">
        <v>51960.5</v>
      </c>
    </row>
    <row r="749" spans="1:11" x14ac:dyDescent="0.3">
      <c r="A749">
        <v>748</v>
      </c>
      <c r="B749" t="s">
        <v>21</v>
      </c>
      <c r="C749">
        <v>2005</v>
      </c>
      <c r="D749">
        <v>1.7</v>
      </c>
      <c r="E749" t="s">
        <v>15</v>
      </c>
      <c r="F749" t="s">
        <v>13</v>
      </c>
      <c r="G749">
        <v>30825</v>
      </c>
      <c r="H749">
        <v>2</v>
      </c>
      <c r="I749">
        <v>3</v>
      </c>
      <c r="J749">
        <v>167</v>
      </c>
      <c r="K749">
        <v>33526.75</v>
      </c>
    </row>
    <row r="750" spans="1:11" x14ac:dyDescent="0.3">
      <c r="A750">
        <v>749</v>
      </c>
      <c r="B750" t="s">
        <v>22</v>
      </c>
      <c r="C750">
        <v>2022</v>
      </c>
      <c r="D750">
        <v>2.4</v>
      </c>
      <c r="E750" t="s">
        <v>15</v>
      </c>
      <c r="F750" t="s">
        <v>13</v>
      </c>
      <c r="G750">
        <v>42271</v>
      </c>
      <c r="H750">
        <v>3</v>
      </c>
      <c r="I750">
        <v>1</v>
      </c>
      <c r="J750">
        <v>103</v>
      </c>
      <c r="K750">
        <v>46737.45</v>
      </c>
    </row>
    <row r="751" spans="1:11" x14ac:dyDescent="0.3">
      <c r="A751">
        <v>750</v>
      </c>
      <c r="B751" t="s">
        <v>22</v>
      </c>
      <c r="C751">
        <v>2021</v>
      </c>
      <c r="D751">
        <v>2.7</v>
      </c>
      <c r="E751" t="s">
        <v>12</v>
      </c>
      <c r="F751" t="s">
        <v>13</v>
      </c>
      <c r="G751">
        <v>82256</v>
      </c>
      <c r="H751">
        <v>2</v>
      </c>
      <c r="I751">
        <v>2</v>
      </c>
      <c r="J751">
        <v>312</v>
      </c>
      <c r="K751">
        <v>54093.2</v>
      </c>
    </row>
    <row r="752" spans="1:11" x14ac:dyDescent="0.3">
      <c r="A752">
        <v>751</v>
      </c>
      <c r="B752" t="s">
        <v>22</v>
      </c>
      <c r="C752">
        <v>2019</v>
      </c>
      <c r="D752">
        <v>4.3</v>
      </c>
      <c r="E752" t="s">
        <v>17</v>
      </c>
      <c r="F752" t="s">
        <v>13</v>
      </c>
      <c r="G752">
        <v>182804</v>
      </c>
      <c r="H752">
        <v>4</v>
      </c>
      <c r="I752">
        <v>2</v>
      </c>
      <c r="J752">
        <v>128</v>
      </c>
      <c r="K752">
        <v>46596.800000000003</v>
      </c>
    </row>
    <row r="753" spans="1:11" x14ac:dyDescent="0.3">
      <c r="A753">
        <v>752</v>
      </c>
      <c r="B753" t="s">
        <v>14</v>
      </c>
      <c r="C753">
        <v>2015</v>
      </c>
      <c r="D753">
        <v>1.5</v>
      </c>
      <c r="E753" t="s">
        <v>15</v>
      </c>
      <c r="F753" t="s">
        <v>13</v>
      </c>
      <c r="G753">
        <v>71433</v>
      </c>
      <c r="H753">
        <v>2</v>
      </c>
      <c r="I753">
        <v>3</v>
      </c>
      <c r="J753">
        <v>328</v>
      </c>
      <c r="K753">
        <v>43468.35</v>
      </c>
    </row>
    <row r="754" spans="1:11" x14ac:dyDescent="0.3">
      <c r="A754">
        <v>753</v>
      </c>
      <c r="B754" t="s">
        <v>11</v>
      </c>
      <c r="C754">
        <v>2017</v>
      </c>
      <c r="D754">
        <v>3.9</v>
      </c>
      <c r="E754" t="s">
        <v>12</v>
      </c>
      <c r="F754" t="s">
        <v>19</v>
      </c>
      <c r="G754">
        <v>106999</v>
      </c>
      <c r="H754">
        <v>4</v>
      </c>
      <c r="I754">
        <v>1</v>
      </c>
      <c r="J754">
        <v>86</v>
      </c>
      <c r="K754">
        <v>44665.05</v>
      </c>
    </row>
    <row r="755" spans="1:11" x14ac:dyDescent="0.3">
      <c r="A755">
        <v>754</v>
      </c>
      <c r="B755" t="s">
        <v>14</v>
      </c>
      <c r="C755">
        <v>2005</v>
      </c>
      <c r="D755">
        <v>3.1</v>
      </c>
      <c r="E755" t="s">
        <v>17</v>
      </c>
      <c r="F755" t="s">
        <v>19</v>
      </c>
      <c r="G755">
        <v>28572</v>
      </c>
      <c r="H755">
        <v>2</v>
      </c>
      <c r="I755">
        <v>2</v>
      </c>
      <c r="J755">
        <v>147</v>
      </c>
      <c r="K755">
        <v>41073.4</v>
      </c>
    </row>
    <row r="756" spans="1:11" x14ac:dyDescent="0.3">
      <c r="A756">
        <v>755</v>
      </c>
      <c r="B756" t="s">
        <v>11</v>
      </c>
      <c r="C756">
        <v>2021</v>
      </c>
      <c r="D756">
        <v>2.2000000000000002</v>
      </c>
      <c r="E756" t="s">
        <v>17</v>
      </c>
      <c r="F756" t="s">
        <v>13</v>
      </c>
      <c r="G756">
        <v>43546</v>
      </c>
      <c r="H756">
        <v>3</v>
      </c>
      <c r="I756">
        <v>4</v>
      </c>
      <c r="J756">
        <v>275</v>
      </c>
      <c r="K756">
        <v>52581.7</v>
      </c>
    </row>
    <row r="757" spans="1:11" x14ac:dyDescent="0.3">
      <c r="A757">
        <v>756</v>
      </c>
      <c r="B757" t="s">
        <v>14</v>
      </c>
      <c r="C757">
        <v>2010</v>
      </c>
      <c r="D757">
        <v>3</v>
      </c>
      <c r="E757" t="s">
        <v>12</v>
      </c>
      <c r="F757" t="s">
        <v>19</v>
      </c>
      <c r="G757">
        <v>151222</v>
      </c>
      <c r="H757">
        <v>2</v>
      </c>
      <c r="I757">
        <v>2</v>
      </c>
      <c r="J757">
        <v>371</v>
      </c>
      <c r="K757">
        <v>46554.9</v>
      </c>
    </row>
    <row r="758" spans="1:11" x14ac:dyDescent="0.3">
      <c r="A758">
        <v>757</v>
      </c>
      <c r="B758" t="s">
        <v>14</v>
      </c>
      <c r="C758">
        <v>2008</v>
      </c>
      <c r="D758">
        <v>2.2000000000000002</v>
      </c>
      <c r="E758" t="s">
        <v>17</v>
      </c>
      <c r="F758" t="s">
        <v>13</v>
      </c>
      <c r="G758">
        <v>59165</v>
      </c>
      <c r="H758">
        <v>3</v>
      </c>
      <c r="I758">
        <v>3</v>
      </c>
      <c r="J758">
        <v>235</v>
      </c>
      <c r="K758">
        <v>37167.75</v>
      </c>
    </row>
    <row r="759" spans="1:11" x14ac:dyDescent="0.3">
      <c r="A759">
        <v>758</v>
      </c>
      <c r="B759" t="s">
        <v>21</v>
      </c>
      <c r="C759">
        <v>2020</v>
      </c>
      <c r="D759">
        <v>3.4</v>
      </c>
      <c r="E759" t="s">
        <v>12</v>
      </c>
      <c r="F759" t="s">
        <v>13</v>
      </c>
      <c r="G759">
        <v>68690</v>
      </c>
      <c r="H759">
        <v>4</v>
      </c>
      <c r="I759">
        <v>4</v>
      </c>
      <c r="J759">
        <v>360</v>
      </c>
      <c r="K759">
        <v>61361.5</v>
      </c>
    </row>
    <row r="760" spans="1:11" x14ac:dyDescent="0.3">
      <c r="A760">
        <v>759</v>
      </c>
      <c r="B760" t="s">
        <v>16</v>
      </c>
      <c r="C760">
        <v>2019</v>
      </c>
      <c r="D760">
        <v>2.7</v>
      </c>
      <c r="E760" t="s">
        <v>15</v>
      </c>
      <c r="F760" t="s">
        <v>13</v>
      </c>
      <c r="G760">
        <v>189736</v>
      </c>
      <c r="H760">
        <v>3</v>
      </c>
      <c r="I760">
        <v>1</v>
      </c>
      <c r="J760">
        <v>181</v>
      </c>
      <c r="K760">
        <v>41579.199999999997</v>
      </c>
    </row>
    <row r="761" spans="1:11" x14ac:dyDescent="0.3">
      <c r="A761">
        <v>760</v>
      </c>
      <c r="B761" t="s">
        <v>14</v>
      </c>
      <c r="C761">
        <v>2019</v>
      </c>
      <c r="D761">
        <v>1.7</v>
      </c>
      <c r="E761" t="s">
        <v>12</v>
      </c>
      <c r="F761" t="s">
        <v>13</v>
      </c>
      <c r="G761">
        <v>41948</v>
      </c>
      <c r="H761">
        <v>4</v>
      </c>
      <c r="I761">
        <v>4</v>
      </c>
      <c r="J761">
        <v>386</v>
      </c>
      <c r="K761">
        <v>52241.599999999999</v>
      </c>
    </row>
    <row r="762" spans="1:11" x14ac:dyDescent="0.3">
      <c r="A762">
        <v>761</v>
      </c>
      <c r="B762" t="s">
        <v>21</v>
      </c>
      <c r="C762">
        <v>2010</v>
      </c>
      <c r="D762">
        <v>1.5</v>
      </c>
      <c r="E762" t="s">
        <v>17</v>
      </c>
      <c r="F762" t="s">
        <v>19</v>
      </c>
      <c r="G762">
        <v>173102</v>
      </c>
      <c r="H762">
        <v>4</v>
      </c>
      <c r="I762">
        <v>4</v>
      </c>
      <c r="J762">
        <v>214</v>
      </c>
      <c r="K762">
        <v>30900.9</v>
      </c>
    </row>
    <row r="763" spans="1:11" x14ac:dyDescent="0.3">
      <c r="A763">
        <v>762</v>
      </c>
      <c r="B763" t="s">
        <v>20</v>
      </c>
      <c r="C763">
        <v>2019</v>
      </c>
      <c r="D763">
        <v>3.2</v>
      </c>
      <c r="E763" t="s">
        <v>15</v>
      </c>
      <c r="F763" t="s">
        <v>19</v>
      </c>
      <c r="G763">
        <v>32007</v>
      </c>
      <c r="H763">
        <v>3</v>
      </c>
      <c r="I763">
        <v>3</v>
      </c>
      <c r="J763">
        <v>225</v>
      </c>
      <c r="K763">
        <v>52945.65</v>
      </c>
    </row>
    <row r="764" spans="1:11" x14ac:dyDescent="0.3">
      <c r="A764">
        <v>763</v>
      </c>
      <c r="B764" t="s">
        <v>16</v>
      </c>
      <c r="C764">
        <v>2018</v>
      </c>
      <c r="D764">
        <v>4.5999999999999996</v>
      </c>
      <c r="E764" t="s">
        <v>15</v>
      </c>
      <c r="F764" t="s">
        <v>19</v>
      </c>
      <c r="G764">
        <v>105819</v>
      </c>
      <c r="H764">
        <v>3</v>
      </c>
      <c r="I764">
        <v>2</v>
      </c>
      <c r="J764">
        <v>247</v>
      </c>
      <c r="K764">
        <v>60584.05</v>
      </c>
    </row>
    <row r="765" spans="1:11" x14ac:dyDescent="0.3">
      <c r="A765">
        <v>764</v>
      </c>
      <c r="B765" t="s">
        <v>14</v>
      </c>
      <c r="C765">
        <v>2015</v>
      </c>
      <c r="D765">
        <v>2.4</v>
      </c>
      <c r="E765" t="s">
        <v>18</v>
      </c>
      <c r="F765" t="s">
        <v>19</v>
      </c>
      <c r="G765">
        <v>96207</v>
      </c>
      <c r="H765">
        <v>2</v>
      </c>
      <c r="I765">
        <v>1</v>
      </c>
      <c r="J765">
        <v>205</v>
      </c>
      <c r="K765">
        <v>41817.65</v>
      </c>
    </row>
    <row r="766" spans="1:11" x14ac:dyDescent="0.3">
      <c r="A766">
        <v>765</v>
      </c>
      <c r="B766" t="s">
        <v>22</v>
      </c>
      <c r="C766">
        <v>2011</v>
      </c>
      <c r="D766">
        <v>3.9</v>
      </c>
      <c r="E766" t="s">
        <v>18</v>
      </c>
      <c r="F766" t="s">
        <v>13</v>
      </c>
      <c r="G766">
        <v>81772</v>
      </c>
      <c r="H766">
        <v>2</v>
      </c>
      <c r="I766">
        <v>4</v>
      </c>
      <c r="J766">
        <v>384</v>
      </c>
      <c r="K766">
        <v>55876.4</v>
      </c>
    </row>
    <row r="767" spans="1:11" x14ac:dyDescent="0.3">
      <c r="A767">
        <v>766</v>
      </c>
      <c r="B767" t="s">
        <v>20</v>
      </c>
      <c r="C767">
        <v>2013</v>
      </c>
      <c r="D767">
        <v>3.6</v>
      </c>
      <c r="E767" t="s">
        <v>17</v>
      </c>
      <c r="F767" t="s">
        <v>19</v>
      </c>
      <c r="G767">
        <v>27024</v>
      </c>
      <c r="H767">
        <v>3</v>
      </c>
      <c r="I767">
        <v>3</v>
      </c>
      <c r="J767">
        <v>87</v>
      </c>
      <c r="K767">
        <v>43669.8</v>
      </c>
    </row>
    <row r="768" spans="1:11" x14ac:dyDescent="0.3">
      <c r="A768">
        <v>767</v>
      </c>
      <c r="B768" t="s">
        <v>20</v>
      </c>
      <c r="C768">
        <v>2020</v>
      </c>
      <c r="D768">
        <v>4.7</v>
      </c>
      <c r="E768" t="s">
        <v>12</v>
      </c>
      <c r="F768" t="s">
        <v>13</v>
      </c>
      <c r="G768">
        <v>175456</v>
      </c>
      <c r="H768">
        <v>3</v>
      </c>
      <c r="I768">
        <v>2</v>
      </c>
      <c r="J768">
        <v>224</v>
      </c>
      <c r="K768">
        <v>53973.2</v>
      </c>
    </row>
    <row r="769" spans="1:11" x14ac:dyDescent="0.3">
      <c r="A769">
        <v>768</v>
      </c>
      <c r="B769" t="s">
        <v>21</v>
      </c>
      <c r="C769">
        <v>2009</v>
      </c>
      <c r="D769">
        <v>4.3</v>
      </c>
      <c r="E769" t="s">
        <v>12</v>
      </c>
      <c r="F769" t="s">
        <v>13</v>
      </c>
      <c r="G769">
        <v>87912</v>
      </c>
      <c r="H769">
        <v>3</v>
      </c>
      <c r="I769">
        <v>4</v>
      </c>
      <c r="J769">
        <v>341</v>
      </c>
      <c r="K769">
        <v>51361.4</v>
      </c>
    </row>
    <row r="770" spans="1:11" x14ac:dyDescent="0.3">
      <c r="A770">
        <v>769</v>
      </c>
      <c r="B770" t="s">
        <v>20</v>
      </c>
      <c r="C770">
        <v>2014</v>
      </c>
      <c r="D770">
        <v>3.3</v>
      </c>
      <c r="E770" t="s">
        <v>17</v>
      </c>
      <c r="F770" t="s">
        <v>19</v>
      </c>
      <c r="G770">
        <v>154229</v>
      </c>
      <c r="H770">
        <v>3</v>
      </c>
      <c r="I770">
        <v>3</v>
      </c>
      <c r="J770">
        <v>335</v>
      </c>
      <c r="K770">
        <v>46847.55</v>
      </c>
    </row>
    <row r="771" spans="1:11" x14ac:dyDescent="0.3">
      <c r="A771">
        <v>770</v>
      </c>
      <c r="B771" t="s">
        <v>16</v>
      </c>
      <c r="C771">
        <v>2022</v>
      </c>
      <c r="D771">
        <v>3.6</v>
      </c>
      <c r="E771" t="s">
        <v>15</v>
      </c>
      <c r="F771" t="s">
        <v>13</v>
      </c>
      <c r="G771">
        <v>90481</v>
      </c>
      <c r="H771">
        <v>4</v>
      </c>
      <c r="I771">
        <v>3</v>
      </c>
      <c r="J771">
        <v>85</v>
      </c>
      <c r="K771">
        <v>48096.95</v>
      </c>
    </row>
    <row r="772" spans="1:11" x14ac:dyDescent="0.3">
      <c r="A772">
        <v>771</v>
      </c>
      <c r="B772" t="s">
        <v>14</v>
      </c>
      <c r="C772">
        <v>2007</v>
      </c>
      <c r="D772">
        <v>4.5999999999999996</v>
      </c>
      <c r="E772" t="s">
        <v>17</v>
      </c>
      <c r="F772" t="s">
        <v>19</v>
      </c>
      <c r="G772">
        <v>93553</v>
      </c>
      <c r="H772">
        <v>3</v>
      </c>
      <c r="I772">
        <v>3</v>
      </c>
      <c r="J772">
        <v>81</v>
      </c>
      <c r="K772">
        <v>41855.35</v>
      </c>
    </row>
    <row r="773" spans="1:11" x14ac:dyDescent="0.3">
      <c r="A773">
        <v>772</v>
      </c>
      <c r="B773" t="s">
        <v>14</v>
      </c>
      <c r="C773">
        <v>2017</v>
      </c>
      <c r="D773">
        <v>2.6</v>
      </c>
      <c r="E773" t="s">
        <v>17</v>
      </c>
      <c r="F773" t="s">
        <v>19</v>
      </c>
      <c r="G773">
        <v>137828</v>
      </c>
      <c r="H773">
        <v>3</v>
      </c>
      <c r="I773">
        <v>1</v>
      </c>
      <c r="J773">
        <v>144</v>
      </c>
      <c r="K773">
        <v>41508.6</v>
      </c>
    </row>
    <row r="774" spans="1:11" x14ac:dyDescent="0.3">
      <c r="A774">
        <v>773</v>
      </c>
      <c r="B774" t="s">
        <v>22</v>
      </c>
      <c r="C774">
        <v>2015</v>
      </c>
      <c r="D774">
        <v>2.2999999999999998</v>
      </c>
      <c r="E774" t="s">
        <v>15</v>
      </c>
      <c r="F774" t="s">
        <v>19</v>
      </c>
      <c r="G774">
        <v>107488</v>
      </c>
      <c r="H774">
        <v>3</v>
      </c>
      <c r="I774">
        <v>2</v>
      </c>
      <c r="J774">
        <v>281</v>
      </c>
      <c r="K774">
        <v>48693.599999999999</v>
      </c>
    </row>
    <row r="775" spans="1:11" x14ac:dyDescent="0.3">
      <c r="A775">
        <v>774</v>
      </c>
      <c r="B775" t="s">
        <v>21</v>
      </c>
      <c r="C775">
        <v>2021</v>
      </c>
      <c r="D775">
        <v>1</v>
      </c>
      <c r="E775" t="s">
        <v>12</v>
      </c>
      <c r="F775" t="s">
        <v>19</v>
      </c>
      <c r="G775">
        <v>101741</v>
      </c>
      <c r="H775">
        <v>3</v>
      </c>
      <c r="I775">
        <v>4</v>
      </c>
      <c r="J775">
        <v>248</v>
      </c>
      <c r="K775">
        <v>41355.949999999997</v>
      </c>
    </row>
    <row r="776" spans="1:11" x14ac:dyDescent="0.3">
      <c r="A776">
        <v>775</v>
      </c>
      <c r="B776" t="s">
        <v>22</v>
      </c>
      <c r="C776">
        <v>2017</v>
      </c>
      <c r="D776">
        <v>4.3</v>
      </c>
      <c r="E776" t="s">
        <v>17</v>
      </c>
      <c r="F776" t="s">
        <v>19</v>
      </c>
      <c r="G776">
        <v>194123</v>
      </c>
      <c r="H776">
        <v>4</v>
      </c>
      <c r="I776">
        <v>2</v>
      </c>
      <c r="J776">
        <v>198</v>
      </c>
      <c r="K776">
        <v>47298.85</v>
      </c>
    </row>
    <row r="777" spans="1:11" x14ac:dyDescent="0.3">
      <c r="A777">
        <v>776</v>
      </c>
      <c r="B777" t="s">
        <v>20</v>
      </c>
      <c r="C777">
        <v>2010</v>
      </c>
      <c r="D777">
        <v>4.2</v>
      </c>
      <c r="E777" t="s">
        <v>12</v>
      </c>
      <c r="F777" t="s">
        <v>13</v>
      </c>
      <c r="G777">
        <v>83210</v>
      </c>
      <c r="H777">
        <v>2</v>
      </c>
      <c r="I777">
        <v>2</v>
      </c>
      <c r="J777">
        <v>352</v>
      </c>
      <c r="K777">
        <v>58232.5</v>
      </c>
    </row>
    <row r="778" spans="1:11" x14ac:dyDescent="0.3">
      <c r="A778">
        <v>777</v>
      </c>
      <c r="B778" t="s">
        <v>22</v>
      </c>
      <c r="C778">
        <v>2021</v>
      </c>
      <c r="D778">
        <v>1.4</v>
      </c>
      <c r="E778" t="s">
        <v>17</v>
      </c>
      <c r="F778" t="s">
        <v>19</v>
      </c>
      <c r="G778">
        <v>179166</v>
      </c>
      <c r="H778">
        <v>2</v>
      </c>
      <c r="I778">
        <v>4</v>
      </c>
      <c r="J778">
        <v>264</v>
      </c>
      <c r="K778">
        <v>37346.699999999997</v>
      </c>
    </row>
    <row r="779" spans="1:11" x14ac:dyDescent="0.3">
      <c r="A779">
        <v>778</v>
      </c>
      <c r="B779" t="s">
        <v>16</v>
      </c>
      <c r="C779">
        <v>2017</v>
      </c>
      <c r="D779">
        <v>3.3</v>
      </c>
      <c r="E779" t="s">
        <v>15</v>
      </c>
      <c r="F779" t="s">
        <v>19</v>
      </c>
      <c r="G779">
        <v>140607</v>
      </c>
      <c r="H779">
        <v>2</v>
      </c>
      <c r="I779">
        <v>2</v>
      </c>
      <c r="J779">
        <v>337</v>
      </c>
      <c r="K779">
        <v>56620.65</v>
      </c>
    </row>
    <row r="780" spans="1:11" x14ac:dyDescent="0.3">
      <c r="A780">
        <v>779</v>
      </c>
      <c r="B780" t="s">
        <v>14</v>
      </c>
      <c r="C780">
        <v>2023</v>
      </c>
      <c r="D780">
        <v>2.9</v>
      </c>
      <c r="E780" t="s">
        <v>15</v>
      </c>
      <c r="F780" t="s">
        <v>13</v>
      </c>
      <c r="G780">
        <v>192107</v>
      </c>
      <c r="H780">
        <v>2</v>
      </c>
      <c r="I780">
        <v>1</v>
      </c>
      <c r="J780">
        <v>99</v>
      </c>
      <c r="K780">
        <v>46071.65</v>
      </c>
    </row>
    <row r="781" spans="1:11" x14ac:dyDescent="0.3">
      <c r="A781">
        <v>780</v>
      </c>
      <c r="B781" t="s">
        <v>20</v>
      </c>
      <c r="C781">
        <v>2023</v>
      </c>
      <c r="D781">
        <v>1.5</v>
      </c>
      <c r="E781" t="s">
        <v>18</v>
      </c>
      <c r="F781" t="s">
        <v>19</v>
      </c>
      <c r="G781">
        <v>52367</v>
      </c>
      <c r="H781">
        <v>2</v>
      </c>
      <c r="I781">
        <v>4</v>
      </c>
      <c r="J781">
        <v>78</v>
      </c>
      <c r="K781">
        <v>37139.65</v>
      </c>
    </row>
    <row r="782" spans="1:11" x14ac:dyDescent="0.3">
      <c r="A782">
        <v>781</v>
      </c>
      <c r="B782" t="s">
        <v>22</v>
      </c>
      <c r="C782">
        <v>2014</v>
      </c>
      <c r="D782">
        <v>4.9000000000000004</v>
      </c>
      <c r="E782" t="s">
        <v>15</v>
      </c>
      <c r="F782" t="s">
        <v>19</v>
      </c>
      <c r="G782">
        <v>153190</v>
      </c>
      <c r="H782">
        <v>4</v>
      </c>
      <c r="I782">
        <v>4</v>
      </c>
      <c r="J782">
        <v>378</v>
      </c>
      <c r="K782">
        <v>56893.5</v>
      </c>
    </row>
    <row r="783" spans="1:11" x14ac:dyDescent="0.3">
      <c r="A783">
        <v>782</v>
      </c>
      <c r="B783" t="s">
        <v>21</v>
      </c>
      <c r="C783">
        <v>2007</v>
      </c>
      <c r="D783">
        <v>1.9</v>
      </c>
      <c r="E783" t="s">
        <v>18</v>
      </c>
      <c r="F783" t="s">
        <v>13</v>
      </c>
      <c r="G783">
        <v>195884</v>
      </c>
      <c r="H783">
        <v>2</v>
      </c>
      <c r="I783">
        <v>3</v>
      </c>
      <c r="J783">
        <v>379</v>
      </c>
      <c r="K783">
        <v>39525.800000000003</v>
      </c>
    </row>
    <row r="784" spans="1:11" x14ac:dyDescent="0.3">
      <c r="A784">
        <v>783</v>
      </c>
      <c r="B784" t="s">
        <v>16</v>
      </c>
      <c r="C784">
        <v>2018</v>
      </c>
      <c r="D784">
        <v>1.3</v>
      </c>
      <c r="E784" t="s">
        <v>17</v>
      </c>
      <c r="F784" t="s">
        <v>13</v>
      </c>
      <c r="G784">
        <v>64884</v>
      </c>
      <c r="H784">
        <v>4</v>
      </c>
      <c r="I784">
        <v>2</v>
      </c>
      <c r="J784">
        <v>234</v>
      </c>
      <c r="K784">
        <v>43023.8</v>
      </c>
    </row>
    <row r="785" spans="1:11" x14ac:dyDescent="0.3">
      <c r="A785">
        <v>784</v>
      </c>
      <c r="B785" t="s">
        <v>16</v>
      </c>
      <c r="C785">
        <v>2023</v>
      </c>
      <c r="D785">
        <v>3.4</v>
      </c>
      <c r="E785" t="s">
        <v>12</v>
      </c>
      <c r="F785" t="s">
        <v>19</v>
      </c>
      <c r="G785">
        <v>149352</v>
      </c>
      <c r="H785">
        <v>4</v>
      </c>
      <c r="I785">
        <v>4</v>
      </c>
      <c r="J785">
        <v>262</v>
      </c>
      <c r="K785">
        <v>53570.400000000001</v>
      </c>
    </row>
    <row r="786" spans="1:11" x14ac:dyDescent="0.3">
      <c r="A786">
        <v>785</v>
      </c>
      <c r="B786" t="s">
        <v>22</v>
      </c>
      <c r="C786">
        <v>2009</v>
      </c>
      <c r="D786">
        <v>4</v>
      </c>
      <c r="E786" t="s">
        <v>15</v>
      </c>
      <c r="F786" t="s">
        <v>13</v>
      </c>
      <c r="G786">
        <v>150818</v>
      </c>
      <c r="H786">
        <v>2</v>
      </c>
      <c r="I786">
        <v>4</v>
      </c>
      <c r="J786">
        <v>374</v>
      </c>
      <c r="K786">
        <v>50036.1</v>
      </c>
    </row>
    <row r="787" spans="1:11" x14ac:dyDescent="0.3">
      <c r="A787">
        <v>786</v>
      </c>
      <c r="B787" t="s">
        <v>14</v>
      </c>
      <c r="C787">
        <v>2009</v>
      </c>
      <c r="D787">
        <v>1.1000000000000001</v>
      </c>
      <c r="E787" t="s">
        <v>15</v>
      </c>
      <c r="F787" t="s">
        <v>19</v>
      </c>
      <c r="G787">
        <v>107572</v>
      </c>
      <c r="H787">
        <v>2</v>
      </c>
      <c r="I787">
        <v>1</v>
      </c>
      <c r="J787">
        <v>329</v>
      </c>
      <c r="K787">
        <v>37401.4</v>
      </c>
    </row>
    <row r="788" spans="1:11" x14ac:dyDescent="0.3">
      <c r="A788">
        <v>787</v>
      </c>
      <c r="B788" t="s">
        <v>22</v>
      </c>
      <c r="C788">
        <v>2021</v>
      </c>
      <c r="D788">
        <v>3.6</v>
      </c>
      <c r="E788" t="s">
        <v>15</v>
      </c>
      <c r="F788" t="s">
        <v>13</v>
      </c>
      <c r="G788">
        <v>58251</v>
      </c>
      <c r="H788">
        <v>2</v>
      </c>
      <c r="I788">
        <v>3</v>
      </c>
      <c r="J788">
        <v>261</v>
      </c>
      <c r="K788">
        <v>56728.45</v>
      </c>
    </row>
    <row r="789" spans="1:11" x14ac:dyDescent="0.3">
      <c r="A789">
        <v>788</v>
      </c>
      <c r="B789" t="s">
        <v>20</v>
      </c>
      <c r="C789">
        <v>2014</v>
      </c>
      <c r="D789">
        <v>3.1</v>
      </c>
      <c r="E789" t="s">
        <v>17</v>
      </c>
      <c r="F789" t="s">
        <v>19</v>
      </c>
      <c r="G789">
        <v>89821</v>
      </c>
      <c r="H789">
        <v>3</v>
      </c>
      <c r="I789">
        <v>4</v>
      </c>
      <c r="J789">
        <v>148</v>
      </c>
      <c r="K789">
        <v>41211.949999999997</v>
      </c>
    </row>
    <row r="790" spans="1:11" x14ac:dyDescent="0.3">
      <c r="A790">
        <v>789</v>
      </c>
      <c r="B790" t="s">
        <v>22</v>
      </c>
      <c r="C790">
        <v>2009</v>
      </c>
      <c r="D790">
        <v>1.4</v>
      </c>
      <c r="E790" t="s">
        <v>18</v>
      </c>
      <c r="F790" t="s">
        <v>19</v>
      </c>
      <c r="G790">
        <v>88583</v>
      </c>
      <c r="H790">
        <v>4</v>
      </c>
      <c r="I790">
        <v>1</v>
      </c>
      <c r="J790">
        <v>248</v>
      </c>
      <c r="K790">
        <v>36141.85</v>
      </c>
    </row>
    <row r="791" spans="1:11" x14ac:dyDescent="0.3">
      <c r="A791">
        <v>790</v>
      </c>
      <c r="B791" t="s">
        <v>16</v>
      </c>
      <c r="C791">
        <v>2008</v>
      </c>
      <c r="D791">
        <v>1.7</v>
      </c>
      <c r="E791" t="s">
        <v>17</v>
      </c>
      <c r="F791" t="s">
        <v>19</v>
      </c>
      <c r="G791">
        <v>15207</v>
      </c>
      <c r="H791">
        <v>2</v>
      </c>
      <c r="I791">
        <v>4</v>
      </c>
      <c r="J791">
        <v>160</v>
      </c>
      <c r="K791">
        <v>31205.65</v>
      </c>
    </row>
    <row r="792" spans="1:11" x14ac:dyDescent="0.3">
      <c r="A792">
        <v>791</v>
      </c>
      <c r="B792" t="s">
        <v>22</v>
      </c>
      <c r="C792">
        <v>2010</v>
      </c>
      <c r="D792">
        <v>3.3</v>
      </c>
      <c r="E792" t="s">
        <v>12</v>
      </c>
      <c r="F792" t="s">
        <v>13</v>
      </c>
      <c r="G792">
        <v>32757</v>
      </c>
      <c r="H792">
        <v>3</v>
      </c>
      <c r="I792">
        <v>4</v>
      </c>
      <c r="J792">
        <v>284</v>
      </c>
      <c r="K792">
        <v>51337.15</v>
      </c>
    </row>
    <row r="793" spans="1:11" x14ac:dyDescent="0.3">
      <c r="A793">
        <v>792</v>
      </c>
      <c r="B793" t="s">
        <v>14</v>
      </c>
      <c r="C793">
        <v>2008</v>
      </c>
      <c r="D793">
        <v>2.2000000000000002</v>
      </c>
      <c r="E793" t="s">
        <v>17</v>
      </c>
      <c r="F793" t="s">
        <v>19</v>
      </c>
      <c r="G793">
        <v>152298</v>
      </c>
      <c r="H793">
        <v>4</v>
      </c>
      <c r="I793">
        <v>4</v>
      </c>
      <c r="J793">
        <v>148</v>
      </c>
      <c r="K793">
        <v>27019.1</v>
      </c>
    </row>
    <row r="794" spans="1:11" x14ac:dyDescent="0.3">
      <c r="A794">
        <v>793</v>
      </c>
      <c r="B794" t="s">
        <v>21</v>
      </c>
      <c r="C794">
        <v>2011</v>
      </c>
      <c r="D794">
        <v>4.8</v>
      </c>
      <c r="E794" t="s">
        <v>12</v>
      </c>
      <c r="F794" t="s">
        <v>13</v>
      </c>
      <c r="G794">
        <v>197479</v>
      </c>
      <c r="H794">
        <v>3</v>
      </c>
      <c r="I794">
        <v>1</v>
      </c>
      <c r="J794">
        <v>172</v>
      </c>
      <c r="K794">
        <v>43731.05</v>
      </c>
    </row>
    <row r="795" spans="1:11" x14ac:dyDescent="0.3">
      <c r="A795">
        <v>794</v>
      </c>
      <c r="B795" t="s">
        <v>11</v>
      </c>
      <c r="C795">
        <v>2011</v>
      </c>
      <c r="D795">
        <v>4.3</v>
      </c>
      <c r="E795" t="s">
        <v>15</v>
      </c>
      <c r="F795" t="s">
        <v>19</v>
      </c>
      <c r="G795">
        <v>163278</v>
      </c>
      <c r="H795">
        <v>3</v>
      </c>
      <c r="I795">
        <v>2</v>
      </c>
      <c r="J795">
        <v>180</v>
      </c>
      <c r="K795">
        <v>44969.1</v>
      </c>
    </row>
    <row r="796" spans="1:11" x14ac:dyDescent="0.3">
      <c r="A796">
        <v>795</v>
      </c>
      <c r="B796" t="s">
        <v>22</v>
      </c>
      <c r="C796">
        <v>2022</v>
      </c>
      <c r="D796">
        <v>4.9000000000000004</v>
      </c>
      <c r="E796" t="s">
        <v>12</v>
      </c>
      <c r="F796" t="s">
        <v>19</v>
      </c>
      <c r="G796">
        <v>156328</v>
      </c>
      <c r="H796">
        <v>2</v>
      </c>
      <c r="I796">
        <v>4</v>
      </c>
      <c r="J796">
        <v>383</v>
      </c>
      <c r="K796">
        <v>66683.600000000006</v>
      </c>
    </row>
    <row r="797" spans="1:11" x14ac:dyDescent="0.3">
      <c r="A797">
        <v>796</v>
      </c>
      <c r="B797" t="s">
        <v>14</v>
      </c>
      <c r="C797">
        <v>2007</v>
      </c>
      <c r="D797">
        <v>2</v>
      </c>
      <c r="E797" t="s">
        <v>12</v>
      </c>
      <c r="F797" t="s">
        <v>19</v>
      </c>
      <c r="G797">
        <v>38822</v>
      </c>
      <c r="H797">
        <v>4</v>
      </c>
      <c r="I797">
        <v>4</v>
      </c>
      <c r="J797">
        <v>316</v>
      </c>
      <c r="K797">
        <v>40172.9</v>
      </c>
    </row>
    <row r="798" spans="1:11" x14ac:dyDescent="0.3">
      <c r="A798">
        <v>797</v>
      </c>
      <c r="B798" t="s">
        <v>14</v>
      </c>
      <c r="C798">
        <v>2005</v>
      </c>
      <c r="D798">
        <v>4.9000000000000004</v>
      </c>
      <c r="E798" t="s">
        <v>18</v>
      </c>
      <c r="F798" t="s">
        <v>19</v>
      </c>
      <c r="G798">
        <v>46340</v>
      </c>
      <c r="H798">
        <v>3</v>
      </c>
      <c r="I798">
        <v>2</v>
      </c>
      <c r="J798">
        <v>303</v>
      </c>
      <c r="K798">
        <v>53865</v>
      </c>
    </row>
    <row r="799" spans="1:11" x14ac:dyDescent="0.3">
      <c r="A799">
        <v>798</v>
      </c>
      <c r="B799" t="s">
        <v>21</v>
      </c>
      <c r="C799">
        <v>2008</v>
      </c>
      <c r="D799">
        <v>2.7</v>
      </c>
      <c r="E799" t="s">
        <v>12</v>
      </c>
      <c r="F799" t="s">
        <v>19</v>
      </c>
      <c r="G799">
        <v>188306</v>
      </c>
      <c r="H799">
        <v>4</v>
      </c>
      <c r="I799">
        <v>4</v>
      </c>
      <c r="J799">
        <v>151</v>
      </c>
      <c r="K799">
        <v>32725.699999999997</v>
      </c>
    </row>
    <row r="800" spans="1:11" x14ac:dyDescent="0.3">
      <c r="A800">
        <v>799</v>
      </c>
      <c r="B800" t="s">
        <v>16</v>
      </c>
      <c r="C800">
        <v>2010</v>
      </c>
      <c r="D800">
        <v>2.4</v>
      </c>
      <c r="E800" t="s">
        <v>12</v>
      </c>
      <c r="F800" t="s">
        <v>13</v>
      </c>
      <c r="G800">
        <v>48351</v>
      </c>
      <c r="H800">
        <v>2</v>
      </c>
      <c r="I800">
        <v>3</v>
      </c>
      <c r="J800">
        <v>201</v>
      </c>
      <c r="K800">
        <v>40777.449999999997</v>
      </c>
    </row>
    <row r="801" spans="1:11" x14ac:dyDescent="0.3">
      <c r="A801">
        <v>800</v>
      </c>
      <c r="B801" t="s">
        <v>14</v>
      </c>
      <c r="C801">
        <v>2013</v>
      </c>
      <c r="D801">
        <v>1.2</v>
      </c>
      <c r="E801" t="s">
        <v>17</v>
      </c>
      <c r="F801" t="s">
        <v>13</v>
      </c>
      <c r="G801">
        <v>111311</v>
      </c>
      <c r="H801">
        <v>4</v>
      </c>
      <c r="I801">
        <v>4</v>
      </c>
      <c r="J801">
        <v>304</v>
      </c>
      <c r="K801">
        <v>38154.449999999997</v>
      </c>
    </row>
    <row r="802" spans="1:11" x14ac:dyDescent="0.3">
      <c r="A802">
        <v>801</v>
      </c>
      <c r="B802" t="s">
        <v>14</v>
      </c>
      <c r="C802">
        <v>2018</v>
      </c>
      <c r="D802">
        <v>1.2</v>
      </c>
      <c r="E802" t="s">
        <v>15</v>
      </c>
      <c r="F802" t="s">
        <v>13</v>
      </c>
      <c r="G802">
        <v>184743</v>
      </c>
      <c r="H802">
        <v>3</v>
      </c>
      <c r="I802">
        <v>3</v>
      </c>
      <c r="J802">
        <v>347</v>
      </c>
      <c r="K802">
        <v>44098.85</v>
      </c>
    </row>
    <row r="803" spans="1:11" x14ac:dyDescent="0.3">
      <c r="A803">
        <v>802</v>
      </c>
      <c r="B803" t="s">
        <v>14</v>
      </c>
      <c r="C803">
        <v>2016</v>
      </c>
      <c r="D803">
        <v>3.8</v>
      </c>
      <c r="E803" t="s">
        <v>17</v>
      </c>
      <c r="F803" t="s">
        <v>19</v>
      </c>
      <c r="G803">
        <v>80320</v>
      </c>
      <c r="H803">
        <v>3</v>
      </c>
      <c r="I803">
        <v>2</v>
      </c>
      <c r="J803">
        <v>168</v>
      </c>
      <c r="K803">
        <v>47891</v>
      </c>
    </row>
    <row r="804" spans="1:11" x14ac:dyDescent="0.3">
      <c r="A804">
        <v>803</v>
      </c>
      <c r="B804" t="s">
        <v>14</v>
      </c>
      <c r="C804">
        <v>2008</v>
      </c>
      <c r="D804">
        <v>2.8</v>
      </c>
      <c r="E804" t="s">
        <v>17</v>
      </c>
      <c r="F804" t="s">
        <v>19</v>
      </c>
      <c r="G804">
        <v>107565</v>
      </c>
      <c r="H804">
        <v>4</v>
      </c>
      <c r="I804">
        <v>1</v>
      </c>
      <c r="J804">
        <v>107</v>
      </c>
      <c r="K804">
        <v>32549.75</v>
      </c>
    </row>
    <row r="805" spans="1:11" x14ac:dyDescent="0.3">
      <c r="A805">
        <v>804</v>
      </c>
      <c r="B805" t="s">
        <v>20</v>
      </c>
      <c r="C805">
        <v>2016</v>
      </c>
      <c r="D805">
        <v>1.9</v>
      </c>
      <c r="E805" t="s">
        <v>15</v>
      </c>
      <c r="F805" t="s">
        <v>13</v>
      </c>
      <c r="G805">
        <v>171229</v>
      </c>
      <c r="H805">
        <v>3</v>
      </c>
      <c r="I805">
        <v>2</v>
      </c>
      <c r="J805">
        <v>230</v>
      </c>
      <c r="K805">
        <v>41405.550000000003</v>
      </c>
    </row>
    <row r="806" spans="1:11" x14ac:dyDescent="0.3">
      <c r="A806">
        <v>805</v>
      </c>
      <c r="B806" t="s">
        <v>20</v>
      </c>
      <c r="C806">
        <v>2014</v>
      </c>
      <c r="D806">
        <v>3.5</v>
      </c>
      <c r="E806" t="s">
        <v>15</v>
      </c>
      <c r="F806" t="s">
        <v>19</v>
      </c>
      <c r="G806">
        <v>24937</v>
      </c>
      <c r="H806">
        <v>3</v>
      </c>
      <c r="I806">
        <v>4</v>
      </c>
      <c r="J806">
        <v>186</v>
      </c>
      <c r="K806">
        <v>50944.15</v>
      </c>
    </row>
    <row r="807" spans="1:11" x14ac:dyDescent="0.3">
      <c r="A807">
        <v>806</v>
      </c>
      <c r="B807" t="s">
        <v>16</v>
      </c>
      <c r="C807">
        <v>2011</v>
      </c>
      <c r="D807">
        <v>2</v>
      </c>
      <c r="E807" t="s">
        <v>12</v>
      </c>
      <c r="F807" t="s">
        <v>19</v>
      </c>
      <c r="G807">
        <v>190362</v>
      </c>
      <c r="H807">
        <v>3</v>
      </c>
      <c r="I807">
        <v>3</v>
      </c>
      <c r="J807">
        <v>310</v>
      </c>
      <c r="K807">
        <v>34893.9</v>
      </c>
    </row>
    <row r="808" spans="1:11" x14ac:dyDescent="0.3">
      <c r="A808">
        <v>807</v>
      </c>
      <c r="B808" t="s">
        <v>22</v>
      </c>
      <c r="C808">
        <v>2007</v>
      </c>
      <c r="D808">
        <v>3.3</v>
      </c>
      <c r="E808" t="s">
        <v>12</v>
      </c>
      <c r="F808" t="s">
        <v>19</v>
      </c>
      <c r="G808">
        <v>182779</v>
      </c>
      <c r="H808">
        <v>2</v>
      </c>
      <c r="I808">
        <v>1</v>
      </c>
      <c r="J808">
        <v>95</v>
      </c>
      <c r="K808">
        <v>30467.050000000003</v>
      </c>
    </row>
    <row r="809" spans="1:11" x14ac:dyDescent="0.3">
      <c r="A809">
        <v>808</v>
      </c>
      <c r="B809" t="s">
        <v>14</v>
      </c>
      <c r="C809">
        <v>2018</v>
      </c>
      <c r="D809">
        <v>2.4</v>
      </c>
      <c r="E809" t="s">
        <v>18</v>
      </c>
      <c r="F809" t="s">
        <v>13</v>
      </c>
      <c r="G809">
        <v>16219</v>
      </c>
      <c r="H809">
        <v>2</v>
      </c>
      <c r="I809">
        <v>4</v>
      </c>
      <c r="J809">
        <v>205</v>
      </c>
      <c r="K809">
        <v>45735.05</v>
      </c>
    </row>
    <row r="810" spans="1:11" x14ac:dyDescent="0.3">
      <c r="A810">
        <v>809</v>
      </c>
      <c r="B810" t="s">
        <v>21</v>
      </c>
      <c r="C810">
        <v>2014</v>
      </c>
      <c r="D810">
        <v>4.3</v>
      </c>
      <c r="E810" t="s">
        <v>17</v>
      </c>
      <c r="F810" t="s">
        <v>13</v>
      </c>
      <c r="G810">
        <v>14399</v>
      </c>
      <c r="H810">
        <v>3</v>
      </c>
      <c r="I810">
        <v>1</v>
      </c>
      <c r="J810">
        <v>119</v>
      </c>
      <c r="K810">
        <v>52798.05</v>
      </c>
    </row>
    <row r="811" spans="1:11" x14ac:dyDescent="0.3">
      <c r="A811">
        <v>810</v>
      </c>
      <c r="B811" t="s">
        <v>22</v>
      </c>
      <c r="C811">
        <v>2020</v>
      </c>
      <c r="D811">
        <v>4.3</v>
      </c>
      <c r="E811" t="s">
        <v>15</v>
      </c>
      <c r="F811" t="s">
        <v>13</v>
      </c>
      <c r="G811">
        <v>131733</v>
      </c>
      <c r="H811">
        <v>4</v>
      </c>
      <c r="I811">
        <v>1</v>
      </c>
      <c r="J811">
        <v>363</v>
      </c>
      <c r="K811">
        <v>61221.35</v>
      </c>
    </row>
    <row r="812" spans="1:11" x14ac:dyDescent="0.3">
      <c r="A812">
        <v>811</v>
      </c>
      <c r="B812" t="s">
        <v>21</v>
      </c>
      <c r="C812">
        <v>2020</v>
      </c>
      <c r="D812">
        <v>2.9</v>
      </c>
      <c r="E812" t="s">
        <v>12</v>
      </c>
      <c r="F812" t="s">
        <v>13</v>
      </c>
      <c r="G812">
        <v>163729</v>
      </c>
      <c r="H812">
        <v>2</v>
      </c>
      <c r="I812">
        <v>4</v>
      </c>
      <c r="J812">
        <v>367</v>
      </c>
      <c r="K812">
        <v>50448.55</v>
      </c>
    </row>
    <row r="813" spans="1:11" x14ac:dyDescent="0.3">
      <c r="A813">
        <v>812</v>
      </c>
      <c r="B813" t="s">
        <v>22</v>
      </c>
      <c r="C813">
        <v>2014</v>
      </c>
      <c r="D813">
        <v>2.4</v>
      </c>
      <c r="E813" t="s">
        <v>15</v>
      </c>
      <c r="F813" t="s">
        <v>13</v>
      </c>
      <c r="G813">
        <v>25047</v>
      </c>
      <c r="H813">
        <v>4</v>
      </c>
      <c r="I813">
        <v>2</v>
      </c>
      <c r="J813">
        <v>362</v>
      </c>
      <c r="K813">
        <v>52850.65</v>
      </c>
    </row>
    <row r="814" spans="1:11" x14ac:dyDescent="0.3">
      <c r="A814">
        <v>813</v>
      </c>
      <c r="B814" t="s">
        <v>16</v>
      </c>
      <c r="C814">
        <v>2017</v>
      </c>
      <c r="D814">
        <v>2.5</v>
      </c>
      <c r="E814" t="s">
        <v>12</v>
      </c>
      <c r="F814" t="s">
        <v>19</v>
      </c>
      <c r="G814">
        <v>90693</v>
      </c>
      <c r="H814">
        <v>3</v>
      </c>
      <c r="I814">
        <v>4</v>
      </c>
      <c r="J814">
        <v>223</v>
      </c>
      <c r="K814">
        <v>43554.35</v>
      </c>
    </row>
    <row r="815" spans="1:11" x14ac:dyDescent="0.3">
      <c r="A815">
        <v>814</v>
      </c>
      <c r="B815" t="s">
        <v>14</v>
      </c>
      <c r="C815">
        <v>2010</v>
      </c>
      <c r="D815">
        <v>4.2</v>
      </c>
      <c r="E815" t="s">
        <v>18</v>
      </c>
      <c r="F815" t="s">
        <v>19</v>
      </c>
      <c r="G815">
        <v>105931</v>
      </c>
      <c r="H815">
        <v>3</v>
      </c>
      <c r="I815">
        <v>4</v>
      </c>
      <c r="J815">
        <v>289</v>
      </c>
      <c r="K815">
        <v>50321.45</v>
      </c>
    </row>
    <row r="816" spans="1:11" x14ac:dyDescent="0.3">
      <c r="A816">
        <v>815</v>
      </c>
      <c r="B816" t="s">
        <v>14</v>
      </c>
      <c r="C816">
        <v>2016</v>
      </c>
      <c r="D816">
        <v>2.2999999999999998</v>
      </c>
      <c r="E816" t="s">
        <v>18</v>
      </c>
      <c r="F816" t="s">
        <v>19</v>
      </c>
      <c r="G816">
        <v>180963</v>
      </c>
      <c r="H816">
        <v>4</v>
      </c>
      <c r="I816">
        <v>2</v>
      </c>
      <c r="J816">
        <v>209</v>
      </c>
      <c r="K816">
        <v>38999.85</v>
      </c>
    </row>
    <row r="817" spans="1:11" x14ac:dyDescent="0.3">
      <c r="A817">
        <v>816</v>
      </c>
      <c r="B817" t="s">
        <v>11</v>
      </c>
      <c r="C817">
        <v>2013</v>
      </c>
      <c r="D817">
        <v>1.8</v>
      </c>
      <c r="E817" t="s">
        <v>15</v>
      </c>
      <c r="F817" t="s">
        <v>19</v>
      </c>
      <c r="G817">
        <v>142852</v>
      </c>
      <c r="H817">
        <v>2</v>
      </c>
      <c r="I817">
        <v>3</v>
      </c>
      <c r="J817">
        <v>118</v>
      </c>
      <c r="K817">
        <v>32235.4</v>
      </c>
    </row>
    <row r="818" spans="1:11" x14ac:dyDescent="0.3">
      <c r="A818">
        <v>817</v>
      </c>
      <c r="B818" t="s">
        <v>21</v>
      </c>
      <c r="C818">
        <v>2017</v>
      </c>
      <c r="D818">
        <v>1.3</v>
      </c>
      <c r="E818" t="s">
        <v>18</v>
      </c>
      <c r="F818" t="s">
        <v>13</v>
      </c>
      <c r="G818">
        <v>32050</v>
      </c>
      <c r="H818">
        <v>4</v>
      </c>
      <c r="I818">
        <v>4</v>
      </c>
      <c r="J818">
        <v>211</v>
      </c>
      <c r="K818">
        <v>39589.5</v>
      </c>
    </row>
    <row r="819" spans="1:11" x14ac:dyDescent="0.3">
      <c r="A819">
        <v>818</v>
      </c>
      <c r="B819" t="s">
        <v>22</v>
      </c>
      <c r="C819">
        <v>2008</v>
      </c>
      <c r="D819">
        <v>2.9</v>
      </c>
      <c r="E819" t="s">
        <v>15</v>
      </c>
      <c r="F819" t="s">
        <v>13</v>
      </c>
      <c r="G819">
        <v>78551</v>
      </c>
      <c r="H819">
        <v>4</v>
      </c>
      <c r="I819">
        <v>1</v>
      </c>
      <c r="J819">
        <v>115</v>
      </c>
      <c r="K819">
        <v>38930.449999999997</v>
      </c>
    </row>
    <row r="820" spans="1:11" x14ac:dyDescent="0.3">
      <c r="A820">
        <v>819</v>
      </c>
      <c r="B820" t="s">
        <v>22</v>
      </c>
      <c r="C820">
        <v>2015</v>
      </c>
      <c r="D820">
        <v>2.9</v>
      </c>
      <c r="E820" t="s">
        <v>12</v>
      </c>
      <c r="F820" t="s">
        <v>19</v>
      </c>
      <c r="G820">
        <v>73666</v>
      </c>
      <c r="H820">
        <v>3</v>
      </c>
      <c r="I820">
        <v>4</v>
      </c>
      <c r="J820">
        <v>232</v>
      </c>
      <c r="K820">
        <v>47770.7</v>
      </c>
    </row>
    <row r="821" spans="1:11" x14ac:dyDescent="0.3">
      <c r="A821">
        <v>820</v>
      </c>
      <c r="B821" t="s">
        <v>20</v>
      </c>
      <c r="C821">
        <v>2022</v>
      </c>
      <c r="D821">
        <v>4.4000000000000004</v>
      </c>
      <c r="E821" t="s">
        <v>17</v>
      </c>
      <c r="F821" t="s">
        <v>13</v>
      </c>
      <c r="G821">
        <v>87016</v>
      </c>
      <c r="H821">
        <v>2</v>
      </c>
      <c r="I821">
        <v>4</v>
      </c>
      <c r="J821">
        <v>354</v>
      </c>
      <c r="K821">
        <v>64103.199999999997</v>
      </c>
    </row>
    <row r="822" spans="1:11" x14ac:dyDescent="0.3">
      <c r="A822">
        <v>821</v>
      </c>
      <c r="B822" t="s">
        <v>11</v>
      </c>
      <c r="C822">
        <v>2015</v>
      </c>
      <c r="D822">
        <v>1.9</v>
      </c>
      <c r="E822" t="s">
        <v>18</v>
      </c>
      <c r="F822" t="s">
        <v>19</v>
      </c>
      <c r="G822">
        <v>118135</v>
      </c>
      <c r="H822">
        <v>4</v>
      </c>
      <c r="I822">
        <v>1</v>
      </c>
      <c r="J822">
        <v>337</v>
      </c>
      <c r="K822">
        <v>45017.25</v>
      </c>
    </row>
    <row r="823" spans="1:11" x14ac:dyDescent="0.3">
      <c r="A823">
        <v>822</v>
      </c>
      <c r="B823" t="s">
        <v>20</v>
      </c>
      <c r="C823">
        <v>2008</v>
      </c>
      <c r="D823">
        <v>2.5</v>
      </c>
      <c r="E823" t="s">
        <v>12</v>
      </c>
      <c r="F823" t="s">
        <v>19</v>
      </c>
      <c r="G823">
        <v>58010</v>
      </c>
      <c r="H823">
        <v>2</v>
      </c>
      <c r="I823">
        <v>2</v>
      </c>
      <c r="J823">
        <v>185</v>
      </c>
      <c r="K823">
        <v>39287.5</v>
      </c>
    </row>
    <row r="824" spans="1:11" x14ac:dyDescent="0.3">
      <c r="A824">
        <v>823</v>
      </c>
      <c r="B824" t="s">
        <v>20</v>
      </c>
      <c r="C824">
        <v>2022</v>
      </c>
      <c r="D824">
        <v>4.2</v>
      </c>
      <c r="E824" t="s">
        <v>17</v>
      </c>
      <c r="F824" t="s">
        <v>19</v>
      </c>
      <c r="G824">
        <v>43165</v>
      </c>
      <c r="H824">
        <v>3</v>
      </c>
      <c r="I824">
        <v>3</v>
      </c>
      <c r="J824">
        <v>151</v>
      </c>
      <c r="K824">
        <v>55372.75</v>
      </c>
    </row>
    <row r="825" spans="1:11" x14ac:dyDescent="0.3">
      <c r="A825">
        <v>824</v>
      </c>
      <c r="B825" t="s">
        <v>20</v>
      </c>
      <c r="C825">
        <v>2005</v>
      </c>
      <c r="D825">
        <v>4.3</v>
      </c>
      <c r="E825" t="s">
        <v>17</v>
      </c>
      <c r="F825" t="s">
        <v>19</v>
      </c>
      <c r="G825">
        <v>16528</v>
      </c>
      <c r="H825">
        <v>2</v>
      </c>
      <c r="I825">
        <v>3</v>
      </c>
      <c r="J825">
        <v>113</v>
      </c>
      <c r="K825">
        <v>46225.599999999999</v>
      </c>
    </row>
    <row r="826" spans="1:11" x14ac:dyDescent="0.3">
      <c r="A826">
        <v>825</v>
      </c>
      <c r="B826" t="s">
        <v>21</v>
      </c>
      <c r="C826">
        <v>2011</v>
      </c>
      <c r="D826">
        <v>2.5</v>
      </c>
      <c r="E826" t="s">
        <v>17</v>
      </c>
      <c r="F826" t="s">
        <v>13</v>
      </c>
      <c r="G826">
        <v>125840</v>
      </c>
      <c r="H826">
        <v>3</v>
      </c>
      <c r="I826">
        <v>1</v>
      </c>
      <c r="J826">
        <v>263</v>
      </c>
      <c r="K826">
        <v>41380</v>
      </c>
    </row>
    <row r="827" spans="1:11" x14ac:dyDescent="0.3">
      <c r="A827">
        <v>826</v>
      </c>
      <c r="B827" t="s">
        <v>21</v>
      </c>
      <c r="C827">
        <v>2010</v>
      </c>
      <c r="D827">
        <v>2.8</v>
      </c>
      <c r="E827" t="s">
        <v>12</v>
      </c>
      <c r="F827" t="s">
        <v>19</v>
      </c>
      <c r="G827">
        <v>185680</v>
      </c>
      <c r="H827">
        <v>2</v>
      </c>
      <c r="I827">
        <v>2</v>
      </c>
      <c r="J827">
        <v>327</v>
      </c>
      <c r="K827">
        <v>42540</v>
      </c>
    </row>
    <row r="828" spans="1:11" x14ac:dyDescent="0.3">
      <c r="A828">
        <v>827</v>
      </c>
      <c r="B828" t="s">
        <v>16</v>
      </c>
      <c r="C828">
        <v>2019</v>
      </c>
      <c r="D828">
        <v>2.2000000000000002</v>
      </c>
      <c r="E828" t="s">
        <v>12</v>
      </c>
      <c r="F828" t="s">
        <v>13</v>
      </c>
      <c r="G828">
        <v>141986</v>
      </c>
      <c r="H828">
        <v>4</v>
      </c>
      <c r="I828">
        <v>4</v>
      </c>
      <c r="J828">
        <v>342</v>
      </c>
      <c r="K828">
        <v>46701.7</v>
      </c>
    </row>
    <row r="829" spans="1:11" x14ac:dyDescent="0.3">
      <c r="A829">
        <v>828</v>
      </c>
      <c r="B829" t="s">
        <v>16</v>
      </c>
      <c r="C829">
        <v>2022</v>
      </c>
      <c r="D829">
        <v>4.7</v>
      </c>
      <c r="E829" t="s">
        <v>15</v>
      </c>
      <c r="F829" t="s">
        <v>19</v>
      </c>
      <c r="G829">
        <v>42136</v>
      </c>
      <c r="H829">
        <v>3</v>
      </c>
      <c r="I829">
        <v>4</v>
      </c>
      <c r="J829">
        <v>343</v>
      </c>
      <c r="K829">
        <v>66001.2</v>
      </c>
    </row>
    <row r="830" spans="1:11" x14ac:dyDescent="0.3">
      <c r="A830">
        <v>829</v>
      </c>
      <c r="B830" t="s">
        <v>20</v>
      </c>
      <c r="C830">
        <v>2015</v>
      </c>
      <c r="D830">
        <v>1.5</v>
      </c>
      <c r="E830" t="s">
        <v>17</v>
      </c>
      <c r="F830" t="s">
        <v>19</v>
      </c>
      <c r="G830">
        <v>147251</v>
      </c>
      <c r="H830">
        <v>4</v>
      </c>
      <c r="I830">
        <v>4</v>
      </c>
      <c r="J830">
        <v>347</v>
      </c>
      <c r="K830">
        <v>42061.45</v>
      </c>
    </row>
    <row r="831" spans="1:11" x14ac:dyDescent="0.3">
      <c r="A831">
        <v>830</v>
      </c>
      <c r="B831" t="s">
        <v>11</v>
      </c>
      <c r="C831">
        <v>2019</v>
      </c>
      <c r="D831">
        <v>4.7</v>
      </c>
      <c r="E831" t="s">
        <v>17</v>
      </c>
      <c r="F831" t="s">
        <v>19</v>
      </c>
      <c r="G831">
        <v>91008</v>
      </c>
      <c r="H831">
        <v>3</v>
      </c>
      <c r="I831">
        <v>4</v>
      </c>
      <c r="J831">
        <v>152</v>
      </c>
      <c r="K831">
        <v>54478.6</v>
      </c>
    </row>
    <row r="832" spans="1:11" x14ac:dyDescent="0.3">
      <c r="A832">
        <v>831</v>
      </c>
      <c r="B832" t="s">
        <v>22</v>
      </c>
      <c r="C832">
        <v>2020</v>
      </c>
      <c r="D832">
        <v>3.7</v>
      </c>
      <c r="E832" t="s">
        <v>17</v>
      </c>
      <c r="F832" t="s">
        <v>19</v>
      </c>
      <c r="G832">
        <v>17076</v>
      </c>
      <c r="H832">
        <v>2</v>
      </c>
      <c r="I832">
        <v>4</v>
      </c>
      <c r="J832">
        <v>127</v>
      </c>
      <c r="K832">
        <v>51961.2</v>
      </c>
    </row>
    <row r="833" spans="1:11" x14ac:dyDescent="0.3">
      <c r="A833">
        <v>832</v>
      </c>
      <c r="B833" t="s">
        <v>21</v>
      </c>
      <c r="C833">
        <v>2011</v>
      </c>
      <c r="D833">
        <v>3.1</v>
      </c>
      <c r="E833" t="s">
        <v>15</v>
      </c>
      <c r="F833" t="s">
        <v>13</v>
      </c>
      <c r="G833">
        <v>128911</v>
      </c>
      <c r="H833">
        <v>2</v>
      </c>
      <c r="I833">
        <v>1</v>
      </c>
      <c r="J833">
        <v>122</v>
      </c>
      <c r="K833">
        <v>39145.449999999997</v>
      </c>
    </row>
    <row r="834" spans="1:11" x14ac:dyDescent="0.3">
      <c r="A834">
        <v>833</v>
      </c>
      <c r="B834" t="s">
        <v>11</v>
      </c>
      <c r="C834">
        <v>2014</v>
      </c>
      <c r="D834">
        <v>1.1000000000000001</v>
      </c>
      <c r="E834" t="s">
        <v>17</v>
      </c>
      <c r="F834" t="s">
        <v>19</v>
      </c>
      <c r="G834">
        <v>160855</v>
      </c>
      <c r="H834">
        <v>3</v>
      </c>
      <c r="I834">
        <v>4</v>
      </c>
      <c r="J834">
        <v>70</v>
      </c>
      <c r="K834">
        <v>22753.25</v>
      </c>
    </row>
    <row r="835" spans="1:11" x14ac:dyDescent="0.3">
      <c r="A835">
        <v>834</v>
      </c>
      <c r="B835" t="s">
        <v>14</v>
      </c>
      <c r="C835">
        <v>2016</v>
      </c>
      <c r="D835">
        <v>2.9</v>
      </c>
      <c r="E835" t="s">
        <v>12</v>
      </c>
      <c r="F835" t="s">
        <v>13</v>
      </c>
      <c r="G835">
        <v>121625</v>
      </c>
      <c r="H835">
        <v>3</v>
      </c>
      <c r="I835">
        <v>4</v>
      </c>
      <c r="J835">
        <v>285</v>
      </c>
      <c r="K835">
        <v>46029.75</v>
      </c>
    </row>
    <row r="836" spans="1:11" x14ac:dyDescent="0.3">
      <c r="A836">
        <v>835</v>
      </c>
      <c r="B836" t="s">
        <v>21</v>
      </c>
      <c r="C836">
        <v>2018</v>
      </c>
      <c r="D836">
        <v>2.6</v>
      </c>
      <c r="E836" t="s">
        <v>17</v>
      </c>
      <c r="F836" t="s">
        <v>19</v>
      </c>
      <c r="G836">
        <v>182788</v>
      </c>
      <c r="H836">
        <v>3</v>
      </c>
      <c r="I836">
        <v>2</v>
      </c>
      <c r="J836">
        <v>386</v>
      </c>
      <c r="K836">
        <v>51082.6</v>
      </c>
    </row>
    <row r="837" spans="1:11" x14ac:dyDescent="0.3">
      <c r="A837">
        <v>836</v>
      </c>
      <c r="B837" t="s">
        <v>21</v>
      </c>
      <c r="C837">
        <v>2009</v>
      </c>
      <c r="D837">
        <v>1.6</v>
      </c>
      <c r="E837" t="s">
        <v>18</v>
      </c>
      <c r="F837" t="s">
        <v>19</v>
      </c>
      <c r="G837">
        <v>55298</v>
      </c>
      <c r="H837">
        <v>2</v>
      </c>
      <c r="I837">
        <v>4</v>
      </c>
      <c r="J837">
        <v>297</v>
      </c>
      <c r="K837">
        <v>38884.1</v>
      </c>
    </row>
    <row r="838" spans="1:11" x14ac:dyDescent="0.3">
      <c r="A838">
        <v>837</v>
      </c>
      <c r="B838" t="s">
        <v>16</v>
      </c>
      <c r="C838">
        <v>2022</v>
      </c>
      <c r="D838">
        <v>3.6</v>
      </c>
      <c r="E838" t="s">
        <v>12</v>
      </c>
      <c r="F838" t="s">
        <v>19</v>
      </c>
      <c r="G838">
        <v>59304</v>
      </c>
      <c r="H838">
        <v>3</v>
      </c>
      <c r="I838">
        <v>3</v>
      </c>
      <c r="J838">
        <v>323</v>
      </c>
      <c r="K838">
        <v>61175.8</v>
      </c>
    </row>
    <row r="839" spans="1:11" x14ac:dyDescent="0.3">
      <c r="A839">
        <v>838</v>
      </c>
      <c r="B839" t="s">
        <v>22</v>
      </c>
      <c r="C839">
        <v>2009</v>
      </c>
      <c r="D839">
        <v>4.9000000000000004</v>
      </c>
      <c r="E839" t="s">
        <v>15</v>
      </c>
      <c r="F839" t="s">
        <v>13</v>
      </c>
      <c r="G839">
        <v>84360</v>
      </c>
      <c r="H839">
        <v>3</v>
      </c>
      <c r="I839">
        <v>1</v>
      </c>
      <c r="J839">
        <v>228</v>
      </c>
      <c r="K839">
        <v>53557</v>
      </c>
    </row>
    <row r="840" spans="1:11" x14ac:dyDescent="0.3">
      <c r="A840">
        <v>839</v>
      </c>
      <c r="B840" t="s">
        <v>22</v>
      </c>
      <c r="C840">
        <v>2007</v>
      </c>
      <c r="D840">
        <v>3.2</v>
      </c>
      <c r="E840" t="s">
        <v>17</v>
      </c>
      <c r="F840" t="s">
        <v>19</v>
      </c>
      <c r="G840">
        <v>74835</v>
      </c>
      <c r="H840">
        <v>4</v>
      </c>
      <c r="I840">
        <v>1</v>
      </c>
      <c r="J840">
        <v>356</v>
      </c>
      <c r="K840">
        <v>49841.25</v>
      </c>
    </row>
    <row r="841" spans="1:11" x14ac:dyDescent="0.3">
      <c r="A841">
        <v>840</v>
      </c>
      <c r="B841" t="s">
        <v>14</v>
      </c>
      <c r="C841">
        <v>2009</v>
      </c>
      <c r="D841">
        <v>3.9</v>
      </c>
      <c r="E841" t="s">
        <v>18</v>
      </c>
      <c r="F841" t="s">
        <v>19</v>
      </c>
      <c r="G841">
        <v>117424</v>
      </c>
      <c r="H841">
        <v>3</v>
      </c>
      <c r="I841">
        <v>1</v>
      </c>
      <c r="J841">
        <v>135</v>
      </c>
      <c r="K841">
        <v>39854.800000000003</v>
      </c>
    </row>
    <row r="842" spans="1:11" x14ac:dyDescent="0.3">
      <c r="A842">
        <v>841</v>
      </c>
      <c r="B842" t="s">
        <v>14</v>
      </c>
      <c r="C842">
        <v>2021</v>
      </c>
      <c r="D842">
        <v>1.3</v>
      </c>
      <c r="E842" t="s">
        <v>15</v>
      </c>
      <c r="F842" t="s">
        <v>19</v>
      </c>
      <c r="G842">
        <v>144190</v>
      </c>
      <c r="H842">
        <v>4</v>
      </c>
      <c r="I842">
        <v>3</v>
      </c>
      <c r="J842">
        <v>378</v>
      </c>
      <c r="K842">
        <v>48872.5</v>
      </c>
    </row>
    <row r="843" spans="1:11" x14ac:dyDescent="0.3">
      <c r="A843">
        <v>842</v>
      </c>
      <c r="B843" t="s">
        <v>21</v>
      </c>
      <c r="C843">
        <v>2023</v>
      </c>
      <c r="D843">
        <v>2.7</v>
      </c>
      <c r="E843" t="s">
        <v>15</v>
      </c>
      <c r="F843" t="s">
        <v>19</v>
      </c>
      <c r="G843">
        <v>61911</v>
      </c>
      <c r="H843">
        <v>4</v>
      </c>
      <c r="I843">
        <v>4</v>
      </c>
      <c r="J843">
        <v>164</v>
      </c>
      <c r="K843">
        <v>49608.45</v>
      </c>
    </row>
    <row r="844" spans="1:11" x14ac:dyDescent="0.3">
      <c r="A844">
        <v>843</v>
      </c>
      <c r="B844" t="s">
        <v>20</v>
      </c>
      <c r="C844">
        <v>2023</v>
      </c>
      <c r="D844">
        <v>1.5</v>
      </c>
      <c r="E844" t="s">
        <v>12</v>
      </c>
      <c r="F844" t="s">
        <v>19</v>
      </c>
      <c r="G844">
        <v>108088</v>
      </c>
      <c r="H844">
        <v>4</v>
      </c>
      <c r="I844">
        <v>1</v>
      </c>
      <c r="J844">
        <v>322</v>
      </c>
      <c r="K844">
        <v>50673.599999999999</v>
      </c>
    </row>
    <row r="845" spans="1:11" x14ac:dyDescent="0.3">
      <c r="A845">
        <v>844</v>
      </c>
      <c r="B845" t="s">
        <v>16</v>
      </c>
      <c r="C845">
        <v>2016</v>
      </c>
      <c r="D845">
        <v>3.5</v>
      </c>
      <c r="E845" t="s">
        <v>15</v>
      </c>
      <c r="F845" t="s">
        <v>13</v>
      </c>
      <c r="G845">
        <v>20185</v>
      </c>
      <c r="H845">
        <v>2</v>
      </c>
      <c r="I845">
        <v>3</v>
      </c>
      <c r="J845">
        <v>219</v>
      </c>
      <c r="K845">
        <v>54582.75</v>
      </c>
    </row>
    <row r="846" spans="1:11" x14ac:dyDescent="0.3">
      <c r="A846">
        <v>845</v>
      </c>
      <c r="B846" t="s">
        <v>16</v>
      </c>
      <c r="C846">
        <v>2013</v>
      </c>
      <c r="D846">
        <v>4.8</v>
      </c>
      <c r="E846" t="s">
        <v>15</v>
      </c>
      <c r="F846" t="s">
        <v>13</v>
      </c>
      <c r="G846">
        <v>177864</v>
      </c>
      <c r="H846">
        <v>4</v>
      </c>
      <c r="I846">
        <v>2</v>
      </c>
      <c r="J846">
        <v>92</v>
      </c>
      <c r="K846">
        <v>45612.800000000003</v>
      </c>
    </row>
    <row r="847" spans="1:11" x14ac:dyDescent="0.3">
      <c r="A847">
        <v>846</v>
      </c>
      <c r="B847" t="s">
        <v>21</v>
      </c>
      <c r="C847">
        <v>2005</v>
      </c>
      <c r="D847">
        <v>3.6</v>
      </c>
      <c r="E847" t="s">
        <v>15</v>
      </c>
      <c r="F847" t="s">
        <v>19</v>
      </c>
      <c r="G847">
        <v>55613</v>
      </c>
      <c r="H847">
        <v>3</v>
      </c>
      <c r="I847">
        <v>4</v>
      </c>
      <c r="J847">
        <v>313</v>
      </c>
      <c r="K847">
        <v>47946.35</v>
      </c>
    </row>
    <row r="848" spans="1:11" x14ac:dyDescent="0.3">
      <c r="A848">
        <v>847</v>
      </c>
      <c r="B848" t="s">
        <v>11</v>
      </c>
      <c r="C848">
        <v>2022</v>
      </c>
      <c r="D848">
        <v>1.3</v>
      </c>
      <c r="E848" t="s">
        <v>15</v>
      </c>
      <c r="F848" t="s">
        <v>19</v>
      </c>
      <c r="G848">
        <v>169999</v>
      </c>
      <c r="H848">
        <v>2</v>
      </c>
      <c r="I848">
        <v>3</v>
      </c>
      <c r="J848">
        <v>284</v>
      </c>
      <c r="K848">
        <v>43968.05</v>
      </c>
    </row>
    <row r="849" spans="1:11" x14ac:dyDescent="0.3">
      <c r="A849">
        <v>848</v>
      </c>
      <c r="B849" t="s">
        <v>20</v>
      </c>
      <c r="C849">
        <v>2008</v>
      </c>
      <c r="D849">
        <v>2.4</v>
      </c>
      <c r="E849" t="s">
        <v>17</v>
      </c>
      <c r="F849" t="s">
        <v>13</v>
      </c>
      <c r="G849">
        <v>5386</v>
      </c>
      <c r="H849">
        <v>2</v>
      </c>
      <c r="I849">
        <v>4</v>
      </c>
      <c r="J849">
        <v>200</v>
      </c>
      <c r="K849">
        <v>38250.699999999997</v>
      </c>
    </row>
    <row r="850" spans="1:11" x14ac:dyDescent="0.3">
      <c r="A850">
        <v>849</v>
      </c>
      <c r="B850" t="s">
        <v>21</v>
      </c>
      <c r="C850">
        <v>2014</v>
      </c>
      <c r="D850">
        <v>3.2</v>
      </c>
      <c r="E850" t="s">
        <v>17</v>
      </c>
      <c r="F850" t="s">
        <v>19</v>
      </c>
      <c r="G850">
        <v>35020</v>
      </c>
      <c r="H850">
        <v>2</v>
      </c>
      <c r="I850">
        <v>2</v>
      </c>
      <c r="J850">
        <v>217</v>
      </c>
      <c r="K850">
        <v>52067</v>
      </c>
    </row>
    <row r="851" spans="1:11" x14ac:dyDescent="0.3">
      <c r="A851">
        <v>850</v>
      </c>
      <c r="B851" t="s">
        <v>20</v>
      </c>
      <c r="C851">
        <v>2011</v>
      </c>
      <c r="D851">
        <v>2.6</v>
      </c>
      <c r="E851" t="s">
        <v>17</v>
      </c>
      <c r="F851" t="s">
        <v>13</v>
      </c>
      <c r="G851">
        <v>47678</v>
      </c>
      <c r="H851">
        <v>2</v>
      </c>
      <c r="I851">
        <v>3</v>
      </c>
      <c r="J851">
        <v>178</v>
      </c>
      <c r="K851">
        <v>43781.1</v>
      </c>
    </row>
    <row r="852" spans="1:11" x14ac:dyDescent="0.3">
      <c r="A852">
        <v>851</v>
      </c>
      <c r="B852" t="s">
        <v>20</v>
      </c>
      <c r="C852">
        <v>2005</v>
      </c>
      <c r="D852">
        <v>4.3</v>
      </c>
      <c r="E852" t="s">
        <v>17</v>
      </c>
      <c r="F852" t="s">
        <v>19</v>
      </c>
      <c r="G852">
        <v>66394</v>
      </c>
      <c r="H852">
        <v>2</v>
      </c>
      <c r="I852">
        <v>4</v>
      </c>
      <c r="J852">
        <v>109</v>
      </c>
      <c r="K852">
        <v>39153.300000000003</v>
      </c>
    </row>
    <row r="853" spans="1:11" x14ac:dyDescent="0.3">
      <c r="A853">
        <v>852</v>
      </c>
      <c r="B853" t="s">
        <v>20</v>
      </c>
      <c r="C853">
        <v>2021</v>
      </c>
      <c r="D853">
        <v>4.3</v>
      </c>
      <c r="E853" t="s">
        <v>18</v>
      </c>
      <c r="F853" t="s">
        <v>19</v>
      </c>
      <c r="G853">
        <v>120377</v>
      </c>
      <c r="H853">
        <v>2</v>
      </c>
      <c r="I853">
        <v>3</v>
      </c>
      <c r="J853">
        <v>190</v>
      </c>
      <c r="K853">
        <v>57200.15</v>
      </c>
    </row>
    <row r="854" spans="1:11" x14ac:dyDescent="0.3">
      <c r="A854">
        <v>853</v>
      </c>
      <c r="B854" t="s">
        <v>21</v>
      </c>
      <c r="C854">
        <v>2006</v>
      </c>
      <c r="D854">
        <v>3.4</v>
      </c>
      <c r="E854" t="s">
        <v>17</v>
      </c>
      <c r="F854" t="s">
        <v>13</v>
      </c>
      <c r="G854">
        <v>126716</v>
      </c>
      <c r="H854">
        <v>2</v>
      </c>
      <c r="I854">
        <v>1</v>
      </c>
      <c r="J854">
        <v>364</v>
      </c>
      <c r="K854">
        <v>49034.2</v>
      </c>
    </row>
    <row r="855" spans="1:11" x14ac:dyDescent="0.3">
      <c r="A855">
        <v>854</v>
      </c>
      <c r="B855" t="s">
        <v>16</v>
      </c>
      <c r="C855">
        <v>2015</v>
      </c>
      <c r="D855">
        <v>2.5</v>
      </c>
      <c r="E855" t="s">
        <v>15</v>
      </c>
      <c r="F855" t="s">
        <v>19</v>
      </c>
      <c r="G855">
        <v>192486</v>
      </c>
      <c r="H855">
        <v>4</v>
      </c>
      <c r="I855">
        <v>4</v>
      </c>
      <c r="J855">
        <v>189</v>
      </c>
      <c r="K855">
        <v>37707.699999999997</v>
      </c>
    </row>
    <row r="856" spans="1:11" x14ac:dyDescent="0.3">
      <c r="A856">
        <v>855</v>
      </c>
      <c r="B856" t="s">
        <v>16</v>
      </c>
      <c r="C856">
        <v>2013</v>
      </c>
      <c r="D856">
        <v>2</v>
      </c>
      <c r="E856" t="s">
        <v>17</v>
      </c>
      <c r="F856" t="s">
        <v>13</v>
      </c>
      <c r="G856">
        <v>190888</v>
      </c>
      <c r="H856">
        <v>3</v>
      </c>
      <c r="I856">
        <v>3</v>
      </c>
      <c r="J856">
        <v>87</v>
      </c>
      <c r="K856">
        <v>27113.599999999999</v>
      </c>
    </row>
    <row r="857" spans="1:11" x14ac:dyDescent="0.3">
      <c r="A857">
        <v>856</v>
      </c>
      <c r="B857" t="s">
        <v>20</v>
      </c>
      <c r="C857">
        <v>2011</v>
      </c>
      <c r="D857">
        <v>1.4</v>
      </c>
      <c r="E857" t="s">
        <v>17</v>
      </c>
      <c r="F857" t="s">
        <v>13</v>
      </c>
      <c r="G857">
        <v>60918</v>
      </c>
      <c r="H857">
        <v>3</v>
      </c>
      <c r="I857">
        <v>1</v>
      </c>
      <c r="J857">
        <v>238</v>
      </c>
      <c r="K857">
        <v>40174.1</v>
      </c>
    </row>
    <row r="858" spans="1:11" x14ac:dyDescent="0.3">
      <c r="A858">
        <v>857</v>
      </c>
      <c r="B858" t="s">
        <v>11</v>
      </c>
      <c r="C858">
        <v>2021</v>
      </c>
      <c r="D858">
        <v>2.4</v>
      </c>
      <c r="E858" t="s">
        <v>12</v>
      </c>
      <c r="F858" t="s">
        <v>13</v>
      </c>
      <c r="G858">
        <v>120640</v>
      </c>
      <c r="H858">
        <v>4</v>
      </c>
      <c r="I858">
        <v>2</v>
      </c>
      <c r="J858">
        <v>267</v>
      </c>
      <c r="K858">
        <v>51425</v>
      </c>
    </row>
    <row r="859" spans="1:11" x14ac:dyDescent="0.3">
      <c r="A859">
        <v>858</v>
      </c>
      <c r="B859" t="s">
        <v>22</v>
      </c>
      <c r="C859">
        <v>2021</v>
      </c>
      <c r="D859">
        <v>2.7</v>
      </c>
      <c r="E859" t="s">
        <v>15</v>
      </c>
      <c r="F859" t="s">
        <v>19</v>
      </c>
      <c r="G859">
        <v>198766</v>
      </c>
      <c r="H859">
        <v>4</v>
      </c>
      <c r="I859">
        <v>4</v>
      </c>
      <c r="J859">
        <v>212</v>
      </c>
      <c r="K859">
        <v>44457.7</v>
      </c>
    </row>
    <row r="860" spans="1:11" x14ac:dyDescent="0.3">
      <c r="A860">
        <v>859</v>
      </c>
      <c r="B860" t="s">
        <v>21</v>
      </c>
      <c r="C860">
        <v>2006</v>
      </c>
      <c r="D860">
        <v>3.7</v>
      </c>
      <c r="E860" t="s">
        <v>17</v>
      </c>
      <c r="F860" t="s">
        <v>13</v>
      </c>
      <c r="G860">
        <v>165527</v>
      </c>
      <c r="H860">
        <v>2</v>
      </c>
      <c r="I860">
        <v>4</v>
      </c>
      <c r="J860">
        <v>106</v>
      </c>
      <c r="K860">
        <v>34073.65</v>
      </c>
    </row>
    <row r="861" spans="1:11" x14ac:dyDescent="0.3">
      <c r="A861">
        <v>860</v>
      </c>
      <c r="B861" t="s">
        <v>22</v>
      </c>
      <c r="C861">
        <v>2010</v>
      </c>
      <c r="D861">
        <v>3.6</v>
      </c>
      <c r="E861" t="s">
        <v>17</v>
      </c>
      <c r="F861" t="s">
        <v>13</v>
      </c>
      <c r="G861">
        <v>109446</v>
      </c>
      <c r="H861">
        <v>2</v>
      </c>
      <c r="I861">
        <v>2</v>
      </c>
      <c r="J861">
        <v>255</v>
      </c>
      <c r="K861">
        <v>47382.7</v>
      </c>
    </row>
    <row r="862" spans="1:11" x14ac:dyDescent="0.3">
      <c r="A862">
        <v>861</v>
      </c>
      <c r="B862" t="s">
        <v>11</v>
      </c>
      <c r="C862">
        <v>2018</v>
      </c>
      <c r="D862">
        <v>1.3</v>
      </c>
      <c r="E862" t="s">
        <v>17</v>
      </c>
      <c r="F862" t="s">
        <v>19</v>
      </c>
      <c r="G862">
        <v>174807</v>
      </c>
      <c r="H862">
        <v>4</v>
      </c>
      <c r="I862">
        <v>1</v>
      </c>
      <c r="J862">
        <v>330</v>
      </c>
      <c r="K862">
        <v>41156.65</v>
      </c>
    </row>
    <row r="863" spans="1:11" x14ac:dyDescent="0.3">
      <c r="A863">
        <v>862</v>
      </c>
      <c r="B863" t="s">
        <v>21</v>
      </c>
      <c r="C863">
        <v>2010</v>
      </c>
      <c r="D863">
        <v>2.6</v>
      </c>
      <c r="E863" t="s">
        <v>18</v>
      </c>
      <c r="F863" t="s">
        <v>19</v>
      </c>
      <c r="G863">
        <v>99702</v>
      </c>
      <c r="H863">
        <v>2</v>
      </c>
      <c r="I863">
        <v>2</v>
      </c>
      <c r="J863">
        <v>300</v>
      </c>
      <c r="K863">
        <v>45601.9</v>
      </c>
    </row>
    <row r="864" spans="1:11" x14ac:dyDescent="0.3">
      <c r="A864">
        <v>863</v>
      </c>
      <c r="B864" t="s">
        <v>20</v>
      </c>
      <c r="C864">
        <v>2006</v>
      </c>
      <c r="D864">
        <v>1.7</v>
      </c>
      <c r="E864" t="s">
        <v>17</v>
      </c>
      <c r="F864" t="s">
        <v>19</v>
      </c>
      <c r="G864">
        <v>110509</v>
      </c>
      <c r="H864">
        <v>3</v>
      </c>
      <c r="I864">
        <v>4</v>
      </c>
      <c r="J864">
        <v>323</v>
      </c>
      <c r="K864">
        <v>38371.550000000003</v>
      </c>
    </row>
    <row r="865" spans="1:11" x14ac:dyDescent="0.3">
      <c r="A865">
        <v>864</v>
      </c>
      <c r="B865" t="s">
        <v>16</v>
      </c>
      <c r="C865">
        <v>2005</v>
      </c>
      <c r="D865">
        <v>1.6</v>
      </c>
      <c r="E865" t="s">
        <v>12</v>
      </c>
      <c r="F865" t="s">
        <v>19</v>
      </c>
      <c r="G865">
        <v>98608</v>
      </c>
      <c r="H865">
        <v>3</v>
      </c>
      <c r="I865">
        <v>3</v>
      </c>
      <c r="J865">
        <v>398</v>
      </c>
      <c r="K865">
        <v>41162.6</v>
      </c>
    </row>
    <row r="866" spans="1:11" x14ac:dyDescent="0.3">
      <c r="A866">
        <v>865</v>
      </c>
      <c r="B866" t="s">
        <v>22</v>
      </c>
      <c r="C866">
        <v>2014</v>
      </c>
      <c r="D866">
        <v>4.3</v>
      </c>
      <c r="E866" t="s">
        <v>15</v>
      </c>
      <c r="F866" t="s">
        <v>19</v>
      </c>
      <c r="G866">
        <v>119310</v>
      </c>
      <c r="H866">
        <v>2</v>
      </c>
      <c r="I866">
        <v>1</v>
      </c>
      <c r="J866">
        <v>366</v>
      </c>
      <c r="K866">
        <v>59447.5</v>
      </c>
    </row>
    <row r="867" spans="1:11" x14ac:dyDescent="0.3">
      <c r="A867">
        <v>866</v>
      </c>
      <c r="B867" t="s">
        <v>14</v>
      </c>
      <c r="C867">
        <v>2009</v>
      </c>
      <c r="D867">
        <v>1.2</v>
      </c>
      <c r="E867" t="s">
        <v>15</v>
      </c>
      <c r="F867" t="s">
        <v>19</v>
      </c>
      <c r="G867">
        <v>148181</v>
      </c>
      <c r="H867">
        <v>2</v>
      </c>
      <c r="I867">
        <v>1</v>
      </c>
      <c r="J867">
        <v>79</v>
      </c>
      <c r="K867">
        <v>25540.95</v>
      </c>
    </row>
    <row r="868" spans="1:11" x14ac:dyDescent="0.3">
      <c r="A868">
        <v>867</v>
      </c>
      <c r="B868" t="s">
        <v>14</v>
      </c>
      <c r="C868">
        <v>2006</v>
      </c>
      <c r="D868">
        <v>2.7</v>
      </c>
      <c r="E868" t="s">
        <v>17</v>
      </c>
      <c r="F868" t="s">
        <v>13</v>
      </c>
      <c r="G868">
        <v>50802</v>
      </c>
      <c r="H868">
        <v>2</v>
      </c>
      <c r="I868">
        <v>1</v>
      </c>
      <c r="J868">
        <v>393</v>
      </c>
      <c r="K868">
        <v>47871.9</v>
      </c>
    </row>
    <row r="869" spans="1:11" x14ac:dyDescent="0.3">
      <c r="A869">
        <v>868</v>
      </c>
      <c r="B869" t="s">
        <v>11</v>
      </c>
      <c r="C869">
        <v>2020</v>
      </c>
      <c r="D869">
        <v>1.7</v>
      </c>
      <c r="E869" t="s">
        <v>17</v>
      </c>
      <c r="F869" t="s">
        <v>19</v>
      </c>
      <c r="G869">
        <v>39622</v>
      </c>
      <c r="H869">
        <v>3</v>
      </c>
      <c r="I869">
        <v>2</v>
      </c>
      <c r="J869">
        <v>299</v>
      </c>
      <c r="K869">
        <v>51228.9</v>
      </c>
    </row>
    <row r="870" spans="1:11" x14ac:dyDescent="0.3">
      <c r="A870">
        <v>869</v>
      </c>
      <c r="B870" t="s">
        <v>20</v>
      </c>
      <c r="C870">
        <v>2006</v>
      </c>
      <c r="D870">
        <v>4.5</v>
      </c>
      <c r="E870" t="s">
        <v>17</v>
      </c>
      <c r="F870" t="s">
        <v>13</v>
      </c>
      <c r="G870">
        <v>114935</v>
      </c>
      <c r="H870">
        <v>2</v>
      </c>
      <c r="I870">
        <v>2</v>
      </c>
      <c r="J870">
        <v>93</v>
      </c>
      <c r="K870">
        <v>40660.25</v>
      </c>
    </row>
    <row r="871" spans="1:11" x14ac:dyDescent="0.3">
      <c r="A871">
        <v>870</v>
      </c>
      <c r="B871" t="s">
        <v>22</v>
      </c>
      <c r="C871">
        <v>2014</v>
      </c>
      <c r="D871">
        <v>3.2</v>
      </c>
      <c r="E871" t="s">
        <v>15</v>
      </c>
      <c r="F871" t="s">
        <v>19</v>
      </c>
      <c r="G871">
        <v>122919</v>
      </c>
      <c r="H871">
        <v>4</v>
      </c>
      <c r="I871">
        <v>3</v>
      </c>
      <c r="J871">
        <v>147</v>
      </c>
      <c r="K871">
        <v>38676.050000000003</v>
      </c>
    </row>
    <row r="872" spans="1:11" x14ac:dyDescent="0.3">
      <c r="A872">
        <v>871</v>
      </c>
      <c r="B872" t="s">
        <v>20</v>
      </c>
      <c r="C872">
        <v>2006</v>
      </c>
      <c r="D872">
        <v>1.9</v>
      </c>
      <c r="E872" t="s">
        <v>15</v>
      </c>
      <c r="F872" t="s">
        <v>13</v>
      </c>
      <c r="G872">
        <v>138669</v>
      </c>
      <c r="H872">
        <v>2</v>
      </c>
      <c r="I872">
        <v>3</v>
      </c>
      <c r="J872">
        <v>262</v>
      </c>
      <c r="K872">
        <v>31616.550000000003</v>
      </c>
    </row>
    <row r="873" spans="1:11" x14ac:dyDescent="0.3">
      <c r="A873">
        <v>872</v>
      </c>
      <c r="B873" t="s">
        <v>22</v>
      </c>
      <c r="C873">
        <v>2020</v>
      </c>
      <c r="D873">
        <v>3</v>
      </c>
      <c r="E873" t="s">
        <v>18</v>
      </c>
      <c r="F873" t="s">
        <v>13</v>
      </c>
      <c r="G873">
        <v>176669</v>
      </c>
      <c r="H873">
        <v>4</v>
      </c>
      <c r="I873">
        <v>1</v>
      </c>
      <c r="J873">
        <v>178</v>
      </c>
      <c r="K873">
        <v>48273.55</v>
      </c>
    </row>
    <row r="874" spans="1:11" x14ac:dyDescent="0.3">
      <c r="A874">
        <v>873</v>
      </c>
      <c r="B874" t="s">
        <v>11</v>
      </c>
      <c r="C874">
        <v>2020</v>
      </c>
      <c r="D874">
        <v>3.9</v>
      </c>
      <c r="E874" t="s">
        <v>12</v>
      </c>
      <c r="F874" t="s">
        <v>19</v>
      </c>
      <c r="G874">
        <v>177026</v>
      </c>
      <c r="H874">
        <v>2</v>
      </c>
      <c r="I874">
        <v>3</v>
      </c>
      <c r="J874">
        <v>349</v>
      </c>
      <c r="K874">
        <v>57487.7</v>
      </c>
    </row>
    <row r="875" spans="1:11" x14ac:dyDescent="0.3">
      <c r="A875">
        <v>874</v>
      </c>
      <c r="B875" t="s">
        <v>11</v>
      </c>
      <c r="C875">
        <v>2023</v>
      </c>
      <c r="D875">
        <v>4.8</v>
      </c>
      <c r="E875" t="s">
        <v>18</v>
      </c>
      <c r="F875" t="s">
        <v>19</v>
      </c>
      <c r="G875">
        <v>74519</v>
      </c>
      <c r="H875">
        <v>2</v>
      </c>
      <c r="I875">
        <v>2</v>
      </c>
      <c r="J875">
        <v>332</v>
      </c>
      <c r="K875">
        <v>66292.05</v>
      </c>
    </row>
    <row r="876" spans="1:11" x14ac:dyDescent="0.3">
      <c r="A876">
        <v>875</v>
      </c>
      <c r="B876" t="s">
        <v>14</v>
      </c>
      <c r="C876">
        <v>2011</v>
      </c>
      <c r="D876">
        <v>1.9</v>
      </c>
      <c r="E876" t="s">
        <v>12</v>
      </c>
      <c r="F876" t="s">
        <v>13</v>
      </c>
      <c r="G876">
        <v>192187</v>
      </c>
      <c r="H876">
        <v>3</v>
      </c>
      <c r="I876">
        <v>3</v>
      </c>
      <c r="J876">
        <v>398</v>
      </c>
      <c r="K876">
        <v>40206.65</v>
      </c>
    </row>
    <row r="877" spans="1:11" x14ac:dyDescent="0.3">
      <c r="A877">
        <v>876</v>
      </c>
      <c r="B877" t="s">
        <v>20</v>
      </c>
      <c r="C877">
        <v>2016</v>
      </c>
      <c r="D877">
        <v>4.5</v>
      </c>
      <c r="E877" t="s">
        <v>18</v>
      </c>
      <c r="F877" t="s">
        <v>19</v>
      </c>
      <c r="G877">
        <v>179223</v>
      </c>
      <c r="H877">
        <v>4</v>
      </c>
      <c r="I877">
        <v>2</v>
      </c>
      <c r="J877">
        <v>337</v>
      </c>
      <c r="K877">
        <v>57366.85</v>
      </c>
    </row>
    <row r="878" spans="1:11" x14ac:dyDescent="0.3">
      <c r="A878">
        <v>877</v>
      </c>
      <c r="B878" t="s">
        <v>21</v>
      </c>
      <c r="C878">
        <v>2019</v>
      </c>
      <c r="D878">
        <v>4.7</v>
      </c>
      <c r="E878" t="s">
        <v>15</v>
      </c>
      <c r="F878" t="s">
        <v>19</v>
      </c>
      <c r="G878">
        <v>153112</v>
      </c>
      <c r="H878">
        <v>4</v>
      </c>
      <c r="I878">
        <v>3</v>
      </c>
      <c r="J878">
        <v>328</v>
      </c>
      <c r="K878">
        <v>63021.4</v>
      </c>
    </row>
    <row r="879" spans="1:11" x14ac:dyDescent="0.3">
      <c r="A879">
        <v>878</v>
      </c>
      <c r="B879" t="s">
        <v>14</v>
      </c>
      <c r="C879">
        <v>2012</v>
      </c>
      <c r="D879">
        <v>4.7</v>
      </c>
      <c r="E879" t="s">
        <v>18</v>
      </c>
      <c r="F879" t="s">
        <v>13</v>
      </c>
      <c r="G879">
        <v>49772</v>
      </c>
      <c r="H879">
        <v>4</v>
      </c>
      <c r="I879">
        <v>4</v>
      </c>
      <c r="J879">
        <v>154</v>
      </c>
      <c r="K879">
        <v>51392.4</v>
      </c>
    </row>
    <row r="880" spans="1:11" x14ac:dyDescent="0.3">
      <c r="A880">
        <v>879</v>
      </c>
      <c r="B880" t="s">
        <v>20</v>
      </c>
      <c r="C880">
        <v>2010</v>
      </c>
      <c r="D880">
        <v>3.5</v>
      </c>
      <c r="E880" t="s">
        <v>12</v>
      </c>
      <c r="F880" t="s">
        <v>13</v>
      </c>
      <c r="G880">
        <v>127431</v>
      </c>
      <c r="H880">
        <v>3</v>
      </c>
      <c r="I880">
        <v>2</v>
      </c>
      <c r="J880">
        <v>79</v>
      </c>
      <c r="K880">
        <v>34489.449999999997</v>
      </c>
    </row>
    <row r="881" spans="1:11" x14ac:dyDescent="0.3">
      <c r="A881">
        <v>880</v>
      </c>
      <c r="B881" t="s">
        <v>14</v>
      </c>
      <c r="C881">
        <v>2014</v>
      </c>
      <c r="D881">
        <v>3.5</v>
      </c>
      <c r="E881" t="s">
        <v>17</v>
      </c>
      <c r="F881" t="s">
        <v>13</v>
      </c>
      <c r="G881">
        <v>101090</v>
      </c>
      <c r="H881">
        <v>4</v>
      </c>
      <c r="I881">
        <v>4</v>
      </c>
      <c r="J881">
        <v>358</v>
      </c>
      <c r="K881">
        <v>51286.5</v>
      </c>
    </row>
    <row r="882" spans="1:11" x14ac:dyDescent="0.3">
      <c r="A882">
        <v>881</v>
      </c>
      <c r="B882" t="s">
        <v>21</v>
      </c>
      <c r="C882">
        <v>2007</v>
      </c>
      <c r="D882">
        <v>2.6</v>
      </c>
      <c r="E882" t="s">
        <v>12</v>
      </c>
      <c r="F882" t="s">
        <v>19</v>
      </c>
      <c r="G882">
        <v>199904</v>
      </c>
      <c r="H882">
        <v>3</v>
      </c>
      <c r="I882">
        <v>2</v>
      </c>
      <c r="J882">
        <v>371</v>
      </c>
      <c r="K882">
        <v>40825.800000000003</v>
      </c>
    </row>
    <row r="883" spans="1:11" x14ac:dyDescent="0.3">
      <c r="A883">
        <v>882</v>
      </c>
      <c r="B883" t="s">
        <v>16</v>
      </c>
      <c r="C883">
        <v>2023</v>
      </c>
      <c r="D883">
        <v>4</v>
      </c>
      <c r="E883" t="s">
        <v>17</v>
      </c>
      <c r="F883" t="s">
        <v>19</v>
      </c>
      <c r="G883">
        <v>163988</v>
      </c>
      <c r="H883">
        <v>2</v>
      </c>
      <c r="I883">
        <v>3</v>
      </c>
      <c r="J883">
        <v>128</v>
      </c>
      <c r="K883">
        <v>49379.6</v>
      </c>
    </row>
    <row r="884" spans="1:11" x14ac:dyDescent="0.3">
      <c r="A884">
        <v>883</v>
      </c>
      <c r="B884" t="s">
        <v>16</v>
      </c>
      <c r="C884">
        <v>2021</v>
      </c>
      <c r="D884">
        <v>3.1</v>
      </c>
      <c r="E884" t="s">
        <v>15</v>
      </c>
      <c r="F884" t="s">
        <v>19</v>
      </c>
      <c r="G884">
        <v>49871</v>
      </c>
      <c r="H884">
        <v>2</v>
      </c>
      <c r="I884">
        <v>4</v>
      </c>
      <c r="J884">
        <v>377</v>
      </c>
      <c r="K884">
        <v>60280.45</v>
      </c>
    </row>
    <row r="885" spans="1:11" x14ac:dyDescent="0.3">
      <c r="A885">
        <v>884</v>
      </c>
      <c r="B885" t="s">
        <v>16</v>
      </c>
      <c r="C885">
        <v>2011</v>
      </c>
      <c r="D885">
        <v>3.7</v>
      </c>
      <c r="E885" t="s">
        <v>12</v>
      </c>
      <c r="F885" t="s">
        <v>19</v>
      </c>
      <c r="G885">
        <v>31372</v>
      </c>
      <c r="H885">
        <v>4</v>
      </c>
      <c r="I885">
        <v>3</v>
      </c>
      <c r="J885">
        <v>331</v>
      </c>
      <c r="K885">
        <v>57780.4</v>
      </c>
    </row>
    <row r="886" spans="1:11" x14ac:dyDescent="0.3">
      <c r="A886">
        <v>885</v>
      </c>
      <c r="B886" t="s">
        <v>16</v>
      </c>
      <c r="C886">
        <v>2008</v>
      </c>
      <c r="D886">
        <v>2.7</v>
      </c>
      <c r="E886" t="s">
        <v>18</v>
      </c>
      <c r="F886" t="s">
        <v>13</v>
      </c>
      <c r="G886">
        <v>197779</v>
      </c>
      <c r="H886">
        <v>2</v>
      </c>
      <c r="I886">
        <v>2</v>
      </c>
      <c r="J886">
        <v>354</v>
      </c>
      <c r="K886">
        <v>39225.050000000003</v>
      </c>
    </row>
    <row r="887" spans="1:11" x14ac:dyDescent="0.3">
      <c r="A887">
        <v>886</v>
      </c>
      <c r="B887" t="s">
        <v>22</v>
      </c>
      <c r="C887">
        <v>2018</v>
      </c>
      <c r="D887">
        <v>3.9</v>
      </c>
      <c r="E887" t="s">
        <v>12</v>
      </c>
      <c r="F887" t="s">
        <v>19</v>
      </c>
      <c r="G887">
        <v>44080</v>
      </c>
      <c r="H887">
        <v>2</v>
      </c>
      <c r="I887">
        <v>4</v>
      </c>
      <c r="J887">
        <v>188</v>
      </c>
      <c r="K887">
        <v>50302</v>
      </c>
    </row>
    <row r="888" spans="1:11" x14ac:dyDescent="0.3">
      <c r="A888">
        <v>887</v>
      </c>
      <c r="B888" t="s">
        <v>16</v>
      </c>
      <c r="C888">
        <v>2019</v>
      </c>
      <c r="D888">
        <v>4.3</v>
      </c>
      <c r="E888" t="s">
        <v>17</v>
      </c>
      <c r="F888" t="s">
        <v>13</v>
      </c>
      <c r="G888">
        <v>111242</v>
      </c>
      <c r="H888">
        <v>4</v>
      </c>
      <c r="I888">
        <v>1</v>
      </c>
      <c r="J888">
        <v>237</v>
      </c>
      <c r="K888">
        <v>55934.9</v>
      </c>
    </row>
    <row r="889" spans="1:11" x14ac:dyDescent="0.3">
      <c r="A889">
        <v>888</v>
      </c>
      <c r="B889" t="s">
        <v>21</v>
      </c>
      <c r="C889">
        <v>2012</v>
      </c>
      <c r="D889">
        <v>1.6</v>
      </c>
      <c r="E889" t="s">
        <v>15</v>
      </c>
      <c r="F889" t="s">
        <v>19</v>
      </c>
      <c r="G889">
        <v>47722</v>
      </c>
      <c r="H889">
        <v>2</v>
      </c>
      <c r="I889">
        <v>3</v>
      </c>
      <c r="J889">
        <v>258</v>
      </c>
      <c r="K889">
        <v>40554.9</v>
      </c>
    </row>
    <row r="890" spans="1:11" x14ac:dyDescent="0.3">
      <c r="A890">
        <v>889</v>
      </c>
      <c r="B890" t="s">
        <v>11</v>
      </c>
      <c r="C890">
        <v>2019</v>
      </c>
      <c r="D890">
        <v>4.3</v>
      </c>
      <c r="E890" t="s">
        <v>18</v>
      </c>
      <c r="F890" t="s">
        <v>19</v>
      </c>
      <c r="G890">
        <v>34048</v>
      </c>
      <c r="H890">
        <v>4</v>
      </c>
      <c r="I890">
        <v>2</v>
      </c>
      <c r="J890">
        <v>320</v>
      </c>
      <c r="K890">
        <v>63825.600000000006</v>
      </c>
    </row>
    <row r="891" spans="1:11" x14ac:dyDescent="0.3">
      <c r="A891">
        <v>890</v>
      </c>
      <c r="B891" t="s">
        <v>11</v>
      </c>
      <c r="C891">
        <v>2018</v>
      </c>
      <c r="D891">
        <v>3.2</v>
      </c>
      <c r="E891" t="s">
        <v>12</v>
      </c>
      <c r="F891" t="s">
        <v>13</v>
      </c>
      <c r="G891">
        <v>90205</v>
      </c>
      <c r="H891">
        <v>4</v>
      </c>
      <c r="I891">
        <v>4</v>
      </c>
      <c r="J891">
        <v>393</v>
      </c>
      <c r="K891">
        <v>58137.75</v>
      </c>
    </row>
    <row r="892" spans="1:11" x14ac:dyDescent="0.3">
      <c r="A892">
        <v>891</v>
      </c>
      <c r="B892" t="s">
        <v>22</v>
      </c>
      <c r="C892">
        <v>2013</v>
      </c>
      <c r="D892">
        <v>4.4000000000000004</v>
      </c>
      <c r="E892" t="s">
        <v>17</v>
      </c>
      <c r="F892" t="s">
        <v>19</v>
      </c>
      <c r="G892">
        <v>145849</v>
      </c>
      <c r="H892">
        <v>2</v>
      </c>
      <c r="I892">
        <v>3</v>
      </c>
      <c r="J892">
        <v>298</v>
      </c>
      <c r="K892">
        <v>52174.55</v>
      </c>
    </row>
    <row r="893" spans="1:11" x14ac:dyDescent="0.3">
      <c r="A893">
        <v>892</v>
      </c>
      <c r="B893" t="s">
        <v>16</v>
      </c>
      <c r="C893">
        <v>2012</v>
      </c>
      <c r="D893">
        <v>2.7</v>
      </c>
      <c r="E893" t="s">
        <v>18</v>
      </c>
      <c r="F893" t="s">
        <v>19</v>
      </c>
      <c r="G893">
        <v>59711</v>
      </c>
      <c r="H893">
        <v>2</v>
      </c>
      <c r="I893">
        <v>4</v>
      </c>
      <c r="J893">
        <v>259</v>
      </c>
      <c r="K893">
        <v>47832.45</v>
      </c>
    </row>
    <row r="894" spans="1:11" x14ac:dyDescent="0.3">
      <c r="A894">
        <v>893</v>
      </c>
      <c r="B894" t="s">
        <v>16</v>
      </c>
      <c r="C894">
        <v>2021</v>
      </c>
      <c r="D894">
        <v>2.5</v>
      </c>
      <c r="E894" t="s">
        <v>15</v>
      </c>
      <c r="F894" t="s">
        <v>13</v>
      </c>
      <c r="G894">
        <v>172403</v>
      </c>
      <c r="H894">
        <v>2</v>
      </c>
      <c r="I894">
        <v>3</v>
      </c>
      <c r="J894">
        <v>385</v>
      </c>
      <c r="K894">
        <v>55855.85</v>
      </c>
    </row>
    <row r="895" spans="1:11" x14ac:dyDescent="0.3">
      <c r="A895">
        <v>894</v>
      </c>
      <c r="B895" t="s">
        <v>16</v>
      </c>
      <c r="C895">
        <v>2006</v>
      </c>
      <c r="D895">
        <v>4.7</v>
      </c>
      <c r="E895" t="s">
        <v>18</v>
      </c>
      <c r="F895" t="s">
        <v>19</v>
      </c>
      <c r="G895">
        <v>25968</v>
      </c>
      <c r="H895">
        <v>2</v>
      </c>
      <c r="I895">
        <v>3</v>
      </c>
      <c r="J895">
        <v>193</v>
      </c>
      <c r="K895">
        <v>52307.6</v>
      </c>
    </row>
    <row r="896" spans="1:11" x14ac:dyDescent="0.3">
      <c r="A896">
        <v>895</v>
      </c>
      <c r="B896" t="s">
        <v>14</v>
      </c>
      <c r="C896">
        <v>2007</v>
      </c>
      <c r="D896">
        <v>2</v>
      </c>
      <c r="E896" t="s">
        <v>15</v>
      </c>
      <c r="F896" t="s">
        <v>13</v>
      </c>
      <c r="G896">
        <v>190041</v>
      </c>
      <c r="H896">
        <v>2</v>
      </c>
      <c r="I896">
        <v>3</v>
      </c>
      <c r="J896">
        <v>153</v>
      </c>
      <c r="K896">
        <v>29690.949999999997</v>
      </c>
    </row>
    <row r="897" spans="1:11" x14ac:dyDescent="0.3">
      <c r="A897">
        <v>896</v>
      </c>
      <c r="B897" t="s">
        <v>20</v>
      </c>
      <c r="C897">
        <v>2012</v>
      </c>
      <c r="D897">
        <v>4.4000000000000004</v>
      </c>
      <c r="E897" t="s">
        <v>18</v>
      </c>
      <c r="F897" t="s">
        <v>13</v>
      </c>
      <c r="G897">
        <v>16292</v>
      </c>
      <c r="H897">
        <v>3</v>
      </c>
      <c r="I897">
        <v>4</v>
      </c>
      <c r="J897">
        <v>366</v>
      </c>
      <c r="K897">
        <v>59741.4</v>
      </c>
    </row>
    <row r="898" spans="1:11" x14ac:dyDescent="0.3">
      <c r="A898">
        <v>897</v>
      </c>
      <c r="B898" t="s">
        <v>14</v>
      </c>
      <c r="C898">
        <v>2016</v>
      </c>
      <c r="D898">
        <v>2.9</v>
      </c>
      <c r="E898" t="s">
        <v>12</v>
      </c>
      <c r="F898" t="s">
        <v>13</v>
      </c>
      <c r="G898">
        <v>176866</v>
      </c>
      <c r="H898">
        <v>2</v>
      </c>
      <c r="I898">
        <v>4</v>
      </c>
      <c r="J898">
        <v>284</v>
      </c>
      <c r="K898">
        <v>42257.7</v>
      </c>
    </row>
    <row r="899" spans="1:11" x14ac:dyDescent="0.3">
      <c r="A899">
        <v>898</v>
      </c>
      <c r="B899" t="s">
        <v>20</v>
      </c>
      <c r="C899">
        <v>2005</v>
      </c>
      <c r="D899">
        <v>3.1</v>
      </c>
      <c r="E899" t="s">
        <v>17</v>
      </c>
      <c r="F899" t="s">
        <v>13</v>
      </c>
      <c r="G899">
        <v>84459</v>
      </c>
      <c r="H899">
        <v>3</v>
      </c>
      <c r="I899">
        <v>3</v>
      </c>
      <c r="J899">
        <v>306</v>
      </c>
      <c r="K899">
        <v>46016.05</v>
      </c>
    </row>
    <row r="900" spans="1:11" x14ac:dyDescent="0.3">
      <c r="A900">
        <v>899</v>
      </c>
      <c r="B900" t="s">
        <v>16</v>
      </c>
      <c r="C900">
        <v>2014</v>
      </c>
      <c r="D900">
        <v>2.2000000000000002</v>
      </c>
      <c r="E900" t="s">
        <v>12</v>
      </c>
      <c r="F900" t="s">
        <v>19</v>
      </c>
      <c r="G900">
        <v>55192</v>
      </c>
      <c r="H900">
        <v>4</v>
      </c>
      <c r="I900">
        <v>1</v>
      </c>
      <c r="J900">
        <v>182</v>
      </c>
      <c r="K900">
        <v>41251.4</v>
      </c>
    </row>
    <row r="901" spans="1:11" x14ac:dyDescent="0.3">
      <c r="A901">
        <v>900</v>
      </c>
      <c r="B901" t="s">
        <v>16</v>
      </c>
      <c r="C901">
        <v>2007</v>
      </c>
      <c r="D901">
        <v>3.3</v>
      </c>
      <c r="E901" t="s">
        <v>12</v>
      </c>
      <c r="F901" t="s">
        <v>19</v>
      </c>
      <c r="G901">
        <v>163775</v>
      </c>
      <c r="H901">
        <v>2</v>
      </c>
      <c r="I901">
        <v>1</v>
      </c>
      <c r="J901">
        <v>286</v>
      </c>
      <c r="K901">
        <v>45288.25</v>
      </c>
    </row>
    <row r="902" spans="1:11" x14ac:dyDescent="0.3">
      <c r="A902">
        <v>901</v>
      </c>
      <c r="B902" t="s">
        <v>14</v>
      </c>
      <c r="C902">
        <v>2010</v>
      </c>
      <c r="D902">
        <v>2.2999999999999998</v>
      </c>
      <c r="E902" t="s">
        <v>15</v>
      </c>
      <c r="F902" t="s">
        <v>19</v>
      </c>
      <c r="G902">
        <v>89193</v>
      </c>
      <c r="H902">
        <v>2</v>
      </c>
      <c r="I902">
        <v>1</v>
      </c>
      <c r="J902">
        <v>390</v>
      </c>
      <c r="K902">
        <v>47743.35</v>
      </c>
    </row>
    <row r="903" spans="1:11" x14ac:dyDescent="0.3">
      <c r="A903">
        <v>902</v>
      </c>
      <c r="B903" t="s">
        <v>14</v>
      </c>
      <c r="C903">
        <v>2011</v>
      </c>
      <c r="D903">
        <v>1.2</v>
      </c>
      <c r="E903" t="s">
        <v>15</v>
      </c>
      <c r="F903" t="s">
        <v>13</v>
      </c>
      <c r="G903">
        <v>74165</v>
      </c>
      <c r="H903">
        <v>2</v>
      </c>
      <c r="I903">
        <v>2</v>
      </c>
      <c r="J903">
        <v>315</v>
      </c>
      <c r="K903">
        <v>39232.75</v>
      </c>
    </row>
    <row r="904" spans="1:11" x14ac:dyDescent="0.3">
      <c r="A904">
        <v>903</v>
      </c>
      <c r="B904" t="s">
        <v>20</v>
      </c>
      <c r="C904">
        <v>2022</v>
      </c>
      <c r="D904">
        <v>2.1</v>
      </c>
      <c r="E904" t="s">
        <v>15</v>
      </c>
      <c r="F904" t="s">
        <v>19</v>
      </c>
      <c r="G904">
        <v>72650</v>
      </c>
      <c r="H904">
        <v>4</v>
      </c>
      <c r="I904">
        <v>1</v>
      </c>
      <c r="J904">
        <v>388</v>
      </c>
      <c r="K904">
        <v>58563.5</v>
      </c>
    </row>
    <row r="905" spans="1:11" x14ac:dyDescent="0.3">
      <c r="A905">
        <v>904</v>
      </c>
      <c r="B905" t="s">
        <v>11</v>
      </c>
      <c r="C905">
        <v>2015</v>
      </c>
      <c r="D905">
        <v>1</v>
      </c>
      <c r="E905" t="s">
        <v>12</v>
      </c>
      <c r="F905" t="s">
        <v>19</v>
      </c>
      <c r="G905">
        <v>192588</v>
      </c>
      <c r="H905">
        <v>3</v>
      </c>
      <c r="I905">
        <v>4</v>
      </c>
      <c r="J905">
        <v>106</v>
      </c>
      <c r="K905">
        <v>24942.6</v>
      </c>
    </row>
    <row r="906" spans="1:11" x14ac:dyDescent="0.3">
      <c r="A906">
        <v>905</v>
      </c>
      <c r="B906" t="s">
        <v>20</v>
      </c>
      <c r="C906">
        <v>2023</v>
      </c>
      <c r="D906">
        <v>4.9000000000000004</v>
      </c>
      <c r="E906" t="s">
        <v>18</v>
      </c>
      <c r="F906" t="s">
        <v>19</v>
      </c>
      <c r="G906">
        <v>134858</v>
      </c>
      <c r="H906">
        <v>3</v>
      </c>
      <c r="I906">
        <v>1</v>
      </c>
      <c r="J906">
        <v>133</v>
      </c>
      <c r="K906">
        <v>59732.1</v>
      </c>
    </row>
    <row r="907" spans="1:11" x14ac:dyDescent="0.3">
      <c r="A907">
        <v>906</v>
      </c>
      <c r="B907" t="s">
        <v>14</v>
      </c>
      <c r="C907">
        <v>2009</v>
      </c>
      <c r="D907">
        <v>4.9000000000000004</v>
      </c>
      <c r="E907" t="s">
        <v>18</v>
      </c>
      <c r="F907" t="s">
        <v>19</v>
      </c>
      <c r="G907">
        <v>106398</v>
      </c>
      <c r="H907">
        <v>2</v>
      </c>
      <c r="I907">
        <v>4</v>
      </c>
      <c r="J907">
        <v>288</v>
      </c>
      <c r="K907">
        <v>52911.1</v>
      </c>
    </row>
    <row r="908" spans="1:11" x14ac:dyDescent="0.3">
      <c r="A908">
        <v>907</v>
      </c>
      <c r="B908" t="s">
        <v>21</v>
      </c>
      <c r="C908">
        <v>2023</v>
      </c>
      <c r="D908">
        <v>2.6</v>
      </c>
      <c r="E908" t="s">
        <v>12</v>
      </c>
      <c r="F908" t="s">
        <v>13</v>
      </c>
      <c r="G908">
        <v>102885</v>
      </c>
      <c r="H908">
        <v>2</v>
      </c>
      <c r="I908">
        <v>2</v>
      </c>
      <c r="J908">
        <v>103</v>
      </c>
      <c r="K908">
        <v>46135.75</v>
      </c>
    </row>
    <row r="909" spans="1:11" x14ac:dyDescent="0.3">
      <c r="A909">
        <v>908</v>
      </c>
      <c r="B909" t="s">
        <v>14</v>
      </c>
      <c r="C909">
        <v>2015</v>
      </c>
      <c r="D909">
        <v>3.9</v>
      </c>
      <c r="E909" t="s">
        <v>12</v>
      </c>
      <c r="F909" t="s">
        <v>13</v>
      </c>
      <c r="G909">
        <v>158329</v>
      </c>
      <c r="H909">
        <v>2</v>
      </c>
      <c r="I909">
        <v>4</v>
      </c>
      <c r="J909">
        <v>108</v>
      </c>
      <c r="K909">
        <v>40649.550000000003</v>
      </c>
    </row>
    <row r="910" spans="1:11" x14ac:dyDescent="0.3">
      <c r="A910">
        <v>909</v>
      </c>
      <c r="B910" t="s">
        <v>21</v>
      </c>
      <c r="C910">
        <v>2016</v>
      </c>
      <c r="D910">
        <v>2.4</v>
      </c>
      <c r="E910" t="s">
        <v>17</v>
      </c>
      <c r="F910" t="s">
        <v>19</v>
      </c>
      <c r="G910">
        <v>105588</v>
      </c>
      <c r="H910">
        <v>2</v>
      </c>
      <c r="I910">
        <v>4</v>
      </c>
      <c r="J910">
        <v>136</v>
      </c>
      <c r="K910">
        <v>35869.599999999999</v>
      </c>
    </row>
    <row r="911" spans="1:11" x14ac:dyDescent="0.3">
      <c r="A911">
        <v>910</v>
      </c>
      <c r="B911" t="s">
        <v>22</v>
      </c>
      <c r="C911">
        <v>2014</v>
      </c>
      <c r="D911">
        <v>3.7</v>
      </c>
      <c r="E911" t="s">
        <v>15</v>
      </c>
      <c r="F911" t="s">
        <v>13</v>
      </c>
      <c r="G911">
        <v>108356</v>
      </c>
      <c r="H911">
        <v>4</v>
      </c>
      <c r="I911">
        <v>4</v>
      </c>
      <c r="J911">
        <v>278</v>
      </c>
      <c r="K911">
        <v>51923.199999999997</v>
      </c>
    </row>
    <row r="912" spans="1:11" x14ac:dyDescent="0.3">
      <c r="A912">
        <v>911</v>
      </c>
      <c r="B912" t="s">
        <v>14</v>
      </c>
      <c r="C912">
        <v>2012</v>
      </c>
      <c r="D912">
        <v>4.2</v>
      </c>
      <c r="E912" t="s">
        <v>15</v>
      </c>
      <c r="F912" t="s">
        <v>19</v>
      </c>
      <c r="G912">
        <v>88509</v>
      </c>
      <c r="H912">
        <v>2</v>
      </c>
      <c r="I912">
        <v>1</v>
      </c>
      <c r="J912">
        <v>387</v>
      </c>
      <c r="K912">
        <v>61506.55</v>
      </c>
    </row>
    <row r="913" spans="1:11" x14ac:dyDescent="0.3">
      <c r="A913">
        <v>912</v>
      </c>
      <c r="B913" t="s">
        <v>22</v>
      </c>
      <c r="C913">
        <v>2013</v>
      </c>
      <c r="D913">
        <v>4.8</v>
      </c>
      <c r="E913" t="s">
        <v>12</v>
      </c>
      <c r="F913" t="s">
        <v>19</v>
      </c>
      <c r="G913">
        <v>56672</v>
      </c>
      <c r="H913">
        <v>4</v>
      </c>
      <c r="I913">
        <v>3</v>
      </c>
      <c r="J913">
        <v>221</v>
      </c>
      <c r="K913">
        <v>53860.4</v>
      </c>
    </row>
    <row r="914" spans="1:11" x14ac:dyDescent="0.3">
      <c r="A914">
        <v>913</v>
      </c>
      <c r="B914" t="s">
        <v>11</v>
      </c>
      <c r="C914">
        <v>2008</v>
      </c>
      <c r="D914">
        <v>2.6</v>
      </c>
      <c r="E914" t="s">
        <v>12</v>
      </c>
      <c r="F914" t="s">
        <v>19</v>
      </c>
      <c r="G914">
        <v>199380</v>
      </c>
      <c r="H914">
        <v>2</v>
      </c>
      <c r="I914">
        <v>4</v>
      </c>
      <c r="J914">
        <v>268</v>
      </c>
      <c r="K914">
        <v>35717</v>
      </c>
    </row>
    <row r="915" spans="1:11" x14ac:dyDescent="0.3">
      <c r="A915">
        <v>914</v>
      </c>
      <c r="B915" t="s">
        <v>20</v>
      </c>
      <c r="C915">
        <v>2009</v>
      </c>
      <c r="D915">
        <v>4.0999999999999996</v>
      </c>
      <c r="E915" t="s">
        <v>18</v>
      </c>
      <c r="F915" t="s">
        <v>13</v>
      </c>
      <c r="G915">
        <v>27113</v>
      </c>
      <c r="H915">
        <v>3</v>
      </c>
      <c r="I915">
        <v>1</v>
      </c>
      <c r="J915">
        <v>158</v>
      </c>
      <c r="K915">
        <v>50256.35</v>
      </c>
    </row>
    <row r="916" spans="1:11" x14ac:dyDescent="0.3">
      <c r="A916">
        <v>915</v>
      </c>
      <c r="B916" t="s">
        <v>21</v>
      </c>
      <c r="C916">
        <v>2012</v>
      </c>
      <c r="D916">
        <v>2.1</v>
      </c>
      <c r="E916" t="s">
        <v>12</v>
      </c>
      <c r="F916" t="s">
        <v>19</v>
      </c>
      <c r="G916">
        <v>5694</v>
      </c>
      <c r="H916">
        <v>3</v>
      </c>
      <c r="I916">
        <v>1</v>
      </c>
      <c r="J916">
        <v>317</v>
      </c>
      <c r="K916">
        <v>50214.3</v>
      </c>
    </row>
    <row r="917" spans="1:11" x14ac:dyDescent="0.3">
      <c r="A917">
        <v>916</v>
      </c>
      <c r="B917" t="s">
        <v>20</v>
      </c>
      <c r="C917">
        <v>2013</v>
      </c>
      <c r="D917">
        <v>5</v>
      </c>
      <c r="E917" t="s">
        <v>18</v>
      </c>
      <c r="F917" t="s">
        <v>13</v>
      </c>
      <c r="G917">
        <v>20588</v>
      </c>
      <c r="H917">
        <v>2</v>
      </c>
      <c r="I917">
        <v>1</v>
      </c>
      <c r="J917">
        <v>392</v>
      </c>
      <c r="K917">
        <v>69174.600000000006</v>
      </c>
    </row>
    <row r="918" spans="1:11" x14ac:dyDescent="0.3">
      <c r="A918">
        <v>917</v>
      </c>
      <c r="B918" t="s">
        <v>22</v>
      </c>
      <c r="C918">
        <v>2019</v>
      </c>
      <c r="D918">
        <v>1.1000000000000001</v>
      </c>
      <c r="E918" t="s">
        <v>12</v>
      </c>
      <c r="F918" t="s">
        <v>13</v>
      </c>
      <c r="G918">
        <v>197828</v>
      </c>
      <c r="H918">
        <v>2</v>
      </c>
      <c r="I918">
        <v>3</v>
      </c>
      <c r="J918">
        <v>148</v>
      </c>
      <c r="K918">
        <v>29053.599999999999</v>
      </c>
    </row>
    <row r="919" spans="1:11" x14ac:dyDescent="0.3">
      <c r="A919">
        <v>918</v>
      </c>
      <c r="B919" t="s">
        <v>21</v>
      </c>
      <c r="C919">
        <v>2019</v>
      </c>
      <c r="D919">
        <v>3.4</v>
      </c>
      <c r="E919" t="s">
        <v>17</v>
      </c>
      <c r="F919" t="s">
        <v>19</v>
      </c>
      <c r="G919">
        <v>197214</v>
      </c>
      <c r="H919">
        <v>4</v>
      </c>
      <c r="I919">
        <v>3</v>
      </c>
      <c r="J919">
        <v>354</v>
      </c>
      <c r="K919">
        <v>54584.3</v>
      </c>
    </row>
    <row r="920" spans="1:11" x14ac:dyDescent="0.3">
      <c r="A920">
        <v>919</v>
      </c>
      <c r="B920" t="s">
        <v>20</v>
      </c>
      <c r="C920">
        <v>2020</v>
      </c>
      <c r="D920">
        <v>3.6</v>
      </c>
      <c r="E920" t="s">
        <v>17</v>
      </c>
      <c r="F920" t="s">
        <v>13</v>
      </c>
      <c r="G920">
        <v>69373</v>
      </c>
      <c r="H920">
        <v>2</v>
      </c>
      <c r="I920">
        <v>3</v>
      </c>
      <c r="J920">
        <v>399</v>
      </c>
      <c r="K920">
        <v>60524.350000000006</v>
      </c>
    </row>
    <row r="921" spans="1:11" x14ac:dyDescent="0.3">
      <c r="A921">
        <v>920</v>
      </c>
      <c r="B921" t="s">
        <v>14</v>
      </c>
      <c r="C921">
        <v>2018</v>
      </c>
      <c r="D921">
        <v>3.8</v>
      </c>
      <c r="E921" t="s">
        <v>18</v>
      </c>
      <c r="F921" t="s">
        <v>13</v>
      </c>
      <c r="G921">
        <v>90603</v>
      </c>
      <c r="H921">
        <v>2</v>
      </c>
      <c r="I921">
        <v>3</v>
      </c>
      <c r="J921">
        <v>101</v>
      </c>
      <c r="K921">
        <v>49596.85</v>
      </c>
    </row>
    <row r="922" spans="1:11" x14ac:dyDescent="0.3">
      <c r="A922">
        <v>921</v>
      </c>
      <c r="B922" t="s">
        <v>16</v>
      </c>
      <c r="C922">
        <v>2012</v>
      </c>
      <c r="D922">
        <v>1.5</v>
      </c>
      <c r="E922" t="s">
        <v>15</v>
      </c>
      <c r="F922" t="s">
        <v>19</v>
      </c>
      <c r="G922">
        <v>11704</v>
      </c>
      <c r="H922">
        <v>2</v>
      </c>
      <c r="I922">
        <v>2</v>
      </c>
      <c r="J922">
        <v>156</v>
      </c>
      <c r="K922">
        <v>35972.800000000003</v>
      </c>
    </row>
    <row r="923" spans="1:11" x14ac:dyDescent="0.3">
      <c r="A923">
        <v>922</v>
      </c>
      <c r="B923" t="s">
        <v>22</v>
      </c>
      <c r="C923">
        <v>2022</v>
      </c>
      <c r="D923">
        <v>4.8</v>
      </c>
      <c r="E923" t="s">
        <v>17</v>
      </c>
      <c r="F923" t="s">
        <v>13</v>
      </c>
      <c r="G923">
        <v>45136</v>
      </c>
      <c r="H923">
        <v>3</v>
      </c>
      <c r="I923">
        <v>3</v>
      </c>
      <c r="J923">
        <v>108</v>
      </c>
      <c r="K923">
        <v>59566.2</v>
      </c>
    </row>
    <row r="924" spans="1:11" x14ac:dyDescent="0.3">
      <c r="A924">
        <v>923</v>
      </c>
      <c r="B924" t="s">
        <v>20</v>
      </c>
      <c r="C924">
        <v>2014</v>
      </c>
      <c r="D924">
        <v>1.7</v>
      </c>
      <c r="E924" t="s">
        <v>18</v>
      </c>
      <c r="F924" t="s">
        <v>13</v>
      </c>
      <c r="G924">
        <v>72507</v>
      </c>
      <c r="H924">
        <v>4</v>
      </c>
      <c r="I924">
        <v>3</v>
      </c>
      <c r="J924">
        <v>170</v>
      </c>
      <c r="K924">
        <v>38504.65</v>
      </c>
    </row>
    <row r="925" spans="1:11" x14ac:dyDescent="0.3">
      <c r="A925">
        <v>924</v>
      </c>
      <c r="B925" t="s">
        <v>22</v>
      </c>
      <c r="C925">
        <v>2010</v>
      </c>
      <c r="D925">
        <v>3.5</v>
      </c>
      <c r="E925" t="s">
        <v>12</v>
      </c>
      <c r="F925" t="s">
        <v>19</v>
      </c>
      <c r="G925">
        <v>52361</v>
      </c>
      <c r="H925">
        <v>3</v>
      </c>
      <c r="I925">
        <v>3</v>
      </c>
      <c r="J925">
        <v>313</v>
      </c>
      <c r="K925">
        <v>51398.95</v>
      </c>
    </row>
    <row r="926" spans="1:11" x14ac:dyDescent="0.3">
      <c r="A926">
        <v>925</v>
      </c>
      <c r="B926" t="s">
        <v>22</v>
      </c>
      <c r="C926">
        <v>2016</v>
      </c>
      <c r="D926">
        <v>1.9</v>
      </c>
      <c r="E926" t="s">
        <v>12</v>
      </c>
      <c r="F926" t="s">
        <v>19</v>
      </c>
      <c r="G926">
        <v>63847</v>
      </c>
      <c r="H926">
        <v>4</v>
      </c>
      <c r="I926">
        <v>4</v>
      </c>
      <c r="J926">
        <v>301</v>
      </c>
      <c r="K926">
        <v>48300.65</v>
      </c>
    </row>
    <row r="927" spans="1:11" x14ac:dyDescent="0.3">
      <c r="A927">
        <v>926</v>
      </c>
      <c r="B927" t="s">
        <v>21</v>
      </c>
      <c r="C927">
        <v>2006</v>
      </c>
      <c r="D927">
        <v>2.2000000000000002</v>
      </c>
      <c r="E927" t="s">
        <v>18</v>
      </c>
      <c r="F927" t="s">
        <v>13</v>
      </c>
      <c r="G927">
        <v>111359</v>
      </c>
      <c r="H927">
        <v>3</v>
      </c>
      <c r="I927">
        <v>4</v>
      </c>
      <c r="J927">
        <v>137</v>
      </c>
      <c r="K927">
        <v>31858.050000000003</v>
      </c>
    </row>
    <row r="928" spans="1:11" x14ac:dyDescent="0.3">
      <c r="A928">
        <v>927</v>
      </c>
      <c r="B928" t="s">
        <v>21</v>
      </c>
      <c r="C928">
        <v>2011</v>
      </c>
      <c r="D928">
        <v>3.2</v>
      </c>
      <c r="E928" t="s">
        <v>15</v>
      </c>
      <c r="F928" t="s">
        <v>19</v>
      </c>
      <c r="G928">
        <v>147513</v>
      </c>
      <c r="H928">
        <v>2</v>
      </c>
      <c r="I928">
        <v>3</v>
      </c>
      <c r="J928">
        <v>261</v>
      </c>
      <c r="K928">
        <v>45767.35</v>
      </c>
    </row>
    <row r="929" spans="1:11" x14ac:dyDescent="0.3">
      <c r="A929">
        <v>928</v>
      </c>
      <c r="B929" t="s">
        <v>16</v>
      </c>
      <c r="C929">
        <v>2020</v>
      </c>
      <c r="D929">
        <v>2.7</v>
      </c>
      <c r="E929" t="s">
        <v>18</v>
      </c>
      <c r="F929" t="s">
        <v>19</v>
      </c>
      <c r="G929">
        <v>123906</v>
      </c>
      <c r="H929">
        <v>3</v>
      </c>
      <c r="I929">
        <v>2</v>
      </c>
      <c r="J929">
        <v>97</v>
      </c>
      <c r="K929">
        <v>42801.7</v>
      </c>
    </row>
    <row r="930" spans="1:11" x14ac:dyDescent="0.3">
      <c r="A930">
        <v>929</v>
      </c>
      <c r="B930" t="s">
        <v>14</v>
      </c>
      <c r="C930">
        <v>2007</v>
      </c>
      <c r="D930">
        <v>1.6</v>
      </c>
      <c r="E930" t="s">
        <v>18</v>
      </c>
      <c r="F930" t="s">
        <v>13</v>
      </c>
      <c r="G930">
        <v>19677</v>
      </c>
      <c r="H930">
        <v>3</v>
      </c>
      <c r="I930">
        <v>4</v>
      </c>
      <c r="J930">
        <v>339</v>
      </c>
      <c r="K930">
        <v>43804.15</v>
      </c>
    </row>
    <row r="931" spans="1:11" x14ac:dyDescent="0.3">
      <c r="A931">
        <v>930</v>
      </c>
      <c r="B931" t="s">
        <v>22</v>
      </c>
      <c r="C931">
        <v>2017</v>
      </c>
      <c r="D931">
        <v>1.7</v>
      </c>
      <c r="E931" t="s">
        <v>17</v>
      </c>
      <c r="F931" t="s">
        <v>13</v>
      </c>
      <c r="G931">
        <v>32818</v>
      </c>
      <c r="H931">
        <v>4</v>
      </c>
      <c r="I931">
        <v>1</v>
      </c>
      <c r="J931">
        <v>295</v>
      </c>
      <c r="K931">
        <v>49991.1</v>
      </c>
    </row>
    <row r="932" spans="1:11" x14ac:dyDescent="0.3">
      <c r="A932">
        <v>931</v>
      </c>
      <c r="B932" t="s">
        <v>20</v>
      </c>
      <c r="C932">
        <v>2007</v>
      </c>
      <c r="D932">
        <v>2.7</v>
      </c>
      <c r="E932" t="s">
        <v>18</v>
      </c>
      <c r="F932" t="s">
        <v>19</v>
      </c>
      <c r="G932">
        <v>6868</v>
      </c>
      <c r="H932">
        <v>4</v>
      </c>
      <c r="I932">
        <v>4</v>
      </c>
      <c r="J932">
        <v>146</v>
      </c>
      <c r="K932">
        <v>36747.599999999999</v>
      </c>
    </row>
    <row r="933" spans="1:11" x14ac:dyDescent="0.3">
      <c r="A933">
        <v>932</v>
      </c>
      <c r="B933" t="s">
        <v>11</v>
      </c>
      <c r="C933">
        <v>2022</v>
      </c>
      <c r="D933">
        <v>4</v>
      </c>
      <c r="E933" t="s">
        <v>18</v>
      </c>
      <c r="F933" t="s">
        <v>13</v>
      </c>
      <c r="G933">
        <v>88591</v>
      </c>
      <c r="H933">
        <v>3</v>
      </c>
      <c r="I933">
        <v>1</v>
      </c>
      <c r="J933">
        <v>292</v>
      </c>
      <c r="K933">
        <v>61995.45</v>
      </c>
    </row>
    <row r="934" spans="1:11" x14ac:dyDescent="0.3">
      <c r="A934">
        <v>933</v>
      </c>
      <c r="B934" t="s">
        <v>22</v>
      </c>
      <c r="C934">
        <v>2015</v>
      </c>
      <c r="D934">
        <v>4.5999999999999996</v>
      </c>
      <c r="E934" t="s">
        <v>12</v>
      </c>
      <c r="F934" t="s">
        <v>19</v>
      </c>
      <c r="G934">
        <v>128962</v>
      </c>
      <c r="H934">
        <v>4</v>
      </c>
      <c r="I934">
        <v>4</v>
      </c>
      <c r="J934">
        <v>236</v>
      </c>
      <c r="K934">
        <v>52417.9</v>
      </c>
    </row>
    <row r="935" spans="1:11" x14ac:dyDescent="0.3">
      <c r="A935">
        <v>934</v>
      </c>
      <c r="B935" t="s">
        <v>22</v>
      </c>
      <c r="C935">
        <v>2012</v>
      </c>
      <c r="D935">
        <v>1.3</v>
      </c>
      <c r="E935" t="s">
        <v>17</v>
      </c>
      <c r="F935" t="s">
        <v>19</v>
      </c>
      <c r="G935">
        <v>72264</v>
      </c>
      <c r="H935">
        <v>4</v>
      </c>
      <c r="I935">
        <v>3</v>
      </c>
      <c r="J935">
        <v>353</v>
      </c>
      <c r="K935">
        <v>46087.8</v>
      </c>
    </row>
    <row r="936" spans="1:11" x14ac:dyDescent="0.3">
      <c r="A936">
        <v>935</v>
      </c>
      <c r="B936" t="s">
        <v>16</v>
      </c>
      <c r="C936">
        <v>2010</v>
      </c>
      <c r="D936">
        <v>2.6</v>
      </c>
      <c r="E936" t="s">
        <v>12</v>
      </c>
      <c r="F936" t="s">
        <v>13</v>
      </c>
      <c r="G936">
        <v>78168</v>
      </c>
      <c r="H936">
        <v>4</v>
      </c>
      <c r="I936">
        <v>4</v>
      </c>
      <c r="J936">
        <v>261</v>
      </c>
      <c r="K936">
        <v>41088.6</v>
      </c>
    </row>
    <row r="937" spans="1:11" x14ac:dyDescent="0.3">
      <c r="A937">
        <v>936</v>
      </c>
      <c r="B937" t="s">
        <v>14</v>
      </c>
      <c r="C937">
        <v>2005</v>
      </c>
      <c r="D937">
        <v>1.4</v>
      </c>
      <c r="E937" t="s">
        <v>12</v>
      </c>
      <c r="F937" t="s">
        <v>13</v>
      </c>
      <c r="G937">
        <v>148115</v>
      </c>
      <c r="H937">
        <v>4</v>
      </c>
      <c r="I937">
        <v>3</v>
      </c>
      <c r="J937">
        <v>158</v>
      </c>
      <c r="K937">
        <v>22859.25</v>
      </c>
    </row>
    <row r="938" spans="1:11" x14ac:dyDescent="0.3">
      <c r="A938">
        <v>937</v>
      </c>
      <c r="B938" t="s">
        <v>11</v>
      </c>
      <c r="C938">
        <v>2005</v>
      </c>
      <c r="D938">
        <v>1.1000000000000001</v>
      </c>
      <c r="E938" t="s">
        <v>15</v>
      </c>
      <c r="F938" t="s">
        <v>19</v>
      </c>
      <c r="G938">
        <v>76939</v>
      </c>
      <c r="H938">
        <v>4</v>
      </c>
      <c r="I938">
        <v>3</v>
      </c>
      <c r="J938">
        <v>101</v>
      </c>
      <c r="K938">
        <v>23833.05</v>
      </c>
    </row>
    <row r="939" spans="1:11" x14ac:dyDescent="0.3">
      <c r="A939">
        <v>938</v>
      </c>
      <c r="B939" t="s">
        <v>21</v>
      </c>
      <c r="C939">
        <v>2012</v>
      </c>
      <c r="D939">
        <v>3.6</v>
      </c>
      <c r="E939" t="s">
        <v>15</v>
      </c>
      <c r="F939" t="s">
        <v>19</v>
      </c>
      <c r="G939">
        <v>20732</v>
      </c>
      <c r="H939">
        <v>3</v>
      </c>
      <c r="I939">
        <v>4</v>
      </c>
      <c r="J939">
        <v>206</v>
      </c>
      <c r="K939">
        <v>50396.4</v>
      </c>
    </row>
    <row r="940" spans="1:11" x14ac:dyDescent="0.3">
      <c r="A940">
        <v>939</v>
      </c>
      <c r="B940" t="s">
        <v>21</v>
      </c>
      <c r="C940">
        <v>2009</v>
      </c>
      <c r="D940">
        <v>3.4</v>
      </c>
      <c r="E940" t="s">
        <v>17</v>
      </c>
      <c r="F940" t="s">
        <v>19</v>
      </c>
      <c r="G940">
        <v>60244</v>
      </c>
      <c r="H940">
        <v>4</v>
      </c>
      <c r="I940">
        <v>1</v>
      </c>
      <c r="J940">
        <v>225</v>
      </c>
      <c r="K940">
        <v>49984.800000000003</v>
      </c>
    </row>
    <row r="941" spans="1:11" x14ac:dyDescent="0.3">
      <c r="A941">
        <v>940</v>
      </c>
      <c r="B941" t="s">
        <v>20</v>
      </c>
      <c r="C941">
        <v>2020</v>
      </c>
      <c r="D941">
        <v>1.7</v>
      </c>
      <c r="E941" t="s">
        <v>17</v>
      </c>
      <c r="F941" t="s">
        <v>19</v>
      </c>
      <c r="G941">
        <v>154598</v>
      </c>
      <c r="H941">
        <v>2</v>
      </c>
      <c r="I941">
        <v>1</v>
      </c>
      <c r="J941">
        <v>319</v>
      </c>
      <c r="K941">
        <v>49241.1</v>
      </c>
    </row>
    <row r="942" spans="1:11" x14ac:dyDescent="0.3">
      <c r="A942">
        <v>941</v>
      </c>
      <c r="B942" t="s">
        <v>11</v>
      </c>
      <c r="C942">
        <v>2015</v>
      </c>
      <c r="D942">
        <v>1.9</v>
      </c>
      <c r="E942" t="s">
        <v>15</v>
      </c>
      <c r="F942" t="s">
        <v>13</v>
      </c>
      <c r="G942">
        <v>14340</v>
      </c>
      <c r="H942">
        <v>3</v>
      </c>
      <c r="I942">
        <v>4</v>
      </c>
      <c r="J942">
        <v>164</v>
      </c>
      <c r="K942">
        <v>38950</v>
      </c>
    </row>
    <row r="943" spans="1:11" x14ac:dyDescent="0.3">
      <c r="A943">
        <v>942</v>
      </c>
      <c r="B943" t="s">
        <v>21</v>
      </c>
      <c r="C943">
        <v>2009</v>
      </c>
      <c r="D943">
        <v>1.1000000000000001</v>
      </c>
      <c r="E943" t="s">
        <v>15</v>
      </c>
      <c r="F943" t="s">
        <v>19</v>
      </c>
      <c r="G943">
        <v>27394</v>
      </c>
      <c r="H943">
        <v>3</v>
      </c>
      <c r="I943">
        <v>3</v>
      </c>
      <c r="J943">
        <v>86</v>
      </c>
      <c r="K943">
        <v>27034.3</v>
      </c>
    </row>
    <row r="944" spans="1:11" x14ac:dyDescent="0.3">
      <c r="A944">
        <v>943</v>
      </c>
      <c r="B944" t="s">
        <v>20</v>
      </c>
      <c r="C944">
        <v>2008</v>
      </c>
      <c r="D944">
        <v>4.3</v>
      </c>
      <c r="E944" t="s">
        <v>15</v>
      </c>
      <c r="F944" t="s">
        <v>13</v>
      </c>
      <c r="G944">
        <v>103557</v>
      </c>
      <c r="H944">
        <v>3</v>
      </c>
      <c r="I944">
        <v>1</v>
      </c>
      <c r="J944">
        <v>186</v>
      </c>
      <c r="K944">
        <v>44507.15</v>
      </c>
    </row>
    <row r="945" spans="1:11" x14ac:dyDescent="0.3">
      <c r="A945">
        <v>944</v>
      </c>
      <c r="B945" t="s">
        <v>14</v>
      </c>
      <c r="C945">
        <v>2010</v>
      </c>
      <c r="D945">
        <v>4.9000000000000004</v>
      </c>
      <c r="E945" t="s">
        <v>15</v>
      </c>
      <c r="F945" t="s">
        <v>13</v>
      </c>
      <c r="G945">
        <v>140174</v>
      </c>
      <c r="H945">
        <v>4</v>
      </c>
      <c r="I945">
        <v>2</v>
      </c>
      <c r="J945">
        <v>380</v>
      </c>
      <c r="K945">
        <v>57246.3</v>
      </c>
    </row>
    <row r="946" spans="1:11" x14ac:dyDescent="0.3">
      <c r="A946">
        <v>945</v>
      </c>
      <c r="B946" t="s">
        <v>20</v>
      </c>
      <c r="C946">
        <v>2018</v>
      </c>
      <c r="D946">
        <v>1.5</v>
      </c>
      <c r="E946" t="s">
        <v>15</v>
      </c>
      <c r="F946" t="s">
        <v>19</v>
      </c>
      <c r="G946">
        <v>24159</v>
      </c>
      <c r="H946">
        <v>2</v>
      </c>
      <c r="I946">
        <v>3</v>
      </c>
      <c r="J946">
        <v>79</v>
      </c>
      <c r="K946">
        <v>38272.050000000003</v>
      </c>
    </row>
    <row r="947" spans="1:11" x14ac:dyDescent="0.3">
      <c r="A947">
        <v>946</v>
      </c>
      <c r="B947" t="s">
        <v>21</v>
      </c>
      <c r="C947">
        <v>2023</v>
      </c>
      <c r="D947">
        <v>1.9</v>
      </c>
      <c r="E947" t="s">
        <v>12</v>
      </c>
      <c r="F947" t="s">
        <v>13</v>
      </c>
      <c r="G947">
        <v>127366</v>
      </c>
      <c r="H947">
        <v>4</v>
      </c>
      <c r="I947">
        <v>4</v>
      </c>
      <c r="J947">
        <v>149</v>
      </c>
      <c r="K947">
        <v>40949.699999999997</v>
      </c>
    </row>
    <row r="948" spans="1:11" x14ac:dyDescent="0.3">
      <c r="A948">
        <v>947</v>
      </c>
      <c r="B948" t="s">
        <v>16</v>
      </c>
      <c r="C948">
        <v>2013</v>
      </c>
      <c r="D948">
        <v>4.5</v>
      </c>
      <c r="E948" t="s">
        <v>17</v>
      </c>
      <c r="F948" t="s">
        <v>13</v>
      </c>
      <c r="G948">
        <v>11212</v>
      </c>
      <c r="H948">
        <v>3</v>
      </c>
      <c r="I948">
        <v>3</v>
      </c>
      <c r="J948">
        <v>203</v>
      </c>
      <c r="K948">
        <v>54068.4</v>
      </c>
    </row>
    <row r="949" spans="1:11" x14ac:dyDescent="0.3">
      <c r="A949">
        <v>948</v>
      </c>
      <c r="B949" t="s">
        <v>16</v>
      </c>
      <c r="C949">
        <v>2016</v>
      </c>
      <c r="D949">
        <v>4.7</v>
      </c>
      <c r="E949" t="s">
        <v>12</v>
      </c>
      <c r="F949" t="s">
        <v>19</v>
      </c>
      <c r="G949">
        <v>42405</v>
      </c>
      <c r="H949">
        <v>3</v>
      </c>
      <c r="I949">
        <v>2</v>
      </c>
      <c r="J949">
        <v>272</v>
      </c>
      <c r="K949">
        <v>61574.75</v>
      </c>
    </row>
    <row r="950" spans="1:11" x14ac:dyDescent="0.3">
      <c r="A950">
        <v>949</v>
      </c>
      <c r="B950" t="s">
        <v>16</v>
      </c>
      <c r="C950">
        <v>2015</v>
      </c>
      <c r="D950">
        <v>2.7</v>
      </c>
      <c r="E950" t="s">
        <v>12</v>
      </c>
      <c r="F950" t="s">
        <v>13</v>
      </c>
      <c r="G950">
        <v>135632</v>
      </c>
      <c r="H950">
        <v>3</v>
      </c>
      <c r="I950">
        <v>2</v>
      </c>
      <c r="J950">
        <v>185</v>
      </c>
      <c r="K950">
        <v>44960.4</v>
      </c>
    </row>
    <row r="951" spans="1:11" x14ac:dyDescent="0.3">
      <c r="A951">
        <v>950</v>
      </c>
      <c r="B951" t="s">
        <v>21</v>
      </c>
      <c r="C951">
        <v>2018</v>
      </c>
      <c r="D951">
        <v>1.2</v>
      </c>
      <c r="E951" t="s">
        <v>18</v>
      </c>
      <c r="F951" t="s">
        <v>13</v>
      </c>
      <c r="G951">
        <v>82061</v>
      </c>
      <c r="H951">
        <v>3</v>
      </c>
      <c r="I951">
        <v>1</v>
      </c>
      <c r="J951">
        <v>289</v>
      </c>
      <c r="K951">
        <v>42796.95</v>
      </c>
    </row>
    <row r="952" spans="1:11" x14ac:dyDescent="0.3">
      <c r="A952">
        <v>951</v>
      </c>
      <c r="B952" t="s">
        <v>16</v>
      </c>
      <c r="C952">
        <v>2020</v>
      </c>
      <c r="D952">
        <v>1.2</v>
      </c>
      <c r="E952" t="s">
        <v>12</v>
      </c>
      <c r="F952" t="s">
        <v>19</v>
      </c>
      <c r="G952">
        <v>99296</v>
      </c>
      <c r="H952">
        <v>4</v>
      </c>
      <c r="I952">
        <v>2</v>
      </c>
      <c r="J952">
        <v>322</v>
      </c>
      <c r="K952">
        <v>49288.2</v>
      </c>
    </row>
    <row r="953" spans="1:11" x14ac:dyDescent="0.3">
      <c r="A953">
        <v>952</v>
      </c>
      <c r="B953" t="s">
        <v>11</v>
      </c>
      <c r="C953">
        <v>2005</v>
      </c>
      <c r="D953">
        <v>3.3</v>
      </c>
      <c r="E953" t="s">
        <v>15</v>
      </c>
      <c r="F953" t="s">
        <v>19</v>
      </c>
      <c r="G953">
        <v>60186</v>
      </c>
      <c r="H953">
        <v>2</v>
      </c>
      <c r="I953">
        <v>3</v>
      </c>
      <c r="J953">
        <v>238</v>
      </c>
      <c r="K953">
        <v>41049.699999999997</v>
      </c>
    </row>
    <row r="954" spans="1:11" x14ac:dyDescent="0.3">
      <c r="A954">
        <v>953</v>
      </c>
      <c r="B954" t="s">
        <v>14</v>
      </c>
      <c r="C954">
        <v>2017</v>
      </c>
      <c r="D954">
        <v>2.6</v>
      </c>
      <c r="E954" t="s">
        <v>15</v>
      </c>
      <c r="F954" t="s">
        <v>19</v>
      </c>
      <c r="G954">
        <v>180311</v>
      </c>
      <c r="H954">
        <v>2</v>
      </c>
      <c r="I954">
        <v>1</v>
      </c>
      <c r="J954">
        <v>385</v>
      </c>
      <c r="K954">
        <v>54542.45</v>
      </c>
    </row>
    <row r="955" spans="1:11" x14ac:dyDescent="0.3">
      <c r="A955">
        <v>954</v>
      </c>
      <c r="B955" t="s">
        <v>20</v>
      </c>
      <c r="C955">
        <v>2017</v>
      </c>
      <c r="D955">
        <v>1.1000000000000001</v>
      </c>
      <c r="E955" t="s">
        <v>18</v>
      </c>
      <c r="F955" t="s">
        <v>19</v>
      </c>
      <c r="G955">
        <v>128145</v>
      </c>
      <c r="H955">
        <v>3</v>
      </c>
      <c r="I955">
        <v>2</v>
      </c>
      <c r="J955">
        <v>274</v>
      </c>
      <c r="K955">
        <v>41692.75</v>
      </c>
    </row>
    <row r="956" spans="1:11" x14ac:dyDescent="0.3">
      <c r="A956">
        <v>955</v>
      </c>
      <c r="B956" t="s">
        <v>20</v>
      </c>
      <c r="C956">
        <v>2006</v>
      </c>
      <c r="D956">
        <v>3.3</v>
      </c>
      <c r="E956" t="s">
        <v>18</v>
      </c>
      <c r="F956" t="s">
        <v>19</v>
      </c>
      <c r="G956">
        <v>15532</v>
      </c>
      <c r="H956">
        <v>2</v>
      </c>
      <c r="I956">
        <v>1</v>
      </c>
      <c r="J956">
        <v>367</v>
      </c>
      <c r="K956">
        <v>53660.4</v>
      </c>
    </row>
    <row r="957" spans="1:11" x14ac:dyDescent="0.3">
      <c r="A957">
        <v>956</v>
      </c>
      <c r="B957" t="s">
        <v>21</v>
      </c>
      <c r="C957">
        <v>2008</v>
      </c>
      <c r="D957">
        <v>1</v>
      </c>
      <c r="E957" t="s">
        <v>18</v>
      </c>
      <c r="F957" t="s">
        <v>19</v>
      </c>
      <c r="G957">
        <v>71540</v>
      </c>
      <c r="H957">
        <v>3</v>
      </c>
      <c r="I957">
        <v>1</v>
      </c>
      <c r="J957">
        <v>317</v>
      </c>
      <c r="K957">
        <v>40862</v>
      </c>
    </row>
    <row r="958" spans="1:11" x14ac:dyDescent="0.3">
      <c r="A958">
        <v>957</v>
      </c>
      <c r="B958" t="s">
        <v>16</v>
      </c>
      <c r="C958">
        <v>2010</v>
      </c>
      <c r="D958">
        <v>4.0999999999999996</v>
      </c>
      <c r="E958" t="s">
        <v>18</v>
      </c>
      <c r="F958" t="s">
        <v>19</v>
      </c>
      <c r="G958">
        <v>108021</v>
      </c>
      <c r="H958">
        <v>3</v>
      </c>
      <c r="I958">
        <v>4</v>
      </c>
      <c r="J958">
        <v>140</v>
      </c>
      <c r="K958">
        <v>43726.95</v>
      </c>
    </row>
    <row r="959" spans="1:11" x14ac:dyDescent="0.3">
      <c r="A959">
        <v>958</v>
      </c>
      <c r="B959" t="s">
        <v>16</v>
      </c>
      <c r="C959">
        <v>2009</v>
      </c>
      <c r="D959">
        <v>2.2000000000000002</v>
      </c>
      <c r="E959" t="s">
        <v>18</v>
      </c>
      <c r="F959" t="s">
        <v>13</v>
      </c>
      <c r="G959">
        <v>8271</v>
      </c>
      <c r="H959">
        <v>2</v>
      </c>
      <c r="I959">
        <v>1</v>
      </c>
      <c r="J959">
        <v>225</v>
      </c>
      <c r="K959">
        <v>43191.45</v>
      </c>
    </row>
    <row r="960" spans="1:11" x14ac:dyDescent="0.3">
      <c r="A960">
        <v>959</v>
      </c>
      <c r="B960" t="s">
        <v>22</v>
      </c>
      <c r="C960">
        <v>2007</v>
      </c>
      <c r="D960">
        <v>1.2</v>
      </c>
      <c r="E960" t="s">
        <v>12</v>
      </c>
      <c r="F960" t="s">
        <v>13</v>
      </c>
      <c r="G960">
        <v>181554</v>
      </c>
      <c r="H960">
        <v>3</v>
      </c>
      <c r="I960">
        <v>1</v>
      </c>
      <c r="J960">
        <v>171</v>
      </c>
      <c r="K960">
        <v>28432.3</v>
      </c>
    </row>
    <row r="961" spans="1:11" x14ac:dyDescent="0.3">
      <c r="A961">
        <v>960</v>
      </c>
      <c r="B961" t="s">
        <v>14</v>
      </c>
      <c r="C961">
        <v>2005</v>
      </c>
      <c r="D961">
        <v>3.4</v>
      </c>
      <c r="E961" t="s">
        <v>18</v>
      </c>
      <c r="F961" t="s">
        <v>19</v>
      </c>
      <c r="G961">
        <v>5209</v>
      </c>
      <c r="H961">
        <v>2</v>
      </c>
      <c r="I961">
        <v>2</v>
      </c>
      <c r="J961">
        <v>82</v>
      </c>
      <c r="K961">
        <v>40185.550000000003</v>
      </c>
    </row>
    <row r="962" spans="1:11" x14ac:dyDescent="0.3">
      <c r="A962">
        <v>961</v>
      </c>
      <c r="B962" t="s">
        <v>11</v>
      </c>
      <c r="C962">
        <v>2008</v>
      </c>
      <c r="D962">
        <v>2.6</v>
      </c>
      <c r="E962" t="s">
        <v>12</v>
      </c>
      <c r="F962" t="s">
        <v>13</v>
      </c>
      <c r="G962">
        <v>141611</v>
      </c>
      <c r="H962">
        <v>3</v>
      </c>
      <c r="I962">
        <v>3</v>
      </c>
      <c r="J962">
        <v>340</v>
      </c>
      <c r="K962">
        <v>43549.45</v>
      </c>
    </row>
    <row r="963" spans="1:11" x14ac:dyDescent="0.3">
      <c r="A963">
        <v>962</v>
      </c>
      <c r="B963" t="s">
        <v>20</v>
      </c>
      <c r="C963">
        <v>2006</v>
      </c>
      <c r="D963">
        <v>4.9000000000000004</v>
      </c>
      <c r="E963" t="s">
        <v>17</v>
      </c>
      <c r="F963" t="s">
        <v>13</v>
      </c>
      <c r="G963">
        <v>24977</v>
      </c>
      <c r="H963">
        <v>2</v>
      </c>
      <c r="I963">
        <v>3</v>
      </c>
      <c r="J963">
        <v>361</v>
      </c>
      <c r="K963">
        <v>59262.15</v>
      </c>
    </row>
    <row r="964" spans="1:11" x14ac:dyDescent="0.3">
      <c r="A964">
        <v>963</v>
      </c>
      <c r="B964" t="s">
        <v>22</v>
      </c>
      <c r="C964">
        <v>2009</v>
      </c>
      <c r="D964">
        <v>3.2</v>
      </c>
      <c r="E964" t="s">
        <v>18</v>
      </c>
      <c r="F964" t="s">
        <v>19</v>
      </c>
      <c r="G964">
        <v>114920</v>
      </c>
      <c r="H964">
        <v>3</v>
      </c>
      <c r="I964">
        <v>2</v>
      </c>
      <c r="J964">
        <v>289</v>
      </c>
      <c r="K964">
        <v>44518</v>
      </c>
    </row>
    <row r="965" spans="1:11" x14ac:dyDescent="0.3">
      <c r="A965">
        <v>964</v>
      </c>
      <c r="B965" t="s">
        <v>22</v>
      </c>
      <c r="C965">
        <v>2007</v>
      </c>
      <c r="D965">
        <v>2.1</v>
      </c>
      <c r="E965" t="s">
        <v>18</v>
      </c>
      <c r="F965" t="s">
        <v>13</v>
      </c>
      <c r="G965">
        <v>133156</v>
      </c>
      <c r="H965">
        <v>2</v>
      </c>
      <c r="I965">
        <v>3</v>
      </c>
      <c r="J965">
        <v>84</v>
      </c>
      <c r="K965">
        <v>26378.2</v>
      </c>
    </row>
    <row r="966" spans="1:11" x14ac:dyDescent="0.3">
      <c r="A966">
        <v>965</v>
      </c>
      <c r="B966" t="s">
        <v>21</v>
      </c>
      <c r="C966">
        <v>2013</v>
      </c>
      <c r="D966">
        <v>3.8</v>
      </c>
      <c r="E966" t="s">
        <v>12</v>
      </c>
      <c r="F966" t="s">
        <v>19</v>
      </c>
      <c r="G966">
        <v>104588</v>
      </c>
      <c r="H966">
        <v>3</v>
      </c>
      <c r="I966">
        <v>1</v>
      </c>
      <c r="J966">
        <v>307</v>
      </c>
      <c r="K966">
        <v>51926.6</v>
      </c>
    </row>
    <row r="967" spans="1:11" x14ac:dyDescent="0.3">
      <c r="A967">
        <v>966</v>
      </c>
      <c r="B967" t="s">
        <v>20</v>
      </c>
      <c r="C967">
        <v>2010</v>
      </c>
      <c r="D967">
        <v>2.1</v>
      </c>
      <c r="E967" t="s">
        <v>17</v>
      </c>
      <c r="F967" t="s">
        <v>13</v>
      </c>
      <c r="G967">
        <v>73684</v>
      </c>
      <c r="H967">
        <v>3</v>
      </c>
      <c r="I967">
        <v>4</v>
      </c>
      <c r="J967">
        <v>186</v>
      </c>
      <c r="K967">
        <v>36494.800000000003</v>
      </c>
    </row>
    <row r="968" spans="1:11" x14ac:dyDescent="0.3">
      <c r="A968">
        <v>967</v>
      </c>
      <c r="B968" t="s">
        <v>21</v>
      </c>
      <c r="C968">
        <v>2022</v>
      </c>
      <c r="D968">
        <v>4.5999999999999996</v>
      </c>
      <c r="E968" t="s">
        <v>12</v>
      </c>
      <c r="F968" t="s">
        <v>19</v>
      </c>
      <c r="G968">
        <v>128862</v>
      </c>
      <c r="H968">
        <v>3</v>
      </c>
      <c r="I968">
        <v>1</v>
      </c>
      <c r="J968">
        <v>125</v>
      </c>
      <c r="K968">
        <v>56603.9</v>
      </c>
    </row>
    <row r="969" spans="1:11" x14ac:dyDescent="0.3">
      <c r="A969">
        <v>968</v>
      </c>
      <c r="B969" t="s">
        <v>11</v>
      </c>
      <c r="C969">
        <v>2010</v>
      </c>
      <c r="D969">
        <v>2.5</v>
      </c>
      <c r="E969" t="s">
        <v>12</v>
      </c>
      <c r="F969" t="s">
        <v>13</v>
      </c>
      <c r="G969">
        <v>10607</v>
      </c>
      <c r="H969">
        <v>2</v>
      </c>
      <c r="I969">
        <v>1</v>
      </c>
      <c r="J969">
        <v>201</v>
      </c>
      <c r="K969">
        <v>43403.65</v>
      </c>
    </row>
    <row r="970" spans="1:11" x14ac:dyDescent="0.3">
      <c r="A970">
        <v>969</v>
      </c>
      <c r="B970" t="s">
        <v>22</v>
      </c>
      <c r="C970">
        <v>2023</v>
      </c>
      <c r="D970">
        <v>3.2</v>
      </c>
      <c r="E970" t="s">
        <v>18</v>
      </c>
      <c r="F970" t="s">
        <v>13</v>
      </c>
      <c r="G970">
        <v>99786</v>
      </c>
      <c r="H970">
        <v>4</v>
      </c>
      <c r="I970">
        <v>4</v>
      </c>
      <c r="J970">
        <v>295</v>
      </c>
      <c r="K970">
        <v>56855.7</v>
      </c>
    </row>
    <row r="971" spans="1:11" x14ac:dyDescent="0.3">
      <c r="A971">
        <v>970</v>
      </c>
      <c r="B971" t="s">
        <v>22</v>
      </c>
      <c r="C971">
        <v>2016</v>
      </c>
      <c r="D971">
        <v>1.2</v>
      </c>
      <c r="E971" t="s">
        <v>15</v>
      </c>
      <c r="F971" t="s">
        <v>13</v>
      </c>
      <c r="G971">
        <v>131406</v>
      </c>
      <c r="H971">
        <v>3</v>
      </c>
      <c r="I971">
        <v>2</v>
      </c>
      <c r="J971">
        <v>377</v>
      </c>
      <c r="K971">
        <v>47726.7</v>
      </c>
    </row>
    <row r="972" spans="1:11" x14ac:dyDescent="0.3">
      <c r="A972">
        <v>971</v>
      </c>
      <c r="B972" t="s">
        <v>14</v>
      </c>
      <c r="C972">
        <v>2015</v>
      </c>
      <c r="D972">
        <v>2.7</v>
      </c>
      <c r="E972" t="s">
        <v>15</v>
      </c>
      <c r="F972" t="s">
        <v>19</v>
      </c>
      <c r="G972">
        <v>188011</v>
      </c>
      <c r="H972">
        <v>3</v>
      </c>
      <c r="I972">
        <v>1</v>
      </c>
      <c r="J972">
        <v>291</v>
      </c>
      <c r="K972">
        <v>48376.45</v>
      </c>
    </row>
    <row r="973" spans="1:11" x14ac:dyDescent="0.3">
      <c r="A973">
        <v>972</v>
      </c>
      <c r="B973" t="s">
        <v>11</v>
      </c>
      <c r="C973">
        <v>2006</v>
      </c>
      <c r="D973">
        <v>4.3</v>
      </c>
      <c r="E973" t="s">
        <v>12</v>
      </c>
      <c r="F973" t="s">
        <v>13</v>
      </c>
      <c r="G973">
        <v>154666</v>
      </c>
      <c r="H973">
        <v>2</v>
      </c>
      <c r="I973">
        <v>1</v>
      </c>
      <c r="J973">
        <v>242</v>
      </c>
      <c r="K973">
        <v>48078.7</v>
      </c>
    </row>
    <row r="974" spans="1:11" x14ac:dyDescent="0.3">
      <c r="A974">
        <v>973</v>
      </c>
      <c r="B974" t="s">
        <v>22</v>
      </c>
      <c r="C974">
        <v>2019</v>
      </c>
      <c r="D974">
        <v>4.2</v>
      </c>
      <c r="E974" t="s">
        <v>18</v>
      </c>
      <c r="F974" t="s">
        <v>13</v>
      </c>
      <c r="G974">
        <v>194454</v>
      </c>
      <c r="H974">
        <v>3</v>
      </c>
      <c r="I974">
        <v>2</v>
      </c>
      <c r="J974">
        <v>354</v>
      </c>
      <c r="K974">
        <v>59676.3</v>
      </c>
    </row>
    <row r="975" spans="1:11" x14ac:dyDescent="0.3">
      <c r="A975">
        <v>974</v>
      </c>
      <c r="B975" t="s">
        <v>11</v>
      </c>
      <c r="C975">
        <v>2016</v>
      </c>
      <c r="D975">
        <v>1.9</v>
      </c>
      <c r="E975" t="s">
        <v>17</v>
      </c>
      <c r="F975" t="s">
        <v>19</v>
      </c>
      <c r="G975">
        <v>12399</v>
      </c>
      <c r="H975">
        <v>3</v>
      </c>
      <c r="I975">
        <v>1</v>
      </c>
      <c r="J975">
        <v>378</v>
      </c>
      <c r="K975">
        <v>57489.05</v>
      </c>
    </row>
    <row r="976" spans="1:11" x14ac:dyDescent="0.3">
      <c r="A976">
        <v>975</v>
      </c>
      <c r="B976" t="s">
        <v>20</v>
      </c>
      <c r="C976">
        <v>2016</v>
      </c>
      <c r="D976">
        <v>1.9</v>
      </c>
      <c r="E976" t="s">
        <v>15</v>
      </c>
      <c r="F976" t="s">
        <v>19</v>
      </c>
      <c r="G976">
        <v>131812</v>
      </c>
      <c r="H976">
        <v>3</v>
      </c>
      <c r="I976">
        <v>1</v>
      </c>
      <c r="J976">
        <v>226</v>
      </c>
      <c r="K976">
        <v>41911.4</v>
      </c>
    </row>
    <row r="977" spans="1:11" x14ac:dyDescent="0.3">
      <c r="A977">
        <v>976</v>
      </c>
      <c r="B977" t="s">
        <v>16</v>
      </c>
      <c r="C977">
        <v>2013</v>
      </c>
      <c r="D977">
        <v>4.3</v>
      </c>
      <c r="E977" t="s">
        <v>17</v>
      </c>
      <c r="F977" t="s">
        <v>13</v>
      </c>
      <c r="G977">
        <v>161189</v>
      </c>
      <c r="H977">
        <v>3</v>
      </c>
      <c r="I977">
        <v>3</v>
      </c>
      <c r="J977">
        <v>220</v>
      </c>
      <c r="K977">
        <v>46469.55</v>
      </c>
    </row>
    <row r="978" spans="1:11" x14ac:dyDescent="0.3">
      <c r="A978">
        <v>977</v>
      </c>
      <c r="B978" t="s">
        <v>22</v>
      </c>
      <c r="C978">
        <v>2006</v>
      </c>
      <c r="D978">
        <v>4.7</v>
      </c>
      <c r="E978" t="s">
        <v>15</v>
      </c>
      <c r="F978" t="s">
        <v>13</v>
      </c>
      <c r="G978">
        <v>103662</v>
      </c>
      <c r="H978">
        <v>4</v>
      </c>
      <c r="I978">
        <v>2</v>
      </c>
      <c r="J978">
        <v>254</v>
      </c>
      <c r="K978">
        <v>50078.9</v>
      </c>
    </row>
    <row r="979" spans="1:11" x14ac:dyDescent="0.3">
      <c r="A979">
        <v>978</v>
      </c>
      <c r="B979" t="s">
        <v>14</v>
      </c>
      <c r="C979">
        <v>2007</v>
      </c>
      <c r="D979">
        <v>1.4</v>
      </c>
      <c r="E979" t="s">
        <v>18</v>
      </c>
      <c r="F979" t="s">
        <v>13</v>
      </c>
      <c r="G979">
        <v>38617</v>
      </c>
      <c r="H979">
        <v>4</v>
      </c>
      <c r="I979">
        <v>1</v>
      </c>
      <c r="J979">
        <v>247</v>
      </c>
      <c r="K979">
        <v>36045.15</v>
      </c>
    </row>
    <row r="980" spans="1:11" x14ac:dyDescent="0.3">
      <c r="A980">
        <v>979</v>
      </c>
      <c r="B980" t="s">
        <v>20</v>
      </c>
      <c r="C980">
        <v>2016</v>
      </c>
      <c r="D980">
        <v>2.8</v>
      </c>
      <c r="E980" t="s">
        <v>12</v>
      </c>
      <c r="F980" t="s">
        <v>13</v>
      </c>
      <c r="G980">
        <v>143570</v>
      </c>
      <c r="H980">
        <v>3</v>
      </c>
      <c r="I980">
        <v>1</v>
      </c>
      <c r="J980">
        <v>90</v>
      </c>
      <c r="K980">
        <v>39110.5</v>
      </c>
    </row>
    <row r="981" spans="1:11" x14ac:dyDescent="0.3">
      <c r="A981">
        <v>980</v>
      </c>
      <c r="B981" t="s">
        <v>11</v>
      </c>
      <c r="C981">
        <v>2020</v>
      </c>
      <c r="D981">
        <v>2.2999999999999998</v>
      </c>
      <c r="E981" t="s">
        <v>17</v>
      </c>
      <c r="F981" t="s">
        <v>19</v>
      </c>
      <c r="G981">
        <v>107826</v>
      </c>
      <c r="H981">
        <v>3</v>
      </c>
      <c r="I981">
        <v>4</v>
      </c>
      <c r="J981">
        <v>181</v>
      </c>
      <c r="K981">
        <v>45274.7</v>
      </c>
    </row>
    <row r="982" spans="1:11" x14ac:dyDescent="0.3">
      <c r="A982">
        <v>981</v>
      </c>
      <c r="B982" t="s">
        <v>21</v>
      </c>
      <c r="C982">
        <v>2005</v>
      </c>
      <c r="D982">
        <v>4.5</v>
      </c>
      <c r="E982" t="s">
        <v>17</v>
      </c>
      <c r="F982" t="s">
        <v>13</v>
      </c>
      <c r="G982">
        <v>134851</v>
      </c>
      <c r="H982">
        <v>3</v>
      </c>
      <c r="I982">
        <v>4</v>
      </c>
      <c r="J982">
        <v>240</v>
      </c>
      <c r="K982">
        <v>42981.45</v>
      </c>
    </row>
    <row r="983" spans="1:11" x14ac:dyDescent="0.3">
      <c r="A983">
        <v>982</v>
      </c>
      <c r="B983" t="s">
        <v>20</v>
      </c>
      <c r="C983">
        <v>2007</v>
      </c>
      <c r="D983">
        <v>1.3</v>
      </c>
      <c r="E983" t="s">
        <v>12</v>
      </c>
      <c r="F983" t="s">
        <v>13</v>
      </c>
      <c r="G983">
        <v>116077</v>
      </c>
      <c r="H983">
        <v>4</v>
      </c>
      <c r="I983">
        <v>4</v>
      </c>
      <c r="J983">
        <v>207</v>
      </c>
      <c r="K983">
        <v>31022.15</v>
      </c>
    </row>
    <row r="984" spans="1:11" x14ac:dyDescent="0.3">
      <c r="A984">
        <v>983</v>
      </c>
      <c r="B984" t="s">
        <v>22</v>
      </c>
      <c r="C984">
        <v>2006</v>
      </c>
      <c r="D984">
        <v>1.8</v>
      </c>
      <c r="E984" t="s">
        <v>17</v>
      </c>
      <c r="F984" t="s">
        <v>19</v>
      </c>
      <c r="G984">
        <v>55624</v>
      </c>
      <c r="H984">
        <v>4</v>
      </c>
      <c r="I984">
        <v>1</v>
      </c>
      <c r="J984">
        <v>302</v>
      </c>
      <c r="K984">
        <v>41038.800000000003</v>
      </c>
    </row>
    <row r="985" spans="1:11" x14ac:dyDescent="0.3">
      <c r="A985">
        <v>984</v>
      </c>
      <c r="B985" t="s">
        <v>11</v>
      </c>
      <c r="C985">
        <v>2013</v>
      </c>
      <c r="D985">
        <v>4</v>
      </c>
      <c r="E985" t="s">
        <v>15</v>
      </c>
      <c r="F985" t="s">
        <v>13</v>
      </c>
      <c r="G985">
        <v>14628</v>
      </c>
      <c r="H985">
        <v>2</v>
      </c>
      <c r="I985">
        <v>1</v>
      </c>
      <c r="J985">
        <v>99</v>
      </c>
      <c r="K985">
        <v>52233.599999999999</v>
      </c>
    </row>
    <row r="986" spans="1:11" x14ac:dyDescent="0.3">
      <c r="A986">
        <v>985</v>
      </c>
      <c r="B986" t="s">
        <v>16</v>
      </c>
      <c r="C986">
        <v>2023</v>
      </c>
      <c r="D986">
        <v>1.2</v>
      </c>
      <c r="E986" t="s">
        <v>12</v>
      </c>
      <c r="F986" t="s">
        <v>13</v>
      </c>
      <c r="G986">
        <v>136401</v>
      </c>
      <c r="H986">
        <v>2</v>
      </c>
      <c r="I986">
        <v>4</v>
      </c>
      <c r="J986">
        <v>376</v>
      </c>
      <c r="K986">
        <v>49694.95</v>
      </c>
    </row>
    <row r="987" spans="1:11" x14ac:dyDescent="0.3">
      <c r="A987">
        <v>986</v>
      </c>
      <c r="B987" t="s">
        <v>20</v>
      </c>
      <c r="C987">
        <v>2019</v>
      </c>
      <c r="D987">
        <v>3</v>
      </c>
      <c r="E987" t="s">
        <v>15</v>
      </c>
      <c r="F987" t="s">
        <v>13</v>
      </c>
      <c r="G987">
        <v>43619</v>
      </c>
      <c r="H987">
        <v>3</v>
      </c>
      <c r="I987">
        <v>3</v>
      </c>
      <c r="J987">
        <v>230</v>
      </c>
      <c r="K987">
        <v>53787.05</v>
      </c>
    </row>
    <row r="988" spans="1:11" x14ac:dyDescent="0.3">
      <c r="A988">
        <v>987</v>
      </c>
      <c r="B988" t="s">
        <v>22</v>
      </c>
      <c r="C988">
        <v>2022</v>
      </c>
      <c r="D988">
        <v>2.8</v>
      </c>
      <c r="E988" t="s">
        <v>15</v>
      </c>
      <c r="F988" t="s">
        <v>19</v>
      </c>
      <c r="G988">
        <v>12032</v>
      </c>
      <c r="H988">
        <v>3</v>
      </c>
      <c r="I988">
        <v>3</v>
      </c>
      <c r="J988">
        <v>147</v>
      </c>
      <c r="K988">
        <v>51131.4</v>
      </c>
    </row>
    <row r="989" spans="1:11" x14ac:dyDescent="0.3">
      <c r="A989">
        <v>988</v>
      </c>
      <c r="B989" t="s">
        <v>14</v>
      </c>
      <c r="C989">
        <v>2015</v>
      </c>
      <c r="D989">
        <v>2.2999999999999998</v>
      </c>
      <c r="E989" t="s">
        <v>18</v>
      </c>
      <c r="F989" t="s">
        <v>19</v>
      </c>
      <c r="G989">
        <v>184166</v>
      </c>
      <c r="H989">
        <v>4</v>
      </c>
      <c r="I989">
        <v>3</v>
      </c>
      <c r="J989">
        <v>347</v>
      </c>
      <c r="K989">
        <v>43054.7</v>
      </c>
    </row>
    <row r="990" spans="1:11" x14ac:dyDescent="0.3">
      <c r="A990">
        <v>989</v>
      </c>
      <c r="B990" t="s">
        <v>21</v>
      </c>
      <c r="C990">
        <v>2020</v>
      </c>
      <c r="D990">
        <v>2.6</v>
      </c>
      <c r="E990" t="s">
        <v>15</v>
      </c>
      <c r="F990" t="s">
        <v>13</v>
      </c>
      <c r="G990">
        <v>43034</v>
      </c>
      <c r="H990">
        <v>3</v>
      </c>
      <c r="I990">
        <v>3</v>
      </c>
      <c r="J990">
        <v>389</v>
      </c>
      <c r="K990">
        <v>60895.3</v>
      </c>
    </row>
    <row r="991" spans="1:11" x14ac:dyDescent="0.3">
      <c r="A991">
        <v>990</v>
      </c>
      <c r="B991" t="s">
        <v>11</v>
      </c>
      <c r="C991">
        <v>2021</v>
      </c>
      <c r="D991">
        <v>3.1</v>
      </c>
      <c r="E991" t="s">
        <v>18</v>
      </c>
      <c r="F991" t="s">
        <v>13</v>
      </c>
      <c r="G991">
        <v>107658</v>
      </c>
      <c r="H991">
        <v>3</v>
      </c>
      <c r="I991">
        <v>2</v>
      </c>
      <c r="J991">
        <v>90</v>
      </c>
      <c r="K991">
        <v>46065.1</v>
      </c>
    </row>
    <row r="992" spans="1:11" x14ac:dyDescent="0.3">
      <c r="A992">
        <v>991</v>
      </c>
      <c r="B992" t="s">
        <v>20</v>
      </c>
      <c r="C992">
        <v>2009</v>
      </c>
      <c r="D992">
        <v>1.6</v>
      </c>
      <c r="E992" t="s">
        <v>17</v>
      </c>
      <c r="F992" t="s">
        <v>19</v>
      </c>
      <c r="G992">
        <v>126123</v>
      </c>
      <c r="H992">
        <v>4</v>
      </c>
      <c r="I992">
        <v>4</v>
      </c>
      <c r="J992">
        <v>212</v>
      </c>
      <c r="K992">
        <v>34401.85</v>
      </c>
    </row>
    <row r="993" spans="1:11" x14ac:dyDescent="0.3">
      <c r="A993">
        <v>992</v>
      </c>
      <c r="B993" t="s">
        <v>20</v>
      </c>
      <c r="C993">
        <v>2016</v>
      </c>
      <c r="D993">
        <v>3.3</v>
      </c>
      <c r="E993" t="s">
        <v>17</v>
      </c>
      <c r="F993" t="s">
        <v>13</v>
      </c>
      <c r="G993">
        <v>91158</v>
      </c>
      <c r="H993">
        <v>4</v>
      </c>
      <c r="I993">
        <v>1</v>
      </c>
      <c r="J993">
        <v>105</v>
      </c>
      <c r="K993">
        <v>44800.1</v>
      </c>
    </row>
    <row r="994" spans="1:11" x14ac:dyDescent="0.3">
      <c r="A994">
        <v>993</v>
      </c>
      <c r="B994" t="s">
        <v>16</v>
      </c>
      <c r="C994">
        <v>2015</v>
      </c>
      <c r="D994">
        <v>4.2</v>
      </c>
      <c r="E994" t="s">
        <v>18</v>
      </c>
      <c r="F994" t="s">
        <v>13</v>
      </c>
      <c r="G994">
        <v>60264</v>
      </c>
      <c r="H994">
        <v>4</v>
      </c>
      <c r="I994">
        <v>4</v>
      </c>
      <c r="J994">
        <v>372</v>
      </c>
      <c r="K994">
        <v>60917.8</v>
      </c>
    </row>
    <row r="995" spans="1:11" x14ac:dyDescent="0.3">
      <c r="A995">
        <v>994</v>
      </c>
      <c r="B995" t="s">
        <v>16</v>
      </c>
      <c r="C995">
        <v>2019</v>
      </c>
      <c r="D995">
        <v>4</v>
      </c>
      <c r="E995" t="s">
        <v>15</v>
      </c>
      <c r="F995" t="s">
        <v>19</v>
      </c>
      <c r="G995">
        <v>99120</v>
      </c>
      <c r="H995">
        <v>4</v>
      </c>
      <c r="I995">
        <v>3</v>
      </c>
      <c r="J995">
        <v>283</v>
      </c>
      <c r="K995">
        <v>56572</v>
      </c>
    </row>
    <row r="996" spans="1:11" x14ac:dyDescent="0.3">
      <c r="A996">
        <v>995</v>
      </c>
      <c r="B996" t="s">
        <v>14</v>
      </c>
      <c r="C996">
        <v>2007</v>
      </c>
      <c r="D996">
        <v>1.6</v>
      </c>
      <c r="E996" t="s">
        <v>12</v>
      </c>
      <c r="F996" t="s">
        <v>19</v>
      </c>
      <c r="G996">
        <v>52850</v>
      </c>
      <c r="H996">
        <v>2</v>
      </c>
      <c r="I996">
        <v>1</v>
      </c>
      <c r="J996">
        <v>101</v>
      </c>
      <c r="K996">
        <v>28804.5</v>
      </c>
    </row>
    <row r="997" spans="1:11" x14ac:dyDescent="0.3">
      <c r="A997">
        <v>996</v>
      </c>
      <c r="B997" t="s">
        <v>21</v>
      </c>
      <c r="C997">
        <v>2005</v>
      </c>
      <c r="D997">
        <v>1.6</v>
      </c>
      <c r="E997" t="s">
        <v>12</v>
      </c>
      <c r="F997" t="s">
        <v>19</v>
      </c>
      <c r="G997">
        <v>9722</v>
      </c>
      <c r="H997">
        <v>4</v>
      </c>
      <c r="I997">
        <v>2</v>
      </c>
      <c r="J997">
        <v>255</v>
      </c>
      <c r="K997">
        <v>38109.9</v>
      </c>
    </row>
    <row r="998" spans="1:11" x14ac:dyDescent="0.3">
      <c r="A998">
        <v>997</v>
      </c>
      <c r="B998" t="s">
        <v>14</v>
      </c>
      <c r="C998">
        <v>2020</v>
      </c>
      <c r="D998">
        <v>2.1</v>
      </c>
      <c r="E998" t="s">
        <v>18</v>
      </c>
      <c r="F998" t="s">
        <v>13</v>
      </c>
      <c r="G998">
        <v>22772</v>
      </c>
      <c r="H998">
        <v>4</v>
      </c>
      <c r="I998">
        <v>4</v>
      </c>
      <c r="J998">
        <v>243</v>
      </c>
      <c r="K998">
        <v>47440.4</v>
      </c>
    </row>
    <row r="999" spans="1:11" x14ac:dyDescent="0.3">
      <c r="A999">
        <v>998</v>
      </c>
      <c r="B999" t="s">
        <v>22</v>
      </c>
      <c r="C999">
        <v>2006</v>
      </c>
      <c r="D999">
        <v>2.4</v>
      </c>
      <c r="E999" t="s">
        <v>17</v>
      </c>
      <c r="F999" t="s">
        <v>13</v>
      </c>
      <c r="G999">
        <v>91105</v>
      </c>
      <c r="H999">
        <v>3</v>
      </c>
      <c r="I999">
        <v>1</v>
      </c>
      <c r="J999">
        <v>123</v>
      </c>
      <c r="K999">
        <v>35212.75</v>
      </c>
    </row>
    <row r="1000" spans="1:11" x14ac:dyDescent="0.3">
      <c r="A1000">
        <v>999</v>
      </c>
      <c r="B1000" t="s">
        <v>22</v>
      </c>
      <c r="C1000">
        <v>2006</v>
      </c>
      <c r="D1000">
        <v>2.6</v>
      </c>
      <c r="E1000" t="s">
        <v>17</v>
      </c>
      <c r="F1000" t="s">
        <v>13</v>
      </c>
      <c r="G1000">
        <v>177751</v>
      </c>
      <c r="H1000">
        <v>3</v>
      </c>
      <c r="I1000">
        <v>1</v>
      </c>
      <c r="J1000">
        <v>230</v>
      </c>
      <c r="K1000">
        <v>35503.449999999997</v>
      </c>
    </row>
    <row r="1001" spans="1:11" x14ac:dyDescent="0.3">
      <c r="A1001">
        <v>1000</v>
      </c>
      <c r="B1001" t="s">
        <v>14</v>
      </c>
      <c r="C1001">
        <v>2007</v>
      </c>
      <c r="D1001">
        <v>3.7</v>
      </c>
      <c r="E1001" t="s">
        <v>12</v>
      </c>
      <c r="F1001" t="s">
        <v>13</v>
      </c>
      <c r="G1001">
        <v>9576</v>
      </c>
      <c r="H1001">
        <v>3</v>
      </c>
      <c r="I1001">
        <v>3</v>
      </c>
      <c r="J1001">
        <v>319</v>
      </c>
      <c r="K1001">
        <v>51833.2</v>
      </c>
    </row>
    <row r="1002" spans="1:11" x14ac:dyDescent="0.3">
      <c r="A1002">
        <v>1001</v>
      </c>
      <c r="B1002" t="s">
        <v>21</v>
      </c>
      <c r="C1002">
        <v>2012</v>
      </c>
      <c r="D1002">
        <v>1.2</v>
      </c>
      <c r="E1002" t="s">
        <v>18</v>
      </c>
      <c r="F1002" t="s">
        <v>19</v>
      </c>
      <c r="G1002">
        <v>162779</v>
      </c>
      <c r="H1002">
        <v>2</v>
      </c>
      <c r="I1002">
        <v>3</v>
      </c>
      <c r="J1002">
        <v>320</v>
      </c>
      <c r="K1002">
        <v>34794.050000000003</v>
      </c>
    </row>
    <row r="1003" spans="1:11" x14ac:dyDescent="0.3">
      <c r="A1003">
        <v>1002</v>
      </c>
      <c r="B1003" t="s">
        <v>14</v>
      </c>
      <c r="C1003">
        <v>2019</v>
      </c>
      <c r="D1003">
        <v>1.1000000000000001</v>
      </c>
      <c r="E1003" t="s">
        <v>12</v>
      </c>
      <c r="F1003" t="s">
        <v>13</v>
      </c>
      <c r="G1003">
        <v>104404</v>
      </c>
      <c r="H1003">
        <v>4</v>
      </c>
      <c r="I1003">
        <v>4</v>
      </c>
      <c r="J1003">
        <v>348</v>
      </c>
      <c r="K1003">
        <v>43153.8</v>
      </c>
    </row>
    <row r="1004" spans="1:11" x14ac:dyDescent="0.3">
      <c r="A1004">
        <v>1003</v>
      </c>
      <c r="B1004" t="s">
        <v>21</v>
      </c>
      <c r="C1004">
        <v>2011</v>
      </c>
      <c r="D1004">
        <v>2.6</v>
      </c>
      <c r="E1004" t="s">
        <v>15</v>
      </c>
      <c r="F1004" t="s">
        <v>13</v>
      </c>
      <c r="G1004">
        <v>177704</v>
      </c>
      <c r="H1004">
        <v>4</v>
      </c>
      <c r="I1004">
        <v>2</v>
      </c>
      <c r="J1004">
        <v>240</v>
      </c>
      <c r="K1004">
        <v>40497.800000000003</v>
      </c>
    </row>
    <row r="1005" spans="1:11" x14ac:dyDescent="0.3">
      <c r="A1005">
        <v>1004</v>
      </c>
      <c r="B1005" t="s">
        <v>21</v>
      </c>
      <c r="C1005">
        <v>2010</v>
      </c>
      <c r="D1005">
        <v>3.8</v>
      </c>
      <c r="E1005" t="s">
        <v>15</v>
      </c>
      <c r="F1005" t="s">
        <v>19</v>
      </c>
      <c r="G1005">
        <v>46476</v>
      </c>
      <c r="H1005">
        <v>2</v>
      </c>
      <c r="I1005">
        <v>1</v>
      </c>
      <c r="J1005">
        <v>252</v>
      </c>
      <c r="K1005">
        <v>52756.2</v>
      </c>
    </row>
    <row r="1006" spans="1:11" x14ac:dyDescent="0.3">
      <c r="A1006">
        <v>1005</v>
      </c>
      <c r="B1006" t="s">
        <v>11</v>
      </c>
      <c r="C1006">
        <v>2013</v>
      </c>
      <c r="D1006">
        <v>1.8</v>
      </c>
      <c r="E1006" t="s">
        <v>18</v>
      </c>
      <c r="F1006" t="s">
        <v>19</v>
      </c>
      <c r="G1006">
        <v>166357</v>
      </c>
      <c r="H1006">
        <v>4</v>
      </c>
      <c r="I1006">
        <v>3</v>
      </c>
      <c r="J1006">
        <v>71</v>
      </c>
      <c r="K1006">
        <v>27974.15</v>
      </c>
    </row>
    <row r="1007" spans="1:11" x14ac:dyDescent="0.3">
      <c r="A1007">
        <v>1006</v>
      </c>
      <c r="B1007" t="s">
        <v>21</v>
      </c>
      <c r="C1007">
        <v>2005</v>
      </c>
      <c r="D1007">
        <v>3.6</v>
      </c>
      <c r="E1007" t="s">
        <v>18</v>
      </c>
      <c r="F1007" t="s">
        <v>13</v>
      </c>
      <c r="G1007">
        <v>29154</v>
      </c>
      <c r="H1007">
        <v>3</v>
      </c>
      <c r="I1007">
        <v>4</v>
      </c>
      <c r="J1007">
        <v>263</v>
      </c>
      <c r="K1007">
        <v>43909.3</v>
      </c>
    </row>
    <row r="1008" spans="1:11" x14ac:dyDescent="0.3">
      <c r="A1008">
        <v>1007</v>
      </c>
      <c r="B1008" t="s">
        <v>16</v>
      </c>
      <c r="C1008">
        <v>2012</v>
      </c>
      <c r="D1008">
        <v>2</v>
      </c>
      <c r="E1008" t="s">
        <v>15</v>
      </c>
      <c r="F1008" t="s">
        <v>19</v>
      </c>
      <c r="G1008">
        <v>156126</v>
      </c>
      <c r="H1008">
        <v>2</v>
      </c>
      <c r="I1008">
        <v>3</v>
      </c>
      <c r="J1008">
        <v>235</v>
      </c>
      <c r="K1008">
        <v>35007.699999999997</v>
      </c>
    </row>
    <row r="1009" spans="1:11" x14ac:dyDescent="0.3">
      <c r="A1009">
        <v>1008</v>
      </c>
      <c r="B1009" t="s">
        <v>21</v>
      </c>
      <c r="C1009">
        <v>2007</v>
      </c>
      <c r="D1009">
        <v>4.5</v>
      </c>
      <c r="E1009" t="s">
        <v>17</v>
      </c>
      <c r="F1009" t="s">
        <v>19</v>
      </c>
      <c r="G1009">
        <v>22165</v>
      </c>
      <c r="H1009">
        <v>4</v>
      </c>
      <c r="I1009">
        <v>4</v>
      </c>
      <c r="J1009">
        <v>316</v>
      </c>
      <c r="K1009">
        <v>56199.75</v>
      </c>
    </row>
    <row r="1010" spans="1:11" x14ac:dyDescent="0.3">
      <c r="A1010">
        <v>1009</v>
      </c>
      <c r="B1010" t="s">
        <v>21</v>
      </c>
      <c r="C1010">
        <v>2008</v>
      </c>
      <c r="D1010">
        <v>4.5999999999999996</v>
      </c>
      <c r="E1010" t="s">
        <v>18</v>
      </c>
      <c r="F1010" t="s">
        <v>13</v>
      </c>
      <c r="G1010">
        <v>19439</v>
      </c>
      <c r="H1010">
        <v>2</v>
      </c>
      <c r="I1010">
        <v>3</v>
      </c>
      <c r="J1010">
        <v>313</v>
      </c>
      <c r="K1010">
        <v>58252.05</v>
      </c>
    </row>
    <row r="1011" spans="1:11" x14ac:dyDescent="0.3">
      <c r="A1011">
        <v>1010</v>
      </c>
      <c r="B1011" t="s">
        <v>21</v>
      </c>
      <c r="C1011">
        <v>2019</v>
      </c>
      <c r="D1011">
        <v>2.2000000000000002</v>
      </c>
      <c r="E1011" t="s">
        <v>15</v>
      </c>
      <c r="F1011" t="s">
        <v>13</v>
      </c>
      <c r="G1011">
        <v>123211</v>
      </c>
      <c r="H1011">
        <v>2</v>
      </c>
      <c r="I1011">
        <v>2</v>
      </c>
      <c r="J1011">
        <v>179</v>
      </c>
      <c r="K1011">
        <v>44759.45</v>
      </c>
    </row>
    <row r="1012" spans="1:11" x14ac:dyDescent="0.3">
      <c r="A1012">
        <v>1011</v>
      </c>
      <c r="B1012" t="s">
        <v>22</v>
      </c>
      <c r="C1012">
        <v>2010</v>
      </c>
      <c r="D1012">
        <v>1.9</v>
      </c>
      <c r="E1012" t="s">
        <v>15</v>
      </c>
      <c r="F1012" t="s">
        <v>13</v>
      </c>
      <c r="G1012">
        <v>49518</v>
      </c>
      <c r="H1012">
        <v>4</v>
      </c>
      <c r="I1012">
        <v>1</v>
      </c>
      <c r="J1012">
        <v>392</v>
      </c>
      <c r="K1012">
        <v>52457.1</v>
      </c>
    </row>
    <row r="1013" spans="1:11" x14ac:dyDescent="0.3">
      <c r="A1013">
        <v>1012</v>
      </c>
      <c r="B1013" t="s">
        <v>16</v>
      </c>
      <c r="C1013">
        <v>2019</v>
      </c>
      <c r="D1013">
        <v>2.6</v>
      </c>
      <c r="E1013" t="s">
        <v>17</v>
      </c>
      <c r="F1013" t="s">
        <v>13</v>
      </c>
      <c r="G1013">
        <v>31962</v>
      </c>
      <c r="H1013">
        <v>3</v>
      </c>
      <c r="I1013">
        <v>3</v>
      </c>
      <c r="J1013">
        <v>140</v>
      </c>
      <c r="K1013">
        <v>43614.9</v>
      </c>
    </row>
    <row r="1014" spans="1:11" x14ac:dyDescent="0.3">
      <c r="A1014">
        <v>1013</v>
      </c>
      <c r="B1014" t="s">
        <v>16</v>
      </c>
      <c r="C1014">
        <v>2007</v>
      </c>
      <c r="D1014">
        <v>2</v>
      </c>
      <c r="E1014" t="s">
        <v>17</v>
      </c>
      <c r="F1014" t="s">
        <v>19</v>
      </c>
      <c r="G1014">
        <v>190006</v>
      </c>
      <c r="H1014">
        <v>4</v>
      </c>
      <c r="I1014">
        <v>1</v>
      </c>
      <c r="J1014">
        <v>233</v>
      </c>
      <c r="K1014">
        <v>32042.699999999997</v>
      </c>
    </row>
    <row r="1015" spans="1:11" x14ac:dyDescent="0.3">
      <c r="A1015">
        <v>1014</v>
      </c>
      <c r="B1015" t="s">
        <v>14</v>
      </c>
      <c r="C1015">
        <v>2018</v>
      </c>
      <c r="D1015">
        <v>3.7</v>
      </c>
      <c r="E1015" t="s">
        <v>17</v>
      </c>
      <c r="F1015" t="s">
        <v>19</v>
      </c>
      <c r="G1015">
        <v>42763</v>
      </c>
      <c r="H1015">
        <v>4</v>
      </c>
      <c r="I1015">
        <v>4</v>
      </c>
      <c r="J1015">
        <v>354</v>
      </c>
      <c r="K1015">
        <v>59506.85</v>
      </c>
    </row>
    <row r="1016" spans="1:11" x14ac:dyDescent="0.3">
      <c r="A1016">
        <v>1015</v>
      </c>
      <c r="B1016" t="s">
        <v>11</v>
      </c>
      <c r="C1016">
        <v>2018</v>
      </c>
      <c r="D1016">
        <v>4.3</v>
      </c>
      <c r="E1016" t="s">
        <v>17</v>
      </c>
      <c r="F1016" t="s">
        <v>13</v>
      </c>
      <c r="G1016">
        <v>121189</v>
      </c>
      <c r="H1016">
        <v>3</v>
      </c>
      <c r="I1016">
        <v>2</v>
      </c>
      <c r="J1016">
        <v>182</v>
      </c>
      <c r="K1016">
        <v>50977.55</v>
      </c>
    </row>
    <row r="1017" spans="1:11" x14ac:dyDescent="0.3">
      <c r="A1017">
        <v>1016</v>
      </c>
      <c r="B1017" t="s">
        <v>21</v>
      </c>
      <c r="C1017">
        <v>2008</v>
      </c>
      <c r="D1017">
        <v>3.7</v>
      </c>
      <c r="E1017" t="s">
        <v>12</v>
      </c>
      <c r="F1017" t="s">
        <v>13</v>
      </c>
      <c r="G1017">
        <v>115290</v>
      </c>
      <c r="H1017">
        <v>4</v>
      </c>
      <c r="I1017">
        <v>1</v>
      </c>
      <c r="J1017">
        <v>297</v>
      </c>
      <c r="K1017">
        <v>50113.5</v>
      </c>
    </row>
    <row r="1018" spans="1:11" x14ac:dyDescent="0.3">
      <c r="A1018">
        <v>1017</v>
      </c>
      <c r="B1018" t="s">
        <v>20</v>
      </c>
      <c r="C1018">
        <v>2016</v>
      </c>
      <c r="D1018">
        <v>4.3</v>
      </c>
      <c r="E1018" t="s">
        <v>17</v>
      </c>
      <c r="F1018" t="s">
        <v>19</v>
      </c>
      <c r="G1018">
        <v>115814</v>
      </c>
      <c r="H1018">
        <v>4</v>
      </c>
      <c r="I1018">
        <v>3</v>
      </c>
      <c r="J1018">
        <v>370</v>
      </c>
      <c r="K1018">
        <v>58468.3</v>
      </c>
    </row>
    <row r="1019" spans="1:11" x14ac:dyDescent="0.3">
      <c r="A1019">
        <v>1018</v>
      </c>
      <c r="B1019" t="s">
        <v>11</v>
      </c>
      <c r="C1019">
        <v>2021</v>
      </c>
      <c r="D1019">
        <v>2.6</v>
      </c>
      <c r="E1019" t="s">
        <v>12</v>
      </c>
      <c r="F1019" t="s">
        <v>13</v>
      </c>
      <c r="G1019">
        <v>24464</v>
      </c>
      <c r="H1019">
        <v>4</v>
      </c>
      <c r="I1019">
        <v>1</v>
      </c>
      <c r="J1019">
        <v>85</v>
      </c>
      <c r="K1019">
        <v>45082.8</v>
      </c>
    </row>
    <row r="1020" spans="1:11" x14ac:dyDescent="0.3">
      <c r="A1020">
        <v>1019</v>
      </c>
      <c r="B1020" t="s">
        <v>11</v>
      </c>
      <c r="C1020">
        <v>2011</v>
      </c>
      <c r="D1020">
        <v>1.6</v>
      </c>
      <c r="E1020" t="s">
        <v>18</v>
      </c>
      <c r="F1020" t="s">
        <v>13</v>
      </c>
      <c r="G1020">
        <v>178108</v>
      </c>
      <c r="H1020">
        <v>2</v>
      </c>
      <c r="I1020">
        <v>1</v>
      </c>
      <c r="J1020">
        <v>100</v>
      </c>
      <c r="K1020">
        <v>29023.599999999999</v>
      </c>
    </row>
    <row r="1021" spans="1:11" x14ac:dyDescent="0.3">
      <c r="A1021">
        <v>1020</v>
      </c>
      <c r="B1021" t="s">
        <v>16</v>
      </c>
      <c r="C1021">
        <v>2013</v>
      </c>
      <c r="D1021">
        <v>4</v>
      </c>
      <c r="E1021" t="s">
        <v>15</v>
      </c>
      <c r="F1021" t="s">
        <v>13</v>
      </c>
      <c r="G1021">
        <v>128980</v>
      </c>
      <c r="H1021">
        <v>2</v>
      </c>
      <c r="I1021">
        <v>4</v>
      </c>
      <c r="J1021">
        <v>231</v>
      </c>
      <c r="K1021">
        <v>48574</v>
      </c>
    </row>
    <row r="1022" spans="1:11" x14ac:dyDescent="0.3">
      <c r="A1022">
        <v>1021</v>
      </c>
      <c r="B1022" t="s">
        <v>11</v>
      </c>
      <c r="C1022">
        <v>2007</v>
      </c>
      <c r="D1022">
        <v>2.4</v>
      </c>
      <c r="E1022" t="s">
        <v>12</v>
      </c>
      <c r="F1022" t="s">
        <v>13</v>
      </c>
      <c r="G1022">
        <v>169342</v>
      </c>
      <c r="H1022">
        <v>2</v>
      </c>
      <c r="I1022">
        <v>2</v>
      </c>
      <c r="J1022">
        <v>375</v>
      </c>
      <c r="K1022">
        <v>40165.9</v>
      </c>
    </row>
    <row r="1023" spans="1:11" x14ac:dyDescent="0.3">
      <c r="A1023">
        <v>1022</v>
      </c>
      <c r="B1023" t="s">
        <v>21</v>
      </c>
      <c r="C1023">
        <v>2017</v>
      </c>
      <c r="D1023">
        <v>3.7</v>
      </c>
      <c r="E1023" t="s">
        <v>18</v>
      </c>
      <c r="F1023" t="s">
        <v>19</v>
      </c>
      <c r="G1023">
        <v>47299</v>
      </c>
      <c r="H1023">
        <v>4</v>
      </c>
      <c r="I1023">
        <v>2</v>
      </c>
      <c r="J1023">
        <v>262</v>
      </c>
      <c r="K1023">
        <v>59780.05</v>
      </c>
    </row>
    <row r="1024" spans="1:11" x14ac:dyDescent="0.3">
      <c r="A1024">
        <v>1023</v>
      </c>
      <c r="B1024" t="s">
        <v>21</v>
      </c>
      <c r="C1024">
        <v>2019</v>
      </c>
      <c r="D1024">
        <v>2.1</v>
      </c>
      <c r="E1024" t="s">
        <v>18</v>
      </c>
      <c r="F1024" t="s">
        <v>13</v>
      </c>
      <c r="G1024">
        <v>36541</v>
      </c>
      <c r="H1024">
        <v>3</v>
      </c>
      <c r="I1024">
        <v>1</v>
      </c>
      <c r="J1024">
        <v>279</v>
      </c>
      <c r="K1024">
        <v>53309.95</v>
      </c>
    </row>
    <row r="1025" spans="1:11" x14ac:dyDescent="0.3">
      <c r="A1025">
        <v>1024</v>
      </c>
      <c r="B1025" t="s">
        <v>22</v>
      </c>
      <c r="C1025">
        <v>2022</v>
      </c>
      <c r="D1025">
        <v>1.3</v>
      </c>
      <c r="E1025" t="s">
        <v>12</v>
      </c>
      <c r="F1025" t="s">
        <v>19</v>
      </c>
      <c r="G1025">
        <v>78545</v>
      </c>
      <c r="H1025">
        <v>2</v>
      </c>
      <c r="I1025">
        <v>1</v>
      </c>
      <c r="J1025">
        <v>301</v>
      </c>
      <c r="K1025">
        <v>49406.75</v>
      </c>
    </row>
    <row r="1026" spans="1:11" x14ac:dyDescent="0.3">
      <c r="A1026">
        <v>1025</v>
      </c>
      <c r="B1026" t="s">
        <v>21</v>
      </c>
      <c r="C1026">
        <v>2023</v>
      </c>
      <c r="D1026">
        <v>5</v>
      </c>
      <c r="E1026" t="s">
        <v>18</v>
      </c>
      <c r="F1026" t="s">
        <v>13</v>
      </c>
      <c r="G1026">
        <v>134188</v>
      </c>
      <c r="H1026">
        <v>3</v>
      </c>
      <c r="I1026">
        <v>4</v>
      </c>
      <c r="J1026">
        <v>253</v>
      </c>
      <c r="K1026">
        <v>58698.6</v>
      </c>
    </row>
    <row r="1027" spans="1:11" x14ac:dyDescent="0.3">
      <c r="A1027">
        <v>1026</v>
      </c>
      <c r="B1027" t="s">
        <v>21</v>
      </c>
      <c r="C1027">
        <v>2005</v>
      </c>
      <c r="D1027">
        <v>1.6</v>
      </c>
      <c r="E1027" t="s">
        <v>18</v>
      </c>
      <c r="F1027" t="s">
        <v>13</v>
      </c>
      <c r="G1027">
        <v>34765</v>
      </c>
      <c r="H1027">
        <v>4</v>
      </c>
      <c r="I1027">
        <v>1</v>
      </c>
      <c r="J1027">
        <v>84</v>
      </c>
      <c r="K1027">
        <v>30252.75</v>
      </c>
    </row>
    <row r="1028" spans="1:11" x14ac:dyDescent="0.3">
      <c r="A1028">
        <v>1027</v>
      </c>
      <c r="B1028" t="s">
        <v>16</v>
      </c>
      <c r="C1028">
        <v>2010</v>
      </c>
      <c r="D1028">
        <v>5</v>
      </c>
      <c r="E1028" t="s">
        <v>12</v>
      </c>
      <c r="F1028" t="s">
        <v>19</v>
      </c>
      <c r="G1028">
        <v>28769</v>
      </c>
      <c r="H1028">
        <v>2</v>
      </c>
      <c r="I1028">
        <v>4</v>
      </c>
      <c r="J1028">
        <v>374</v>
      </c>
      <c r="K1028">
        <v>64110.55</v>
      </c>
    </row>
    <row r="1029" spans="1:11" x14ac:dyDescent="0.3">
      <c r="A1029">
        <v>1028</v>
      </c>
      <c r="B1029" t="s">
        <v>21</v>
      </c>
      <c r="C1029">
        <v>2006</v>
      </c>
      <c r="D1029">
        <v>4.9000000000000004</v>
      </c>
      <c r="E1029" t="s">
        <v>18</v>
      </c>
      <c r="F1029" t="s">
        <v>13</v>
      </c>
      <c r="G1029">
        <v>25156</v>
      </c>
      <c r="H1029">
        <v>4</v>
      </c>
      <c r="I1029">
        <v>2</v>
      </c>
      <c r="J1029">
        <v>278</v>
      </c>
      <c r="K1029">
        <v>58640.2</v>
      </c>
    </row>
    <row r="1030" spans="1:11" x14ac:dyDescent="0.3">
      <c r="A1030">
        <v>1029</v>
      </c>
      <c r="B1030" t="s">
        <v>22</v>
      </c>
      <c r="C1030">
        <v>2018</v>
      </c>
      <c r="D1030">
        <v>4.2</v>
      </c>
      <c r="E1030" t="s">
        <v>17</v>
      </c>
      <c r="F1030" t="s">
        <v>19</v>
      </c>
      <c r="G1030">
        <v>186553</v>
      </c>
      <c r="H1030">
        <v>3</v>
      </c>
      <c r="I1030">
        <v>2</v>
      </c>
      <c r="J1030">
        <v>241</v>
      </c>
      <c r="K1030">
        <v>52309.35</v>
      </c>
    </row>
    <row r="1031" spans="1:11" x14ac:dyDescent="0.3">
      <c r="A1031">
        <v>1030</v>
      </c>
      <c r="B1031" t="s">
        <v>20</v>
      </c>
      <c r="C1031">
        <v>2010</v>
      </c>
      <c r="D1031">
        <v>3.6</v>
      </c>
      <c r="E1031" t="s">
        <v>17</v>
      </c>
      <c r="F1031" t="s">
        <v>13</v>
      </c>
      <c r="G1031">
        <v>149507</v>
      </c>
      <c r="H1031">
        <v>2</v>
      </c>
      <c r="I1031">
        <v>4</v>
      </c>
      <c r="J1031">
        <v>335</v>
      </c>
      <c r="K1031">
        <v>48773.65</v>
      </c>
    </row>
    <row r="1032" spans="1:11" x14ac:dyDescent="0.3">
      <c r="A1032">
        <v>1031</v>
      </c>
      <c r="B1032" t="s">
        <v>16</v>
      </c>
      <c r="C1032">
        <v>2018</v>
      </c>
      <c r="D1032">
        <v>3.3</v>
      </c>
      <c r="E1032" t="s">
        <v>15</v>
      </c>
      <c r="F1032" t="s">
        <v>13</v>
      </c>
      <c r="G1032">
        <v>182408</v>
      </c>
      <c r="H1032">
        <v>2</v>
      </c>
      <c r="I1032">
        <v>1</v>
      </c>
      <c r="J1032">
        <v>89</v>
      </c>
      <c r="K1032">
        <v>39454.6</v>
      </c>
    </row>
    <row r="1033" spans="1:11" x14ac:dyDescent="0.3">
      <c r="A1033">
        <v>1032</v>
      </c>
      <c r="B1033" t="s">
        <v>20</v>
      </c>
      <c r="C1033">
        <v>2008</v>
      </c>
      <c r="D1033">
        <v>4.5</v>
      </c>
      <c r="E1033" t="s">
        <v>18</v>
      </c>
      <c r="F1033" t="s">
        <v>13</v>
      </c>
      <c r="G1033">
        <v>172207</v>
      </c>
      <c r="H1033">
        <v>2</v>
      </c>
      <c r="I1033">
        <v>2</v>
      </c>
      <c r="J1033">
        <v>139</v>
      </c>
      <c r="K1033">
        <v>43734.65</v>
      </c>
    </row>
    <row r="1034" spans="1:11" x14ac:dyDescent="0.3">
      <c r="A1034">
        <v>1033</v>
      </c>
      <c r="B1034" t="s">
        <v>16</v>
      </c>
      <c r="C1034">
        <v>2012</v>
      </c>
      <c r="D1034">
        <v>2.2000000000000002</v>
      </c>
      <c r="E1034" t="s">
        <v>15</v>
      </c>
      <c r="F1034" t="s">
        <v>13</v>
      </c>
      <c r="G1034">
        <v>78631</v>
      </c>
      <c r="H1034">
        <v>2</v>
      </c>
      <c r="I1034">
        <v>3</v>
      </c>
      <c r="J1034">
        <v>77</v>
      </c>
      <c r="K1034">
        <v>32815.449999999997</v>
      </c>
    </row>
    <row r="1035" spans="1:11" x14ac:dyDescent="0.3">
      <c r="A1035">
        <v>1034</v>
      </c>
      <c r="B1035" t="s">
        <v>14</v>
      </c>
      <c r="C1035">
        <v>2007</v>
      </c>
      <c r="D1035">
        <v>2.9</v>
      </c>
      <c r="E1035" t="s">
        <v>17</v>
      </c>
      <c r="F1035" t="s">
        <v>13</v>
      </c>
      <c r="G1035">
        <v>42909</v>
      </c>
      <c r="H1035">
        <v>3</v>
      </c>
      <c r="I1035">
        <v>4</v>
      </c>
      <c r="J1035">
        <v>103</v>
      </c>
      <c r="K1035">
        <v>32381.550000000003</v>
      </c>
    </row>
    <row r="1036" spans="1:11" x14ac:dyDescent="0.3">
      <c r="A1036">
        <v>1035</v>
      </c>
      <c r="B1036" t="s">
        <v>11</v>
      </c>
      <c r="C1036">
        <v>2023</v>
      </c>
      <c r="D1036">
        <v>3.5</v>
      </c>
      <c r="E1036" t="s">
        <v>17</v>
      </c>
      <c r="F1036" t="s">
        <v>19</v>
      </c>
      <c r="G1036">
        <v>74487</v>
      </c>
      <c r="H1036">
        <v>2</v>
      </c>
      <c r="I1036">
        <v>2</v>
      </c>
      <c r="J1036">
        <v>293</v>
      </c>
      <c r="K1036">
        <v>62032.65</v>
      </c>
    </row>
    <row r="1037" spans="1:11" x14ac:dyDescent="0.3">
      <c r="A1037">
        <v>1036</v>
      </c>
      <c r="B1037" t="s">
        <v>14</v>
      </c>
      <c r="C1037">
        <v>2018</v>
      </c>
      <c r="D1037">
        <v>2.6</v>
      </c>
      <c r="E1037" t="s">
        <v>17</v>
      </c>
      <c r="F1037" t="s">
        <v>19</v>
      </c>
      <c r="G1037">
        <v>157540</v>
      </c>
      <c r="H1037">
        <v>4</v>
      </c>
      <c r="I1037">
        <v>2</v>
      </c>
      <c r="J1037">
        <v>248</v>
      </c>
      <c r="K1037">
        <v>44909</v>
      </c>
    </row>
    <row r="1038" spans="1:11" x14ac:dyDescent="0.3">
      <c r="A1038">
        <v>1037</v>
      </c>
      <c r="B1038" t="s">
        <v>21</v>
      </c>
      <c r="C1038">
        <v>2021</v>
      </c>
      <c r="D1038">
        <v>2.7</v>
      </c>
      <c r="E1038" t="s">
        <v>18</v>
      </c>
      <c r="F1038" t="s">
        <v>13</v>
      </c>
      <c r="G1038">
        <v>52655</v>
      </c>
      <c r="H1038">
        <v>2</v>
      </c>
      <c r="I1038">
        <v>2</v>
      </c>
      <c r="J1038">
        <v>315</v>
      </c>
      <c r="K1038">
        <v>57961.25</v>
      </c>
    </row>
    <row r="1039" spans="1:11" x14ac:dyDescent="0.3">
      <c r="A1039">
        <v>1038</v>
      </c>
      <c r="B1039" t="s">
        <v>20</v>
      </c>
      <c r="C1039">
        <v>2012</v>
      </c>
      <c r="D1039">
        <v>2.2999999999999998</v>
      </c>
      <c r="E1039" t="s">
        <v>18</v>
      </c>
      <c r="F1039" t="s">
        <v>13</v>
      </c>
      <c r="G1039">
        <v>170413</v>
      </c>
      <c r="H1039">
        <v>3</v>
      </c>
      <c r="I1039">
        <v>3</v>
      </c>
      <c r="J1039">
        <v>329</v>
      </c>
      <c r="K1039">
        <v>41822.35</v>
      </c>
    </row>
    <row r="1040" spans="1:11" x14ac:dyDescent="0.3">
      <c r="A1040">
        <v>1039</v>
      </c>
      <c r="B1040" t="s">
        <v>21</v>
      </c>
      <c r="C1040">
        <v>2018</v>
      </c>
      <c r="D1040">
        <v>3.3</v>
      </c>
      <c r="E1040" t="s">
        <v>17</v>
      </c>
      <c r="F1040" t="s">
        <v>19</v>
      </c>
      <c r="G1040">
        <v>56786</v>
      </c>
      <c r="H1040">
        <v>2</v>
      </c>
      <c r="I1040">
        <v>3</v>
      </c>
      <c r="J1040">
        <v>177</v>
      </c>
      <c r="K1040">
        <v>47301.7</v>
      </c>
    </row>
    <row r="1041" spans="1:11" x14ac:dyDescent="0.3">
      <c r="A1041">
        <v>1040</v>
      </c>
      <c r="B1041" t="s">
        <v>11</v>
      </c>
      <c r="C1041">
        <v>2010</v>
      </c>
      <c r="D1041">
        <v>4.4000000000000004</v>
      </c>
      <c r="E1041" t="s">
        <v>15</v>
      </c>
      <c r="F1041" t="s">
        <v>19</v>
      </c>
      <c r="G1041">
        <v>73304</v>
      </c>
      <c r="H1041">
        <v>3</v>
      </c>
      <c r="I1041">
        <v>3</v>
      </c>
      <c r="J1041">
        <v>311</v>
      </c>
      <c r="K1041">
        <v>52852.800000000003</v>
      </c>
    </row>
    <row r="1042" spans="1:11" x14ac:dyDescent="0.3">
      <c r="A1042">
        <v>1041</v>
      </c>
      <c r="B1042" t="s">
        <v>16</v>
      </c>
      <c r="C1042">
        <v>2020</v>
      </c>
      <c r="D1042">
        <v>1.8</v>
      </c>
      <c r="E1042" t="s">
        <v>15</v>
      </c>
      <c r="F1042" t="s">
        <v>13</v>
      </c>
      <c r="G1042">
        <v>108606</v>
      </c>
      <c r="H1042">
        <v>3</v>
      </c>
      <c r="I1042">
        <v>1</v>
      </c>
      <c r="J1042">
        <v>93</v>
      </c>
      <c r="K1042">
        <v>38409.699999999997</v>
      </c>
    </row>
    <row r="1043" spans="1:11" x14ac:dyDescent="0.3">
      <c r="A1043">
        <v>1042</v>
      </c>
      <c r="B1043" t="s">
        <v>11</v>
      </c>
      <c r="C1043">
        <v>2023</v>
      </c>
      <c r="D1043">
        <v>4.7</v>
      </c>
      <c r="E1043" t="s">
        <v>12</v>
      </c>
      <c r="F1043" t="s">
        <v>13</v>
      </c>
      <c r="G1043">
        <v>182586</v>
      </c>
      <c r="H1043">
        <v>4</v>
      </c>
      <c r="I1043">
        <v>4</v>
      </c>
      <c r="J1043">
        <v>285</v>
      </c>
      <c r="K1043">
        <v>61171.7</v>
      </c>
    </row>
    <row r="1044" spans="1:11" x14ac:dyDescent="0.3">
      <c r="A1044">
        <v>1043</v>
      </c>
      <c r="B1044" t="s">
        <v>22</v>
      </c>
      <c r="C1044">
        <v>2018</v>
      </c>
      <c r="D1044">
        <v>3.8</v>
      </c>
      <c r="E1044" t="s">
        <v>17</v>
      </c>
      <c r="F1044" t="s">
        <v>19</v>
      </c>
      <c r="G1044">
        <v>125938</v>
      </c>
      <c r="H1044">
        <v>2</v>
      </c>
      <c r="I1044">
        <v>1</v>
      </c>
      <c r="J1044">
        <v>124</v>
      </c>
      <c r="K1044">
        <v>47531.1</v>
      </c>
    </row>
    <row r="1045" spans="1:11" x14ac:dyDescent="0.3">
      <c r="A1045">
        <v>1044</v>
      </c>
      <c r="B1045" t="s">
        <v>11</v>
      </c>
      <c r="C1045">
        <v>2023</v>
      </c>
      <c r="D1045">
        <v>4.3</v>
      </c>
      <c r="E1045" t="s">
        <v>15</v>
      </c>
      <c r="F1045" t="s">
        <v>13</v>
      </c>
      <c r="G1045">
        <v>170051</v>
      </c>
      <c r="H1045">
        <v>2</v>
      </c>
      <c r="I1045">
        <v>3</v>
      </c>
      <c r="J1045">
        <v>95</v>
      </c>
      <c r="K1045">
        <v>48773.45</v>
      </c>
    </row>
    <row r="1046" spans="1:11" x14ac:dyDescent="0.3">
      <c r="A1046">
        <v>1045</v>
      </c>
      <c r="B1046" t="s">
        <v>22</v>
      </c>
      <c r="C1046">
        <v>2007</v>
      </c>
      <c r="D1046">
        <v>3.2</v>
      </c>
      <c r="E1046" t="s">
        <v>17</v>
      </c>
      <c r="F1046" t="s">
        <v>19</v>
      </c>
      <c r="G1046">
        <v>85981</v>
      </c>
      <c r="H1046">
        <v>2</v>
      </c>
      <c r="I1046">
        <v>4</v>
      </c>
      <c r="J1046">
        <v>350</v>
      </c>
      <c r="K1046">
        <v>46645.95</v>
      </c>
    </row>
    <row r="1047" spans="1:11" x14ac:dyDescent="0.3">
      <c r="A1047">
        <v>1046</v>
      </c>
      <c r="B1047" t="s">
        <v>11</v>
      </c>
      <c r="C1047">
        <v>2014</v>
      </c>
      <c r="D1047">
        <v>4.0999999999999996</v>
      </c>
      <c r="E1047" t="s">
        <v>15</v>
      </c>
      <c r="F1047" t="s">
        <v>13</v>
      </c>
      <c r="G1047">
        <v>60107</v>
      </c>
      <c r="H1047">
        <v>4</v>
      </c>
      <c r="I1047">
        <v>1</v>
      </c>
      <c r="J1047">
        <v>361</v>
      </c>
      <c r="K1047">
        <v>63108.65</v>
      </c>
    </row>
    <row r="1048" spans="1:11" x14ac:dyDescent="0.3">
      <c r="A1048">
        <v>1047</v>
      </c>
      <c r="B1048" t="s">
        <v>22</v>
      </c>
      <c r="C1048">
        <v>2023</v>
      </c>
      <c r="D1048">
        <v>1.1000000000000001</v>
      </c>
      <c r="E1048" t="s">
        <v>12</v>
      </c>
      <c r="F1048" t="s">
        <v>19</v>
      </c>
      <c r="G1048">
        <v>137232</v>
      </c>
      <c r="H1048">
        <v>4</v>
      </c>
      <c r="I1048">
        <v>1</v>
      </c>
      <c r="J1048">
        <v>396</v>
      </c>
      <c r="K1048">
        <v>52145.4</v>
      </c>
    </row>
    <row r="1049" spans="1:11" x14ac:dyDescent="0.3">
      <c r="A1049">
        <v>1048</v>
      </c>
      <c r="B1049" t="s">
        <v>20</v>
      </c>
      <c r="C1049">
        <v>2013</v>
      </c>
      <c r="D1049">
        <v>4.3</v>
      </c>
      <c r="E1049" t="s">
        <v>12</v>
      </c>
      <c r="F1049" t="s">
        <v>19</v>
      </c>
      <c r="G1049">
        <v>92897</v>
      </c>
      <c r="H1049">
        <v>3</v>
      </c>
      <c r="I1049">
        <v>1</v>
      </c>
      <c r="J1049">
        <v>255</v>
      </c>
      <c r="K1049">
        <v>54605.15</v>
      </c>
    </row>
    <row r="1050" spans="1:11" x14ac:dyDescent="0.3">
      <c r="A1050">
        <v>1049</v>
      </c>
      <c r="B1050" t="s">
        <v>21</v>
      </c>
      <c r="C1050">
        <v>2017</v>
      </c>
      <c r="D1050">
        <v>1.2</v>
      </c>
      <c r="E1050" t="s">
        <v>17</v>
      </c>
      <c r="F1050" t="s">
        <v>13</v>
      </c>
      <c r="G1050">
        <v>77577</v>
      </c>
      <c r="H1050">
        <v>3</v>
      </c>
      <c r="I1050">
        <v>3</v>
      </c>
      <c r="J1050">
        <v>81</v>
      </c>
      <c r="K1050">
        <v>32451.15</v>
      </c>
    </row>
    <row r="1051" spans="1:11" x14ac:dyDescent="0.3">
      <c r="A1051">
        <v>1050</v>
      </c>
      <c r="B1051" t="s">
        <v>21</v>
      </c>
      <c r="C1051">
        <v>2011</v>
      </c>
      <c r="D1051">
        <v>4.5999999999999996</v>
      </c>
      <c r="E1051" t="s">
        <v>15</v>
      </c>
      <c r="F1051" t="s">
        <v>19</v>
      </c>
      <c r="G1051">
        <v>146918</v>
      </c>
      <c r="H1051">
        <v>3</v>
      </c>
      <c r="I1051">
        <v>2</v>
      </c>
      <c r="J1051">
        <v>198</v>
      </c>
      <c r="K1051">
        <v>49724.1</v>
      </c>
    </row>
    <row r="1052" spans="1:11" x14ac:dyDescent="0.3">
      <c r="A1052">
        <v>1051</v>
      </c>
      <c r="B1052" t="s">
        <v>14</v>
      </c>
      <c r="C1052">
        <v>2018</v>
      </c>
      <c r="D1052">
        <v>5</v>
      </c>
      <c r="E1052" t="s">
        <v>18</v>
      </c>
      <c r="F1052" t="s">
        <v>13</v>
      </c>
      <c r="G1052">
        <v>109180</v>
      </c>
      <c r="H1052">
        <v>4</v>
      </c>
      <c r="I1052">
        <v>4</v>
      </c>
      <c r="J1052">
        <v>277</v>
      </c>
      <c r="K1052">
        <v>61629</v>
      </c>
    </row>
    <row r="1053" spans="1:11" x14ac:dyDescent="0.3">
      <c r="A1053">
        <v>1052</v>
      </c>
      <c r="B1053" t="s">
        <v>21</v>
      </c>
      <c r="C1053">
        <v>2013</v>
      </c>
      <c r="D1053">
        <v>2.2000000000000002</v>
      </c>
      <c r="E1053" t="s">
        <v>12</v>
      </c>
      <c r="F1053" t="s">
        <v>13</v>
      </c>
      <c r="G1053">
        <v>24924</v>
      </c>
      <c r="H1053">
        <v>4</v>
      </c>
      <c r="I1053">
        <v>3</v>
      </c>
      <c r="J1053">
        <v>202</v>
      </c>
      <c r="K1053">
        <v>40338.800000000003</v>
      </c>
    </row>
    <row r="1054" spans="1:11" x14ac:dyDescent="0.3">
      <c r="A1054">
        <v>1053</v>
      </c>
      <c r="B1054" t="s">
        <v>16</v>
      </c>
      <c r="C1054">
        <v>2023</v>
      </c>
      <c r="D1054">
        <v>1.8</v>
      </c>
      <c r="E1054" t="s">
        <v>17</v>
      </c>
      <c r="F1054" t="s">
        <v>13</v>
      </c>
      <c r="G1054">
        <v>116193</v>
      </c>
      <c r="H1054">
        <v>4</v>
      </c>
      <c r="I1054">
        <v>4</v>
      </c>
      <c r="J1054">
        <v>265</v>
      </c>
      <c r="K1054">
        <v>46974.35</v>
      </c>
    </row>
    <row r="1055" spans="1:11" x14ac:dyDescent="0.3">
      <c r="A1055">
        <v>1054</v>
      </c>
      <c r="B1055" t="s">
        <v>11</v>
      </c>
      <c r="C1055">
        <v>2019</v>
      </c>
      <c r="D1055">
        <v>4.0999999999999996</v>
      </c>
      <c r="E1055" t="s">
        <v>17</v>
      </c>
      <c r="F1055" t="s">
        <v>13</v>
      </c>
      <c r="G1055">
        <v>149954</v>
      </c>
      <c r="H1055">
        <v>3</v>
      </c>
      <c r="I1055">
        <v>3</v>
      </c>
      <c r="J1055">
        <v>331</v>
      </c>
      <c r="K1055">
        <v>59251.3</v>
      </c>
    </row>
    <row r="1056" spans="1:11" x14ac:dyDescent="0.3">
      <c r="A1056">
        <v>1055</v>
      </c>
      <c r="B1056" t="s">
        <v>14</v>
      </c>
      <c r="C1056">
        <v>2018</v>
      </c>
      <c r="D1056">
        <v>2</v>
      </c>
      <c r="E1056" t="s">
        <v>15</v>
      </c>
      <c r="F1056" t="s">
        <v>19</v>
      </c>
      <c r="G1056">
        <v>6095</v>
      </c>
      <c r="H1056">
        <v>4</v>
      </c>
      <c r="I1056">
        <v>1</v>
      </c>
      <c r="J1056">
        <v>351</v>
      </c>
      <c r="K1056">
        <v>55884.25</v>
      </c>
    </row>
    <row r="1057" spans="1:11" x14ac:dyDescent="0.3">
      <c r="A1057">
        <v>1056</v>
      </c>
      <c r="B1057" t="s">
        <v>16</v>
      </c>
      <c r="C1057">
        <v>2010</v>
      </c>
      <c r="D1057">
        <v>4.5</v>
      </c>
      <c r="E1057" t="s">
        <v>17</v>
      </c>
      <c r="F1057" t="s">
        <v>13</v>
      </c>
      <c r="G1057">
        <v>109205</v>
      </c>
      <c r="H1057">
        <v>3</v>
      </c>
      <c r="I1057">
        <v>1</v>
      </c>
      <c r="J1057">
        <v>172</v>
      </c>
      <c r="K1057">
        <v>49003.75</v>
      </c>
    </row>
    <row r="1058" spans="1:11" x14ac:dyDescent="0.3">
      <c r="A1058">
        <v>1057</v>
      </c>
      <c r="B1058" t="s">
        <v>16</v>
      </c>
      <c r="C1058">
        <v>2008</v>
      </c>
      <c r="D1058">
        <v>1.4</v>
      </c>
      <c r="E1058" t="s">
        <v>12</v>
      </c>
      <c r="F1058" t="s">
        <v>13</v>
      </c>
      <c r="G1058">
        <v>177055</v>
      </c>
      <c r="H1058">
        <v>3</v>
      </c>
      <c r="I1058">
        <v>2</v>
      </c>
      <c r="J1058">
        <v>189</v>
      </c>
      <c r="K1058">
        <v>27042.25</v>
      </c>
    </row>
    <row r="1059" spans="1:11" x14ac:dyDescent="0.3">
      <c r="A1059">
        <v>1058</v>
      </c>
      <c r="B1059" t="s">
        <v>22</v>
      </c>
      <c r="C1059">
        <v>2012</v>
      </c>
      <c r="D1059">
        <v>1.5</v>
      </c>
      <c r="E1059" t="s">
        <v>17</v>
      </c>
      <c r="F1059" t="s">
        <v>13</v>
      </c>
      <c r="G1059">
        <v>19123</v>
      </c>
      <c r="H1059">
        <v>2</v>
      </c>
      <c r="I1059">
        <v>2</v>
      </c>
      <c r="J1059">
        <v>252</v>
      </c>
      <c r="K1059">
        <v>40797.85</v>
      </c>
    </row>
    <row r="1060" spans="1:11" x14ac:dyDescent="0.3">
      <c r="A1060">
        <v>1059</v>
      </c>
      <c r="B1060" t="s">
        <v>21</v>
      </c>
      <c r="C1060">
        <v>2021</v>
      </c>
      <c r="D1060">
        <v>4.9000000000000004</v>
      </c>
      <c r="E1060" t="s">
        <v>17</v>
      </c>
      <c r="F1060" t="s">
        <v>13</v>
      </c>
      <c r="G1060">
        <v>50278</v>
      </c>
      <c r="H1060">
        <v>2</v>
      </c>
      <c r="I1060">
        <v>4</v>
      </c>
      <c r="J1060">
        <v>78</v>
      </c>
      <c r="K1060">
        <v>55087.1</v>
      </c>
    </row>
    <row r="1061" spans="1:11" x14ac:dyDescent="0.3">
      <c r="A1061">
        <v>1060</v>
      </c>
      <c r="B1061" t="s">
        <v>20</v>
      </c>
      <c r="C1061">
        <v>2013</v>
      </c>
      <c r="D1061">
        <v>3.7</v>
      </c>
      <c r="E1061" t="s">
        <v>18</v>
      </c>
      <c r="F1061" t="s">
        <v>19</v>
      </c>
      <c r="G1061">
        <v>102911</v>
      </c>
      <c r="H1061">
        <v>2</v>
      </c>
      <c r="I1061">
        <v>2</v>
      </c>
      <c r="J1061">
        <v>114</v>
      </c>
      <c r="K1061">
        <v>44183.45</v>
      </c>
    </row>
    <row r="1062" spans="1:11" x14ac:dyDescent="0.3">
      <c r="A1062">
        <v>1061</v>
      </c>
      <c r="B1062" t="s">
        <v>20</v>
      </c>
      <c r="C1062">
        <v>2005</v>
      </c>
      <c r="D1062">
        <v>4.4000000000000004</v>
      </c>
      <c r="E1062" t="s">
        <v>18</v>
      </c>
      <c r="F1062" t="s">
        <v>13</v>
      </c>
      <c r="G1062">
        <v>56999</v>
      </c>
      <c r="H1062">
        <v>3</v>
      </c>
      <c r="I1062">
        <v>2</v>
      </c>
      <c r="J1062">
        <v>313</v>
      </c>
      <c r="K1062">
        <v>55790.05</v>
      </c>
    </row>
    <row r="1063" spans="1:11" x14ac:dyDescent="0.3">
      <c r="A1063">
        <v>1062</v>
      </c>
      <c r="B1063" t="s">
        <v>14</v>
      </c>
      <c r="C1063">
        <v>2018</v>
      </c>
      <c r="D1063">
        <v>2.2999999999999998</v>
      </c>
      <c r="E1063" t="s">
        <v>12</v>
      </c>
      <c r="F1063" t="s">
        <v>19</v>
      </c>
      <c r="G1063">
        <v>36153</v>
      </c>
      <c r="H1063">
        <v>2</v>
      </c>
      <c r="I1063">
        <v>4</v>
      </c>
      <c r="J1063">
        <v>339</v>
      </c>
      <c r="K1063">
        <v>52711.35</v>
      </c>
    </row>
    <row r="1064" spans="1:11" x14ac:dyDescent="0.3">
      <c r="A1064">
        <v>1063</v>
      </c>
      <c r="B1064" t="s">
        <v>20</v>
      </c>
      <c r="C1064">
        <v>2015</v>
      </c>
      <c r="D1064">
        <v>3.7</v>
      </c>
      <c r="E1064" t="s">
        <v>15</v>
      </c>
      <c r="F1064" t="s">
        <v>19</v>
      </c>
      <c r="G1064">
        <v>23344</v>
      </c>
      <c r="H1064">
        <v>2</v>
      </c>
      <c r="I1064">
        <v>3</v>
      </c>
      <c r="J1064">
        <v>181</v>
      </c>
      <c r="K1064">
        <v>48657.8</v>
      </c>
    </row>
    <row r="1065" spans="1:11" x14ac:dyDescent="0.3">
      <c r="A1065">
        <v>1064</v>
      </c>
      <c r="B1065" t="s">
        <v>11</v>
      </c>
      <c r="C1065">
        <v>2007</v>
      </c>
      <c r="D1065">
        <v>3.4</v>
      </c>
      <c r="E1065" t="s">
        <v>18</v>
      </c>
      <c r="F1065" t="s">
        <v>19</v>
      </c>
      <c r="G1065">
        <v>42656</v>
      </c>
      <c r="H1065">
        <v>2</v>
      </c>
      <c r="I1065">
        <v>2</v>
      </c>
      <c r="J1065">
        <v>124</v>
      </c>
      <c r="K1065">
        <v>42413.2</v>
      </c>
    </row>
    <row r="1066" spans="1:11" x14ac:dyDescent="0.3">
      <c r="A1066">
        <v>1065</v>
      </c>
      <c r="B1066" t="s">
        <v>20</v>
      </c>
      <c r="C1066">
        <v>2013</v>
      </c>
      <c r="D1066">
        <v>3.4</v>
      </c>
      <c r="E1066" t="s">
        <v>15</v>
      </c>
      <c r="F1066" t="s">
        <v>13</v>
      </c>
      <c r="G1066">
        <v>6212</v>
      </c>
      <c r="H1066">
        <v>4</v>
      </c>
      <c r="I1066">
        <v>3</v>
      </c>
      <c r="J1066">
        <v>84</v>
      </c>
      <c r="K1066">
        <v>47006.400000000001</v>
      </c>
    </row>
    <row r="1067" spans="1:11" x14ac:dyDescent="0.3">
      <c r="A1067">
        <v>1066</v>
      </c>
      <c r="B1067" t="s">
        <v>14</v>
      </c>
      <c r="C1067">
        <v>2018</v>
      </c>
      <c r="D1067">
        <v>3.7</v>
      </c>
      <c r="E1067" t="s">
        <v>12</v>
      </c>
      <c r="F1067" t="s">
        <v>13</v>
      </c>
      <c r="G1067">
        <v>125385</v>
      </c>
      <c r="H1067">
        <v>3</v>
      </c>
      <c r="I1067">
        <v>1</v>
      </c>
      <c r="J1067">
        <v>106</v>
      </c>
      <c r="K1067">
        <v>48020.75</v>
      </c>
    </row>
    <row r="1068" spans="1:11" x14ac:dyDescent="0.3">
      <c r="A1068">
        <v>1067</v>
      </c>
      <c r="B1068" t="s">
        <v>20</v>
      </c>
      <c r="C1068">
        <v>2013</v>
      </c>
      <c r="D1068">
        <v>3.3</v>
      </c>
      <c r="E1068" t="s">
        <v>18</v>
      </c>
      <c r="F1068" t="s">
        <v>13</v>
      </c>
      <c r="G1068">
        <v>145073</v>
      </c>
      <c r="H1068">
        <v>2</v>
      </c>
      <c r="I1068">
        <v>2</v>
      </c>
      <c r="J1068">
        <v>247</v>
      </c>
      <c r="K1068">
        <v>44101.35</v>
      </c>
    </row>
    <row r="1069" spans="1:11" x14ac:dyDescent="0.3">
      <c r="A1069">
        <v>1068</v>
      </c>
      <c r="B1069" t="s">
        <v>11</v>
      </c>
      <c r="C1069">
        <v>2008</v>
      </c>
      <c r="D1069">
        <v>2.7</v>
      </c>
      <c r="E1069" t="s">
        <v>15</v>
      </c>
      <c r="F1069" t="s">
        <v>13</v>
      </c>
      <c r="G1069">
        <v>83784</v>
      </c>
      <c r="H1069">
        <v>4</v>
      </c>
      <c r="I1069">
        <v>1</v>
      </c>
      <c r="J1069">
        <v>196</v>
      </c>
      <c r="K1069">
        <v>42191.8</v>
      </c>
    </row>
    <row r="1070" spans="1:11" x14ac:dyDescent="0.3">
      <c r="A1070">
        <v>1069</v>
      </c>
      <c r="B1070" t="s">
        <v>22</v>
      </c>
      <c r="C1070">
        <v>2008</v>
      </c>
      <c r="D1070">
        <v>2.1</v>
      </c>
      <c r="E1070" t="s">
        <v>18</v>
      </c>
      <c r="F1070" t="s">
        <v>19</v>
      </c>
      <c r="G1070">
        <v>103723</v>
      </c>
      <c r="H1070">
        <v>4</v>
      </c>
      <c r="I1070">
        <v>1</v>
      </c>
      <c r="J1070">
        <v>186</v>
      </c>
      <c r="K1070">
        <v>35945.85</v>
      </c>
    </row>
    <row r="1071" spans="1:11" x14ac:dyDescent="0.3">
      <c r="A1071">
        <v>1070</v>
      </c>
      <c r="B1071" t="s">
        <v>14</v>
      </c>
      <c r="C1071">
        <v>2012</v>
      </c>
      <c r="D1071">
        <v>4.0999999999999996</v>
      </c>
      <c r="E1071" t="s">
        <v>12</v>
      </c>
      <c r="F1071" t="s">
        <v>19</v>
      </c>
      <c r="G1071">
        <v>86144</v>
      </c>
      <c r="H1071">
        <v>4</v>
      </c>
      <c r="I1071">
        <v>3</v>
      </c>
      <c r="J1071">
        <v>141</v>
      </c>
      <c r="K1071">
        <v>42970.8</v>
      </c>
    </row>
    <row r="1072" spans="1:11" x14ac:dyDescent="0.3">
      <c r="A1072">
        <v>1071</v>
      </c>
      <c r="B1072" t="s">
        <v>22</v>
      </c>
      <c r="C1072">
        <v>2006</v>
      </c>
      <c r="D1072">
        <v>1.9</v>
      </c>
      <c r="E1072" t="s">
        <v>12</v>
      </c>
      <c r="F1072" t="s">
        <v>13</v>
      </c>
      <c r="G1072">
        <v>172499</v>
      </c>
      <c r="H1072">
        <v>2</v>
      </c>
      <c r="I1072">
        <v>4</v>
      </c>
      <c r="J1072">
        <v>180</v>
      </c>
      <c r="K1072">
        <v>28026.05</v>
      </c>
    </row>
    <row r="1073" spans="1:11" x14ac:dyDescent="0.3">
      <c r="A1073">
        <v>1072</v>
      </c>
      <c r="B1073" t="s">
        <v>22</v>
      </c>
      <c r="C1073">
        <v>2013</v>
      </c>
      <c r="D1073">
        <v>3.8</v>
      </c>
      <c r="E1073" t="s">
        <v>18</v>
      </c>
      <c r="F1073" t="s">
        <v>13</v>
      </c>
      <c r="G1073">
        <v>36368</v>
      </c>
      <c r="H1073">
        <v>4</v>
      </c>
      <c r="I1073">
        <v>2</v>
      </c>
      <c r="J1073">
        <v>218</v>
      </c>
      <c r="K1073">
        <v>53807.6</v>
      </c>
    </row>
    <row r="1074" spans="1:11" x14ac:dyDescent="0.3">
      <c r="A1074">
        <v>1073</v>
      </c>
      <c r="B1074" t="s">
        <v>22</v>
      </c>
      <c r="C1074">
        <v>2018</v>
      </c>
      <c r="D1074">
        <v>1.9</v>
      </c>
      <c r="E1074" t="s">
        <v>15</v>
      </c>
      <c r="F1074" t="s">
        <v>13</v>
      </c>
      <c r="G1074">
        <v>66160</v>
      </c>
      <c r="H1074">
        <v>3</v>
      </c>
      <c r="I1074">
        <v>3</v>
      </c>
      <c r="J1074">
        <v>254</v>
      </c>
      <c r="K1074">
        <v>46860</v>
      </c>
    </row>
    <row r="1075" spans="1:11" x14ac:dyDescent="0.3">
      <c r="A1075">
        <v>1074</v>
      </c>
      <c r="B1075" t="s">
        <v>16</v>
      </c>
      <c r="C1075">
        <v>2013</v>
      </c>
      <c r="D1075">
        <v>3.5</v>
      </c>
      <c r="E1075" t="s">
        <v>17</v>
      </c>
      <c r="F1075" t="s">
        <v>13</v>
      </c>
      <c r="G1075">
        <v>161926</v>
      </c>
      <c r="H1075">
        <v>4</v>
      </c>
      <c r="I1075">
        <v>4</v>
      </c>
      <c r="J1075">
        <v>174</v>
      </c>
      <c r="K1075">
        <v>42759.7</v>
      </c>
    </row>
    <row r="1076" spans="1:11" x14ac:dyDescent="0.3">
      <c r="A1076">
        <v>1075</v>
      </c>
      <c r="B1076" t="s">
        <v>21</v>
      </c>
      <c r="C1076">
        <v>2020</v>
      </c>
      <c r="D1076">
        <v>4</v>
      </c>
      <c r="E1076" t="s">
        <v>17</v>
      </c>
      <c r="F1076" t="s">
        <v>13</v>
      </c>
      <c r="G1076">
        <v>15715</v>
      </c>
      <c r="H1076">
        <v>4</v>
      </c>
      <c r="I1076">
        <v>1</v>
      </c>
      <c r="J1076">
        <v>216</v>
      </c>
      <c r="K1076">
        <v>60416.25</v>
      </c>
    </row>
    <row r="1077" spans="1:11" x14ac:dyDescent="0.3">
      <c r="A1077">
        <v>1076</v>
      </c>
      <c r="B1077" t="s">
        <v>16</v>
      </c>
      <c r="C1077">
        <v>2021</v>
      </c>
      <c r="D1077">
        <v>1.9</v>
      </c>
      <c r="E1077" t="s">
        <v>18</v>
      </c>
      <c r="F1077" t="s">
        <v>13</v>
      </c>
      <c r="G1077">
        <v>63784</v>
      </c>
      <c r="H1077">
        <v>4</v>
      </c>
      <c r="I1077">
        <v>2</v>
      </c>
      <c r="J1077">
        <v>290</v>
      </c>
      <c r="K1077">
        <v>50257.8</v>
      </c>
    </row>
    <row r="1078" spans="1:11" x14ac:dyDescent="0.3">
      <c r="A1078">
        <v>1077</v>
      </c>
      <c r="B1078" t="s">
        <v>21</v>
      </c>
      <c r="C1078">
        <v>2020</v>
      </c>
      <c r="D1078">
        <v>1.2</v>
      </c>
      <c r="E1078" t="s">
        <v>15</v>
      </c>
      <c r="F1078" t="s">
        <v>13</v>
      </c>
      <c r="G1078">
        <v>134193</v>
      </c>
      <c r="H1078">
        <v>4</v>
      </c>
      <c r="I1078">
        <v>1</v>
      </c>
      <c r="J1078">
        <v>383</v>
      </c>
      <c r="K1078">
        <v>49996.35</v>
      </c>
    </row>
    <row r="1079" spans="1:11" x14ac:dyDescent="0.3">
      <c r="A1079">
        <v>1078</v>
      </c>
      <c r="B1079" t="s">
        <v>22</v>
      </c>
      <c r="C1079">
        <v>2016</v>
      </c>
      <c r="D1079">
        <v>1.5</v>
      </c>
      <c r="E1079" t="s">
        <v>17</v>
      </c>
      <c r="F1079" t="s">
        <v>19</v>
      </c>
      <c r="G1079">
        <v>104644</v>
      </c>
      <c r="H1079">
        <v>3</v>
      </c>
      <c r="I1079">
        <v>1</v>
      </c>
      <c r="J1079">
        <v>75</v>
      </c>
      <c r="K1079">
        <v>34708.800000000003</v>
      </c>
    </row>
    <row r="1080" spans="1:11" x14ac:dyDescent="0.3">
      <c r="A1080">
        <v>1079</v>
      </c>
      <c r="B1080" t="s">
        <v>14</v>
      </c>
      <c r="C1080">
        <v>2007</v>
      </c>
      <c r="D1080">
        <v>3.4</v>
      </c>
      <c r="E1080" t="s">
        <v>12</v>
      </c>
      <c r="F1080" t="s">
        <v>19</v>
      </c>
      <c r="G1080">
        <v>31797</v>
      </c>
      <c r="H1080">
        <v>2</v>
      </c>
      <c r="I1080">
        <v>2</v>
      </c>
      <c r="J1080">
        <v>329</v>
      </c>
      <c r="K1080">
        <v>50653.15</v>
      </c>
    </row>
    <row r="1081" spans="1:11" x14ac:dyDescent="0.3">
      <c r="A1081">
        <v>1080</v>
      </c>
      <c r="B1081" t="s">
        <v>21</v>
      </c>
      <c r="C1081">
        <v>2015</v>
      </c>
      <c r="D1081">
        <v>4.4000000000000004</v>
      </c>
      <c r="E1081" t="s">
        <v>15</v>
      </c>
      <c r="F1081" t="s">
        <v>19</v>
      </c>
      <c r="G1081">
        <v>52573</v>
      </c>
      <c r="H1081">
        <v>3</v>
      </c>
      <c r="I1081">
        <v>4</v>
      </c>
      <c r="J1081">
        <v>368</v>
      </c>
      <c r="K1081">
        <v>60818.350000000006</v>
      </c>
    </row>
    <row r="1082" spans="1:11" x14ac:dyDescent="0.3">
      <c r="A1082">
        <v>1081</v>
      </c>
      <c r="B1082" t="s">
        <v>11</v>
      </c>
      <c r="C1082">
        <v>2018</v>
      </c>
      <c r="D1082">
        <v>1.2</v>
      </c>
      <c r="E1082" t="s">
        <v>17</v>
      </c>
      <c r="F1082" t="s">
        <v>19</v>
      </c>
      <c r="G1082">
        <v>81120</v>
      </c>
      <c r="H1082">
        <v>3</v>
      </c>
      <c r="I1082">
        <v>4</v>
      </c>
      <c r="J1082">
        <v>111</v>
      </c>
      <c r="K1082">
        <v>33998</v>
      </c>
    </row>
    <row r="1083" spans="1:11" x14ac:dyDescent="0.3">
      <c r="A1083">
        <v>1082</v>
      </c>
      <c r="B1083" t="s">
        <v>11</v>
      </c>
      <c r="C1083">
        <v>2022</v>
      </c>
      <c r="D1083">
        <v>3.9</v>
      </c>
      <c r="E1083" t="s">
        <v>15</v>
      </c>
      <c r="F1083" t="s">
        <v>13</v>
      </c>
      <c r="G1083">
        <v>19780</v>
      </c>
      <c r="H1083">
        <v>2</v>
      </c>
      <c r="I1083">
        <v>2</v>
      </c>
      <c r="J1083">
        <v>328</v>
      </c>
      <c r="K1083">
        <v>67866</v>
      </c>
    </row>
    <row r="1084" spans="1:11" x14ac:dyDescent="0.3">
      <c r="A1084">
        <v>1083</v>
      </c>
      <c r="B1084" t="s">
        <v>20</v>
      </c>
      <c r="C1084">
        <v>2009</v>
      </c>
      <c r="D1084">
        <v>2.4</v>
      </c>
      <c r="E1084" t="s">
        <v>18</v>
      </c>
      <c r="F1084" t="s">
        <v>13</v>
      </c>
      <c r="G1084">
        <v>42905</v>
      </c>
      <c r="H1084">
        <v>4</v>
      </c>
      <c r="I1084">
        <v>2</v>
      </c>
      <c r="J1084">
        <v>340</v>
      </c>
      <c r="K1084">
        <v>47188.75</v>
      </c>
    </row>
    <row r="1085" spans="1:11" x14ac:dyDescent="0.3">
      <c r="A1085">
        <v>1084</v>
      </c>
      <c r="B1085" t="s">
        <v>21</v>
      </c>
      <c r="C1085">
        <v>2020</v>
      </c>
      <c r="D1085">
        <v>2.9</v>
      </c>
      <c r="E1085" t="s">
        <v>15</v>
      </c>
      <c r="F1085" t="s">
        <v>13</v>
      </c>
      <c r="G1085">
        <v>157645</v>
      </c>
      <c r="H1085">
        <v>2</v>
      </c>
      <c r="I1085">
        <v>3</v>
      </c>
      <c r="J1085">
        <v>116</v>
      </c>
      <c r="K1085">
        <v>39259.75</v>
      </c>
    </row>
    <row r="1086" spans="1:11" x14ac:dyDescent="0.3">
      <c r="A1086">
        <v>1085</v>
      </c>
      <c r="B1086" t="s">
        <v>14</v>
      </c>
      <c r="C1086">
        <v>2009</v>
      </c>
      <c r="D1086">
        <v>4.7</v>
      </c>
      <c r="E1086" t="s">
        <v>17</v>
      </c>
      <c r="F1086" t="s">
        <v>13</v>
      </c>
      <c r="G1086">
        <v>121049</v>
      </c>
      <c r="H1086">
        <v>2</v>
      </c>
      <c r="I1086">
        <v>3</v>
      </c>
      <c r="J1086">
        <v>154</v>
      </c>
      <c r="K1086">
        <v>44318.55</v>
      </c>
    </row>
    <row r="1087" spans="1:11" x14ac:dyDescent="0.3">
      <c r="A1087">
        <v>1086</v>
      </c>
      <c r="B1087" t="s">
        <v>16</v>
      </c>
      <c r="C1087">
        <v>2007</v>
      </c>
      <c r="D1087">
        <v>2.2999999999999998</v>
      </c>
      <c r="E1087" t="s">
        <v>18</v>
      </c>
      <c r="F1087" t="s">
        <v>13</v>
      </c>
      <c r="G1087">
        <v>134651</v>
      </c>
      <c r="H1087">
        <v>3</v>
      </c>
      <c r="I1087">
        <v>1</v>
      </c>
      <c r="J1087">
        <v>243</v>
      </c>
      <c r="K1087">
        <v>38877.449999999997</v>
      </c>
    </row>
    <row r="1088" spans="1:11" x14ac:dyDescent="0.3">
      <c r="A1088">
        <v>1087</v>
      </c>
      <c r="B1088" t="s">
        <v>22</v>
      </c>
      <c r="C1088">
        <v>2016</v>
      </c>
      <c r="D1088">
        <v>2.9</v>
      </c>
      <c r="E1088" t="s">
        <v>15</v>
      </c>
      <c r="F1088" t="s">
        <v>19</v>
      </c>
      <c r="G1088">
        <v>38359</v>
      </c>
      <c r="H1088">
        <v>2</v>
      </c>
      <c r="I1088">
        <v>2</v>
      </c>
      <c r="J1088">
        <v>127</v>
      </c>
      <c r="K1088">
        <v>46635.05</v>
      </c>
    </row>
    <row r="1089" spans="1:11" x14ac:dyDescent="0.3">
      <c r="A1089">
        <v>1088</v>
      </c>
      <c r="B1089" t="s">
        <v>20</v>
      </c>
      <c r="C1089">
        <v>2005</v>
      </c>
      <c r="D1089">
        <v>1.1000000000000001</v>
      </c>
      <c r="E1089" t="s">
        <v>12</v>
      </c>
      <c r="F1089" t="s">
        <v>13</v>
      </c>
      <c r="G1089">
        <v>71062</v>
      </c>
      <c r="H1089">
        <v>4</v>
      </c>
      <c r="I1089">
        <v>4</v>
      </c>
      <c r="J1089">
        <v>268</v>
      </c>
      <c r="K1089">
        <v>31959.9</v>
      </c>
    </row>
    <row r="1090" spans="1:11" x14ac:dyDescent="0.3">
      <c r="A1090">
        <v>1089</v>
      </c>
      <c r="B1090" t="s">
        <v>11</v>
      </c>
      <c r="C1090">
        <v>2013</v>
      </c>
      <c r="D1090">
        <v>1.3</v>
      </c>
      <c r="E1090" t="s">
        <v>17</v>
      </c>
      <c r="F1090" t="s">
        <v>19</v>
      </c>
      <c r="G1090">
        <v>78391</v>
      </c>
      <c r="H1090">
        <v>3</v>
      </c>
      <c r="I1090">
        <v>1</v>
      </c>
      <c r="J1090">
        <v>278</v>
      </c>
      <c r="K1090">
        <v>39271.449999999997</v>
      </c>
    </row>
    <row r="1091" spans="1:11" x14ac:dyDescent="0.3">
      <c r="A1091">
        <v>1090</v>
      </c>
      <c r="B1091" t="s">
        <v>16</v>
      </c>
      <c r="C1091">
        <v>2013</v>
      </c>
      <c r="D1091">
        <v>2</v>
      </c>
      <c r="E1091" t="s">
        <v>18</v>
      </c>
      <c r="F1091" t="s">
        <v>13</v>
      </c>
      <c r="G1091">
        <v>48463</v>
      </c>
      <c r="H1091">
        <v>4</v>
      </c>
      <c r="I1091">
        <v>1</v>
      </c>
      <c r="J1091">
        <v>317</v>
      </c>
      <c r="K1091">
        <v>48105.85</v>
      </c>
    </row>
    <row r="1092" spans="1:11" x14ac:dyDescent="0.3">
      <c r="A1092">
        <v>1091</v>
      </c>
      <c r="B1092" t="s">
        <v>16</v>
      </c>
      <c r="C1092">
        <v>2008</v>
      </c>
      <c r="D1092">
        <v>1.1000000000000001</v>
      </c>
      <c r="E1092" t="s">
        <v>15</v>
      </c>
      <c r="F1092" t="s">
        <v>19</v>
      </c>
      <c r="G1092">
        <v>104596</v>
      </c>
      <c r="H1092">
        <v>3</v>
      </c>
      <c r="I1092">
        <v>1</v>
      </c>
      <c r="J1092">
        <v>280</v>
      </c>
      <c r="K1092">
        <v>33570.199999999997</v>
      </c>
    </row>
    <row r="1093" spans="1:11" x14ac:dyDescent="0.3">
      <c r="A1093">
        <v>1092</v>
      </c>
      <c r="B1093" t="s">
        <v>22</v>
      </c>
      <c r="C1093">
        <v>2007</v>
      </c>
      <c r="D1093">
        <v>3.5</v>
      </c>
      <c r="E1093" t="s">
        <v>12</v>
      </c>
      <c r="F1093" t="s">
        <v>13</v>
      </c>
      <c r="G1093">
        <v>100018</v>
      </c>
      <c r="H1093">
        <v>4</v>
      </c>
      <c r="I1093">
        <v>1</v>
      </c>
      <c r="J1093">
        <v>108</v>
      </c>
      <c r="K1093">
        <v>40182.1</v>
      </c>
    </row>
    <row r="1094" spans="1:11" x14ac:dyDescent="0.3">
      <c r="A1094">
        <v>1093</v>
      </c>
      <c r="B1094" t="s">
        <v>21</v>
      </c>
      <c r="C1094">
        <v>2021</v>
      </c>
      <c r="D1094">
        <v>2.7</v>
      </c>
      <c r="E1094" t="s">
        <v>17</v>
      </c>
      <c r="F1094" t="s">
        <v>19</v>
      </c>
      <c r="G1094">
        <v>21571</v>
      </c>
      <c r="H1094">
        <v>2</v>
      </c>
      <c r="I1094">
        <v>4</v>
      </c>
      <c r="J1094">
        <v>321</v>
      </c>
      <c r="K1094">
        <v>56765.45</v>
      </c>
    </row>
    <row r="1095" spans="1:11" x14ac:dyDescent="0.3">
      <c r="A1095">
        <v>1094</v>
      </c>
      <c r="B1095" t="s">
        <v>11</v>
      </c>
      <c r="C1095">
        <v>2006</v>
      </c>
      <c r="D1095">
        <v>3.2</v>
      </c>
      <c r="E1095" t="s">
        <v>12</v>
      </c>
      <c r="F1095" t="s">
        <v>13</v>
      </c>
      <c r="G1095">
        <v>155214</v>
      </c>
      <c r="H1095">
        <v>2</v>
      </c>
      <c r="I1095">
        <v>1</v>
      </c>
      <c r="J1095">
        <v>200</v>
      </c>
      <c r="K1095">
        <v>36191.300000000003</v>
      </c>
    </row>
    <row r="1096" spans="1:11" x14ac:dyDescent="0.3">
      <c r="A1096">
        <v>1095</v>
      </c>
      <c r="B1096" t="s">
        <v>14</v>
      </c>
      <c r="C1096">
        <v>2005</v>
      </c>
      <c r="D1096">
        <v>1.7</v>
      </c>
      <c r="E1096" t="s">
        <v>15</v>
      </c>
      <c r="F1096" t="s">
        <v>13</v>
      </c>
      <c r="G1096">
        <v>30104</v>
      </c>
      <c r="H1096">
        <v>2</v>
      </c>
      <c r="I1096">
        <v>2</v>
      </c>
      <c r="J1096">
        <v>360</v>
      </c>
      <c r="K1096">
        <v>41288.800000000003</v>
      </c>
    </row>
    <row r="1097" spans="1:11" x14ac:dyDescent="0.3">
      <c r="A1097">
        <v>1096</v>
      </c>
      <c r="B1097" t="s">
        <v>16</v>
      </c>
      <c r="C1097">
        <v>2012</v>
      </c>
      <c r="D1097">
        <v>2.2000000000000002</v>
      </c>
      <c r="E1097" t="s">
        <v>15</v>
      </c>
      <c r="F1097" t="s">
        <v>13</v>
      </c>
      <c r="G1097">
        <v>13625</v>
      </c>
      <c r="H1097">
        <v>4</v>
      </c>
      <c r="I1097">
        <v>3</v>
      </c>
      <c r="J1097">
        <v>319</v>
      </c>
      <c r="K1097">
        <v>46333.75</v>
      </c>
    </row>
    <row r="1098" spans="1:11" x14ac:dyDescent="0.3">
      <c r="A1098">
        <v>1097</v>
      </c>
      <c r="B1098" t="s">
        <v>22</v>
      </c>
      <c r="C1098">
        <v>2017</v>
      </c>
      <c r="D1098">
        <v>3.7</v>
      </c>
      <c r="E1098" t="s">
        <v>18</v>
      </c>
      <c r="F1098" t="s">
        <v>13</v>
      </c>
      <c r="G1098">
        <v>44199</v>
      </c>
      <c r="H1098">
        <v>3</v>
      </c>
      <c r="I1098">
        <v>4</v>
      </c>
      <c r="J1098">
        <v>121</v>
      </c>
      <c r="K1098">
        <v>50229.05</v>
      </c>
    </row>
    <row r="1099" spans="1:11" x14ac:dyDescent="0.3">
      <c r="A1099">
        <v>1098</v>
      </c>
      <c r="B1099" t="s">
        <v>14</v>
      </c>
      <c r="C1099">
        <v>2019</v>
      </c>
      <c r="D1099">
        <v>4.9000000000000004</v>
      </c>
      <c r="E1099" t="s">
        <v>12</v>
      </c>
      <c r="F1099" t="s">
        <v>19</v>
      </c>
      <c r="G1099">
        <v>125725</v>
      </c>
      <c r="H1099">
        <v>3</v>
      </c>
      <c r="I1099">
        <v>2</v>
      </c>
      <c r="J1099">
        <v>83</v>
      </c>
      <c r="K1099">
        <v>50738.75</v>
      </c>
    </row>
    <row r="1100" spans="1:11" x14ac:dyDescent="0.3">
      <c r="A1100">
        <v>1099</v>
      </c>
      <c r="B1100" t="s">
        <v>21</v>
      </c>
      <c r="C1100">
        <v>2012</v>
      </c>
      <c r="D1100">
        <v>1.2</v>
      </c>
      <c r="E1100" t="s">
        <v>18</v>
      </c>
      <c r="F1100" t="s">
        <v>13</v>
      </c>
      <c r="G1100">
        <v>151998</v>
      </c>
      <c r="H1100">
        <v>3</v>
      </c>
      <c r="I1100">
        <v>2</v>
      </c>
      <c r="J1100">
        <v>225</v>
      </c>
      <c r="K1100">
        <v>33495.1</v>
      </c>
    </row>
    <row r="1101" spans="1:11" x14ac:dyDescent="0.3">
      <c r="A1101">
        <v>1100</v>
      </c>
      <c r="B1101" t="s">
        <v>11</v>
      </c>
      <c r="C1101">
        <v>2016</v>
      </c>
      <c r="D1101">
        <v>4.5999999999999996</v>
      </c>
      <c r="E1101" t="s">
        <v>17</v>
      </c>
      <c r="F1101" t="s">
        <v>19</v>
      </c>
      <c r="G1101">
        <v>36218</v>
      </c>
      <c r="H1101">
        <v>2</v>
      </c>
      <c r="I1101">
        <v>2</v>
      </c>
      <c r="J1101">
        <v>99</v>
      </c>
      <c r="K1101">
        <v>55084.1</v>
      </c>
    </row>
    <row r="1102" spans="1:11" x14ac:dyDescent="0.3">
      <c r="A1102">
        <v>1101</v>
      </c>
      <c r="B1102" t="s">
        <v>21</v>
      </c>
      <c r="C1102">
        <v>2016</v>
      </c>
      <c r="D1102">
        <v>3.3</v>
      </c>
      <c r="E1102" t="s">
        <v>18</v>
      </c>
      <c r="F1102" t="s">
        <v>13</v>
      </c>
      <c r="G1102">
        <v>180544</v>
      </c>
      <c r="H1102">
        <v>4</v>
      </c>
      <c r="I1102">
        <v>3</v>
      </c>
      <c r="J1102">
        <v>159</v>
      </c>
      <c r="K1102">
        <v>38709.800000000003</v>
      </c>
    </row>
    <row r="1103" spans="1:11" x14ac:dyDescent="0.3">
      <c r="A1103">
        <v>1102</v>
      </c>
      <c r="B1103" t="s">
        <v>16</v>
      </c>
      <c r="C1103">
        <v>2018</v>
      </c>
      <c r="D1103">
        <v>3.3</v>
      </c>
      <c r="E1103" t="s">
        <v>17</v>
      </c>
      <c r="F1103" t="s">
        <v>19</v>
      </c>
      <c r="G1103">
        <v>96916</v>
      </c>
      <c r="H1103">
        <v>3</v>
      </c>
      <c r="I1103">
        <v>3</v>
      </c>
      <c r="J1103">
        <v>236</v>
      </c>
      <c r="K1103">
        <v>50792.2</v>
      </c>
    </row>
    <row r="1104" spans="1:11" x14ac:dyDescent="0.3">
      <c r="A1104">
        <v>1103</v>
      </c>
      <c r="B1104" t="s">
        <v>14</v>
      </c>
      <c r="C1104">
        <v>2019</v>
      </c>
      <c r="D1104">
        <v>3</v>
      </c>
      <c r="E1104" t="s">
        <v>15</v>
      </c>
      <c r="F1104" t="s">
        <v>13</v>
      </c>
      <c r="G1104">
        <v>128182</v>
      </c>
      <c r="H1104">
        <v>4</v>
      </c>
      <c r="I1104">
        <v>3</v>
      </c>
      <c r="J1104">
        <v>138</v>
      </c>
      <c r="K1104">
        <v>43316.9</v>
      </c>
    </row>
    <row r="1105" spans="1:11" x14ac:dyDescent="0.3">
      <c r="A1105">
        <v>1104</v>
      </c>
      <c r="B1105" t="s">
        <v>14</v>
      </c>
      <c r="C1105">
        <v>2019</v>
      </c>
      <c r="D1105">
        <v>1.3</v>
      </c>
      <c r="E1105" t="s">
        <v>15</v>
      </c>
      <c r="F1105" t="s">
        <v>13</v>
      </c>
      <c r="G1105">
        <v>25566</v>
      </c>
      <c r="H1105">
        <v>3</v>
      </c>
      <c r="I1105">
        <v>2</v>
      </c>
      <c r="J1105">
        <v>232</v>
      </c>
      <c r="K1105">
        <v>43970.7</v>
      </c>
    </row>
    <row r="1106" spans="1:11" x14ac:dyDescent="0.3">
      <c r="A1106">
        <v>1105</v>
      </c>
      <c r="B1106" t="s">
        <v>14</v>
      </c>
      <c r="C1106">
        <v>2013</v>
      </c>
      <c r="D1106">
        <v>1.4</v>
      </c>
      <c r="E1106" t="s">
        <v>12</v>
      </c>
      <c r="F1106" t="s">
        <v>19</v>
      </c>
      <c r="G1106">
        <v>192197</v>
      </c>
      <c r="H1106">
        <v>2</v>
      </c>
      <c r="I1106">
        <v>3</v>
      </c>
      <c r="J1106">
        <v>311</v>
      </c>
      <c r="K1106">
        <v>37841.15</v>
      </c>
    </row>
    <row r="1107" spans="1:11" x14ac:dyDescent="0.3">
      <c r="A1107">
        <v>1106</v>
      </c>
      <c r="B1107" t="s">
        <v>16</v>
      </c>
      <c r="C1107">
        <v>2023</v>
      </c>
      <c r="D1107">
        <v>3.4</v>
      </c>
      <c r="E1107" t="s">
        <v>17</v>
      </c>
      <c r="F1107" t="s">
        <v>13</v>
      </c>
      <c r="G1107">
        <v>38205</v>
      </c>
      <c r="H1107">
        <v>4</v>
      </c>
      <c r="I1107">
        <v>1</v>
      </c>
      <c r="J1107">
        <v>121</v>
      </c>
      <c r="K1107">
        <v>52588.75</v>
      </c>
    </row>
    <row r="1108" spans="1:11" x14ac:dyDescent="0.3">
      <c r="A1108">
        <v>1107</v>
      </c>
      <c r="B1108" t="s">
        <v>16</v>
      </c>
      <c r="C1108">
        <v>2012</v>
      </c>
      <c r="D1108">
        <v>2.4</v>
      </c>
      <c r="E1108" t="s">
        <v>15</v>
      </c>
      <c r="F1108" t="s">
        <v>13</v>
      </c>
      <c r="G1108">
        <v>114084</v>
      </c>
      <c r="H1108">
        <v>3</v>
      </c>
      <c r="I1108">
        <v>3</v>
      </c>
      <c r="J1108">
        <v>211</v>
      </c>
      <c r="K1108">
        <v>41647.800000000003</v>
      </c>
    </row>
    <row r="1109" spans="1:11" x14ac:dyDescent="0.3">
      <c r="A1109">
        <v>1108</v>
      </c>
      <c r="B1109" t="s">
        <v>21</v>
      </c>
      <c r="C1109">
        <v>2023</v>
      </c>
      <c r="D1109">
        <v>4.7</v>
      </c>
      <c r="E1109" t="s">
        <v>12</v>
      </c>
      <c r="F1109" t="s">
        <v>19</v>
      </c>
      <c r="G1109">
        <v>34717</v>
      </c>
      <c r="H1109">
        <v>3</v>
      </c>
      <c r="I1109">
        <v>4</v>
      </c>
      <c r="J1109">
        <v>132</v>
      </c>
      <c r="K1109">
        <v>59839.15</v>
      </c>
    </row>
    <row r="1110" spans="1:11" x14ac:dyDescent="0.3">
      <c r="A1110">
        <v>1109</v>
      </c>
      <c r="B1110" t="s">
        <v>20</v>
      </c>
      <c r="C1110">
        <v>2010</v>
      </c>
      <c r="D1110">
        <v>2.6</v>
      </c>
      <c r="E1110" t="s">
        <v>12</v>
      </c>
      <c r="F1110" t="s">
        <v>13</v>
      </c>
      <c r="G1110">
        <v>186056</v>
      </c>
      <c r="H1110">
        <v>3</v>
      </c>
      <c r="I1110">
        <v>2</v>
      </c>
      <c r="J1110">
        <v>361</v>
      </c>
      <c r="K1110">
        <v>45206.2</v>
      </c>
    </row>
    <row r="1111" spans="1:11" x14ac:dyDescent="0.3">
      <c r="A1111">
        <v>1110</v>
      </c>
      <c r="B1111" t="s">
        <v>21</v>
      </c>
      <c r="C1111">
        <v>2023</v>
      </c>
      <c r="D1111">
        <v>1.6</v>
      </c>
      <c r="E1111" t="s">
        <v>18</v>
      </c>
      <c r="F1111" t="s">
        <v>19</v>
      </c>
      <c r="G1111">
        <v>112292</v>
      </c>
      <c r="H1111">
        <v>3</v>
      </c>
      <c r="I1111">
        <v>2</v>
      </c>
      <c r="J1111">
        <v>160</v>
      </c>
      <c r="K1111">
        <v>41175.4</v>
      </c>
    </row>
    <row r="1112" spans="1:11" x14ac:dyDescent="0.3">
      <c r="A1112">
        <v>1111</v>
      </c>
      <c r="B1112" t="s">
        <v>11</v>
      </c>
      <c r="C1112">
        <v>2008</v>
      </c>
      <c r="D1112">
        <v>3.9</v>
      </c>
      <c r="E1112" t="s">
        <v>12</v>
      </c>
      <c r="F1112" t="s">
        <v>13</v>
      </c>
      <c r="G1112">
        <v>161207</v>
      </c>
      <c r="H1112">
        <v>2</v>
      </c>
      <c r="I1112">
        <v>1</v>
      </c>
      <c r="J1112">
        <v>221</v>
      </c>
      <c r="K1112">
        <v>41972.65</v>
      </c>
    </row>
    <row r="1113" spans="1:11" x14ac:dyDescent="0.3">
      <c r="A1113">
        <v>1112</v>
      </c>
      <c r="B1113" t="s">
        <v>22</v>
      </c>
      <c r="C1113">
        <v>2011</v>
      </c>
      <c r="D1113">
        <v>2.2000000000000002</v>
      </c>
      <c r="E1113" t="s">
        <v>15</v>
      </c>
      <c r="F1113" t="s">
        <v>19</v>
      </c>
      <c r="G1113">
        <v>164236</v>
      </c>
      <c r="H1113">
        <v>3</v>
      </c>
      <c r="I1113">
        <v>3</v>
      </c>
      <c r="J1113">
        <v>226</v>
      </c>
      <c r="K1113">
        <v>37534.199999999997</v>
      </c>
    </row>
    <row r="1114" spans="1:11" x14ac:dyDescent="0.3">
      <c r="A1114">
        <v>1113</v>
      </c>
      <c r="B1114" t="s">
        <v>14</v>
      </c>
      <c r="C1114">
        <v>2008</v>
      </c>
      <c r="D1114">
        <v>3.1</v>
      </c>
      <c r="E1114" t="s">
        <v>18</v>
      </c>
      <c r="F1114" t="s">
        <v>19</v>
      </c>
      <c r="G1114">
        <v>43562</v>
      </c>
      <c r="H1114">
        <v>3</v>
      </c>
      <c r="I1114">
        <v>3</v>
      </c>
      <c r="J1114">
        <v>378</v>
      </c>
      <c r="K1114">
        <v>50279.9</v>
      </c>
    </row>
    <row r="1115" spans="1:11" x14ac:dyDescent="0.3">
      <c r="A1115">
        <v>1114</v>
      </c>
      <c r="B1115" t="s">
        <v>20</v>
      </c>
      <c r="C1115">
        <v>2016</v>
      </c>
      <c r="D1115">
        <v>3.8</v>
      </c>
      <c r="E1115" t="s">
        <v>17</v>
      </c>
      <c r="F1115" t="s">
        <v>19</v>
      </c>
      <c r="G1115">
        <v>25169</v>
      </c>
      <c r="H1115">
        <v>2</v>
      </c>
      <c r="I1115">
        <v>4</v>
      </c>
      <c r="J1115">
        <v>219</v>
      </c>
      <c r="K1115">
        <v>54878.55</v>
      </c>
    </row>
    <row r="1116" spans="1:11" x14ac:dyDescent="0.3">
      <c r="A1116">
        <v>1115</v>
      </c>
      <c r="B1116" t="s">
        <v>22</v>
      </c>
      <c r="C1116">
        <v>2017</v>
      </c>
      <c r="D1116">
        <v>4.5999999999999996</v>
      </c>
      <c r="E1116" t="s">
        <v>17</v>
      </c>
      <c r="F1116" t="s">
        <v>19</v>
      </c>
      <c r="G1116">
        <v>195930</v>
      </c>
      <c r="H1116">
        <v>3</v>
      </c>
      <c r="I1116">
        <v>1</v>
      </c>
      <c r="J1116">
        <v>397</v>
      </c>
      <c r="K1116">
        <v>60470.5</v>
      </c>
    </row>
    <row r="1117" spans="1:11" x14ac:dyDescent="0.3">
      <c r="A1117">
        <v>1116</v>
      </c>
      <c r="B1117" t="s">
        <v>20</v>
      </c>
      <c r="C1117">
        <v>2007</v>
      </c>
      <c r="D1117">
        <v>4.2</v>
      </c>
      <c r="E1117" t="s">
        <v>15</v>
      </c>
      <c r="F1117" t="s">
        <v>13</v>
      </c>
      <c r="G1117">
        <v>26604</v>
      </c>
      <c r="H1117">
        <v>4</v>
      </c>
      <c r="I1117">
        <v>4</v>
      </c>
      <c r="J1117">
        <v>340</v>
      </c>
      <c r="K1117">
        <v>51459.8</v>
      </c>
    </row>
    <row r="1118" spans="1:11" x14ac:dyDescent="0.3">
      <c r="A1118">
        <v>1117</v>
      </c>
      <c r="B1118" t="s">
        <v>21</v>
      </c>
      <c r="C1118">
        <v>2016</v>
      </c>
      <c r="D1118">
        <v>3.7</v>
      </c>
      <c r="E1118" t="s">
        <v>15</v>
      </c>
      <c r="F1118" t="s">
        <v>13</v>
      </c>
      <c r="G1118">
        <v>94670</v>
      </c>
      <c r="H1118">
        <v>4</v>
      </c>
      <c r="I1118">
        <v>4</v>
      </c>
      <c r="J1118">
        <v>138</v>
      </c>
      <c r="K1118">
        <v>42926.5</v>
      </c>
    </row>
    <row r="1119" spans="1:11" x14ac:dyDescent="0.3">
      <c r="A1119">
        <v>1118</v>
      </c>
      <c r="B1119" t="s">
        <v>16</v>
      </c>
      <c r="C1119">
        <v>2006</v>
      </c>
      <c r="D1119">
        <v>3.7</v>
      </c>
      <c r="E1119" t="s">
        <v>18</v>
      </c>
      <c r="F1119" t="s">
        <v>19</v>
      </c>
      <c r="G1119">
        <v>119605</v>
      </c>
      <c r="H1119">
        <v>3</v>
      </c>
      <c r="I1119">
        <v>2</v>
      </c>
      <c r="J1119">
        <v>185</v>
      </c>
      <c r="K1119">
        <v>40090.75</v>
      </c>
    </row>
    <row r="1120" spans="1:11" x14ac:dyDescent="0.3">
      <c r="A1120">
        <v>1119</v>
      </c>
      <c r="B1120" t="s">
        <v>14</v>
      </c>
      <c r="C1120">
        <v>2006</v>
      </c>
      <c r="D1120">
        <v>4.8</v>
      </c>
      <c r="E1120" t="s">
        <v>18</v>
      </c>
      <c r="F1120" t="s">
        <v>13</v>
      </c>
      <c r="G1120">
        <v>93738</v>
      </c>
      <c r="H1120">
        <v>2</v>
      </c>
      <c r="I1120">
        <v>2</v>
      </c>
      <c r="J1120">
        <v>261</v>
      </c>
      <c r="K1120">
        <v>51639.1</v>
      </c>
    </row>
    <row r="1121" spans="1:11" x14ac:dyDescent="0.3">
      <c r="A1121">
        <v>1120</v>
      </c>
      <c r="B1121" t="s">
        <v>21</v>
      </c>
      <c r="C1121">
        <v>2013</v>
      </c>
      <c r="D1121">
        <v>2.2000000000000002</v>
      </c>
      <c r="E1121" t="s">
        <v>15</v>
      </c>
      <c r="F1121" t="s">
        <v>13</v>
      </c>
      <c r="G1121">
        <v>136756</v>
      </c>
      <c r="H1121">
        <v>2</v>
      </c>
      <c r="I1121">
        <v>3</v>
      </c>
      <c r="J1121">
        <v>73</v>
      </c>
      <c r="K1121">
        <v>30917.199999999997</v>
      </c>
    </row>
    <row r="1122" spans="1:11" x14ac:dyDescent="0.3">
      <c r="A1122">
        <v>1121</v>
      </c>
      <c r="B1122" t="s">
        <v>22</v>
      </c>
      <c r="C1122">
        <v>2005</v>
      </c>
      <c r="D1122">
        <v>1</v>
      </c>
      <c r="E1122" t="s">
        <v>15</v>
      </c>
      <c r="F1122" t="s">
        <v>13</v>
      </c>
      <c r="G1122">
        <v>133140</v>
      </c>
      <c r="H1122">
        <v>2</v>
      </c>
      <c r="I1122">
        <v>3</v>
      </c>
      <c r="J1122">
        <v>144</v>
      </c>
      <c r="K1122">
        <v>23909</v>
      </c>
    </row>
    <row r="1123" spans="1:11" x14ac:dyDescent="0.3">
      <c r="A1123">
        <v>1122</v>
      </c>
      <c r="B1123" t="s">
        <v>22</v>
      </c>
      <c r="C1123">
        <v>2012</v>
      </c>
      <c r="D1123">
        <v>2.1</v>
      </c>
      <c r="E1123" t="s">
        <v>17</v>
      </c>
      <c r="F1123" t="s">
        <v>19</v>
      </c>
      <c r="G1123">
        <v>107537</v>
      </c>
      <c r="H1123">
        <v>3</v>
      </c>
      <c r="I1123">
        <v>4</v>
      </c>
      <c r="J1123">
        <v>367</v>
      </c>
      <c r="K1123">
        <v>43230.15</v>
      </c>
    </row>
    <row r="1124" spans="1:11" x14ac:dyDescent="0.3">
      <c r="A1124">
        <v>1123</v>
      </c>
      <c r="B1124" t="s">
        <v>22</v>
      </c>
      <c r="C1124">
        <v>2010</v>
      </c>
      <c r="D1124">
        <v>1.9</v>
      </c>
      <c r="E1124" t="s">
        <v>17</v>
      </c>
      <c r="F1124" t="s">
        <v>13</v>
      </c>
      <c r="G1124">
        <v>116301</v>
      </c>
      <c r="H1124">
        <v>3</v>
      </c>
      <c r="I1124">
        <v>3</v>
      </c>
      <c r="J1124">
        <v>310</v>
      </c>
      <c r="K1124">
        <v>41450.949999999997</v>
      </c>
    </row>
    <row r="1125" spans="1:11" x14ac:dyDescent="0.3">
      <c r="A1125">
        <v>1124</v>
      </c>
      <c r="B1125" t="s">
        <v>22</v>
      </c>
      <c r="C1125">
        <v>2010</v>
      </c>
      <c r="D1125">
        <v>3.6</v>
      </c>
      <c r="E1125" t="s">
        <v>17</v>
      </c>
      <c r="F1125" t="s">
        <v>13</v>
      </c>
      <c r="G1125">
        <v>13007</v>
      </c>
      <c r="H1125">
        <v>4</v>
      </c>
      <c r="I1125">
        <v>4</v>
      </c>
      <c r="J1125">
        <v>99</v>
      </c>
      <c r="K1125">
        <v>44833.65</v>
      </c>
    </row>
    <row r="1126" spans="1:11" x14ac:dyDescent="0.3">
      <c r="A1126">
        <v>1125</v>
      </c>
      <c r="B1126" t="s">
        <v>22</v>
      </c>
      <c r="C1126">
        <v>2022</v>
      </c>
      <c r="D1126">
        <v>3.5</v>
      </c>
      <c r="E1126" t="s">
        <v>15</v>
      </c>
      <c r="F1126" t="s">
        <v>19</v>
      </c>
      <c r="G1126">
        <v>119915</v>
      </c>
      <c r="H1126">
        <v>2</v>
      </c>
      <c r="I1126">
        <v>3</v>
      </c>
      <c r="J1126">
        <v>212</v>
      </c>
      <c r="K1126">
        <v>49731.25</v>
      </c>
    </row>
    <row r="1127" spans="1:11" x14ac:dyDescent="0.3">
      <c r="A1127">
        <v>1126</v>
      </c>
      <c r="B1127" t="s">
        <v>20</v>
      </c>
      <c r="C1127">
        <v>2021</v>
      </c>
      <c r="D1127">
        <v>3.4</v>
      </c>
      <c r="E1127" t="s">
        <v>12</v>
      </c>
      <c r="F1127" t="s">
        <v>13</v>
      </c>
      <c r="G1127">
        <v>122419</v>
      </c>
      <c r="H1127">
        <v>3</v>
      </c>
      <c r="I1127">
        <v>3</v>
      </c>
      <c r="J1127">
        <v>395</v>
      </c>
      <c r="K1127">
        <v>61660.05</v>
      </c>
    </row>
    <row r="1128" spans="1:11" x14ac:dyDescent="0.3">
      <c r="A1128">
        <v>1127</v>
      </c>
      <c r="B1128" t="s">
        <v>21</v>
      </c>
      <c r="C1128">
        <v>2016</v>
      </c>
      <c r="D1128">
        <v>1.1000000000000001</v>
      </c>
      <c r="E1128" t="s">
        <v>15</v>
      </c>
      <c r="F1128" t="s">
        <v>19</v>
      </c>
      <c r="G1128">
        <v>46787</v>
      </c>
      <c r="H1128">
        <v>3</v>
      </c>
      <c r="I1128">
        <v>2</v>
      </c>
      <c r="J1128">
        <v>252</v>
      </c>
      <c r="K1128">
        <v>42532.65</v>
      </c>
    </row>
    <row r="1129" spans="1:11" x14ac:dyDescent="0.3">
      <c r="A1129">
        <v>1128</v>
      </c>
      <c r="B1129" t="s">
        <v>14</v>
      </c>
      <c r="C1129">
        <v>2010</v>
      </c>
      <c r="D1129">
        <v>3.9</v>
      </c>
      <c r="E1129" t="s">
        <v>15</v>
      </c>
      <c r="F1129" t="s">
        <v>19</v>
      </c>
      <c r="G1129">
        <v>54582</v>
      </c>
      <c r="H1129">
        <v>3</v>
      </c>
      <c r="I1129">
        <v>2</v>
      </c>
      <c r="J1129">
        <v>85</v>
      </c>
      <c r="K1129">
        <v>43044.9</v>
      </c>
    </row>
    <row r="1130" spans="1:11" x14ac:dyDescent="0.3">
      <c r="A1130">
        <v>1129</v>
      </c>
      <c r="B1130" t="s">
        <v>16</v>
      </c>
      <c r="C1130">
        <v>2012</v>
      </c>
      <c r="D1130">
        <v>2.2999999999999998</v>
      </c>
      <c r="E1130" t="s">
        <v>17</v>
      </c>
      <c r="F1130" t="s">
        <v>19</v>
      </c>
      <c r="G1130">
        <v>88629</v>
      </c>
      <c r="H1130">
        <v>2</v>
      </c>
      <c r="I1130">
        <v>2</v>
      </c>
      <c r="J1130">
        <v>180</v>
      </c>
      <c r="K1130">
        <v>41651.550000000003</v>
      </c>
    </row>
    <row r="1131" spans="1:11" x14ac:dyDescent="0.3">
      <c r="A1131">
        <v>1130</v>
      </c>
      <c r="B1131" t="s">
        <v>16</v>
      </c>
      <c r="C1131">
        <v>2023</v>
      </c>
      <c r="D1131">
        <v>3.7</v>
      </c>
      <c r="E1131" t="s">
        <v>15</v>
      </c>
      <c r="F1131" t="s">
        <v>13</v>
      </c>
      <c r="G1131">
        <v>10782</v>
      </c>
      <c r="H1131">
        <v>2</v>
      </c>
      <c r="I1131">
        <v>2</v>
      </c>
      <c r="J1131">
        <v>270</v>
      </c>
      <c r="K1131">
        <v>66484.899999999994</v>
      </c>
    </row>
    <row r="1132" spans="1:11" x14ac:dyDescent="0.3">
      <c r="A1132">
        <v>1131</v>
      </c>
      <c r="B1132" t="s">
        <v>21</v>
      </c>
      <c r="C1132">
        <v>2014</v>
      </c>
      <c r="D1132">
        <v>3.2</v>
      </c>
      <c r="E1132" t="s">
        <v>18</v>
      </c>
      <c r="F1132" t="s">
        <v>13</v>
      </c>
      <c r="G1132">
        <v>71770</v>
      </c>
      <c r="H1132">
        <v>4</v>
      </c>
      <c r="I1132">
        <v>1</v>
      </c>
      <c r="J1132">
        <v>176</v>
      </c>
      <c r="K1132">
        <v>45675.5</v>
      </c>
    </row>
    <row r="1133" spans="1:11" x14ac:dyDescent="0.3">
      <c r="A1133">
        <v>1132</v>
      </c>
      <c r="B1133" t="s">
        <v>21</v>
      </c>
      <c r="C1133">
        <v>2005</v>
      </c>
      <c r="D1133">
        <v>2.4</v>
      </c>
      <c r="E1133" t="s">
        <v>15</v>
      </c>
      <c r="F1133" t="s">
        <v>19</v>
      </c>
      <c r="G1133">
        <v>62645</v>
      </c>
      <c r="H1133">
        <v>2</v>
      </c>
      <c r="I1133">
        <v>2</v>
      </c>
      <c r="J1133">
        <v>231</v>
      </c>
      <c r="K1133">
        <v>36272.75</v>
      </c>
    </row>
    <row r="1134" spans="1:11" x14ac:dyDescent="0.3">
      <c r="A1134">
        <v>1133</v>
      </c>
      <c r="B1134" t="s">
        <v>16</v>
      </c>
      <c r="C1134">
        <v>2017</v>
      </c>
      <c r="D1134">
        <v>1.5</v>
      </c>
      <c r="E1134" t="s">
        <v>15</v>
      </c>
      <c r="F1134" t="s">
        <v>19</v>
      </c>
      <c r="G1134">
        <v>108509</v>
      </c>
      <c r="H1134">
        <v>3</v>
      </c>
      <c r="I1134">
        <v>1</v>
      </c>
      <c r="J1134">
        <v>352</v>
      </c>
      <c r="K1134">
        <v>49299.55</v>
      </c>
    </row>
    <row r="1135" spans="1:11" x14ac:dyDescent="0.3">
      <c r="A1135">
        <v>1134</v>
      </c>
      <c r="B1135" t="s">
        <v>16</v>
      </c>
      <c r="C1135">
        <v>2021</v>
      </c>
      <c r="D1135">
        <v>1.4</v>
      </c>
      <c r="E1135" t="s">
        <v>15</v>
      </c>
      <c r="F1135" t="s">
        <v>19</v>
      </c>
      <c r="G1135">
        <v>168068</v>
      </c>
      <c r="H1135">
        <v>4</v>
      </c>
      <c r="I1135">
        <v>2</v>
      </c>
      <c r="J1135">
        <v>338</v>
      </c>
      <c r="K1135">
        <v>44547.6</v>
      </c>
    </row>
    <row r="1136" spans="1:11" x14ac:dyDescent="0.3">
      <c r="A1136">
        <v>1135</v>
      </c>
      <c r="B1136" t="s">
        <v>20</v>
      </c>
      <c r="C1136">
        <v>2007</v>
      </c>
      <c r="D1136">
        <v>4.3</v>
      </c>
      <c r="E1136" t="s">
        <v>15</v>
      </c>
      <c r="F1136" t="s">
        <v>19</v>
      </c>
      <c r="G1136">
        <v>34204</v>
      </c>
      <c r="H1136">
        <v>2</v>
      </c>
      <c r="I1136">
        <v>3</v>
      </c>
      <c r="J1136">
        <v>224</v>
      </c>
      <c r="K1136">
        <v>51193.8</v>
      </c>
    </row>
    <row r="1137" spans="1:11" x14ac:dyDescent="0.3">
      <c r="A1137">
        <v>1136</v>
      </c>
      <c r="B1137" t="s">
        <v>11</v>
      </c>
      <c r="C1137">
        <v>2012</v>
      </c>
      <c r="D1137">
        <v>4.7</v>
      </c>
      <c r="E1137" t="s">
        <v>12</v>
      </c>
      <c r="F1137" t="s">
        <v>19</v>
      </c>
      <c r="G1137">
        <v>22152</v>
      </c>
      <c r="H1137">
        <v>2</v>
      </c>
      <c r="I1137">
        <v>4</v>
      </c>
      <c r="J1137">
        <v>142</v>
      </c>
      <c r="K1137">
        <v>51962.400000000001</v>
      </c>
    </row>
    <row r="1138" spans="1:11" x14ac:dyDescent="0.3">
      <c r="A1138">
        <v>1137</v>
      </c>
      <c r="B1138" t="s">
        <v>14</v>
      </c>
      <c r="C1138">
        <v>2018</v>
      </c>
      <c r="D1138">
        <v>3.6</v>
      </c>
      <c r="E1138" t="s">
        <v>15</v>
      </c>
      <c r="F1138" t="s">
        <v>19</v>
      </c>
      <c r="G1138">
        <v>191258</v>
      </c>
      <c r="H1138">
        <v>2</v>
      </c>
      <c r="I1138">
        <v>3</v>
      </c>
      <c r="J1138">
        <v>266</v>
      </c>
      <c r="K1138">
        <v>47463.1</v>
      </c>
    </row>
    <row r="1139" spans="1:11" x14ac:dyDescent="0.3">
      <c r="A1139">
        <v>1138</v>
      </c>
      <c r="B1139" t="s">
        <v>22</v>
      </c>
      <c r="C1139">
        <v>2007</v>
      </c>
      <c r="D1139">
        <v>1.4</v>
      </c>
      <c r="E1139" t="s">
        <v>18</v>
      </c>
      <c r="F1139" t="s">
        <v>13</v>
      </c>
      <c r="G1139">
        <v>95555</v>
      </c>
      <c r="H1139">
        <v>2</v>
      </c>
      <c r="I1139">
        <v>3</v>
      </c>
      <c r="J1139">
        <v>312</v>
      </c>
      <c r="K1139">
        <v>34447.25</v>
      </c>
    </row>
    <row r="1140" spans="1:11" x14ac:dyDescent="0.3">
      <c r="A1140">
        <v>1139</v>
      </c>
      <c r="B1140" t="s">
        <v>11</v>
      </c>
      <c r="C1140">
        <v>2020</v>
      </c>
      <c r="D1140">
        <v>2.6</v>
      </c>
      <c r="E1140" t="s">
        <v>18</v>
      </c>
      <c r="F1140" t="s">
        <v>19</v>
      </c>
      <c r="G1140">
        <v>24689</v>
      </c>
      <c r="H1140">
        <v>3</v>
      </c>
      <c r="I1140">
        <v>1</v>
      </c>
      <c r="J1140">
        <v>155</v>
      </c>
      <c r="K1140">
        <v>47876.55</v>
      </c>
    </row>
    <row r="1141" spans="1:11" x14ac:dyDescent="0.3">
      <c r="A1141">
        <v>1140</v>
      </c>
      <c r="B1141" t="s">
        <v>21</v>
      </c>
      <c r="C1141">
        <v>2017</v>
      </c>
      <c r="D1141">
        <v>3.9</v>
      </c>
      <c r="E1141" t="s">
        <v>15</v>
      </c>
      <c r="F1141" t="s">
        <v>19</v>
      </c>
      <c r="G1141">
        <v>186762</v>
      </c>
      <c r="H1141">
        <v>2</v>
      </c>
      <c r="I1141">
        <v>2</v>
      </c>
      <c r="J1141">
        <v>356</v>
      </c>
      <c r="K1141">
        <v>53779.9</v>
      </c>
    </row>
    <row r="1142" spans="1:11" x14ac:dyDescent="0.3">
      <c r="A1142">
        <v>1141</v>
      </c>
      <c r="B1142" t="s">
        <v>16</v>
      </c>
      <c r="C1142">
        <v>2021</v>
      </c>
      <c r="D1142">
        <v>4.0999999999999996</v>
      </c>
      <c r="E1142" t="s">
        <v>17</v>
      </c>
      <c r="F1142" t="s">
        <v>19</v>
      </c>
      <c r="G1142">
        <v>88251</v>
      </c>
      <c r="H1142">
        <v>3</v>
      </c>
      <c r="I1142">
        <v>4</v>
      </c>
      <c r="J1142">
        <v>328</v>
      </c>
      <c r="K1142">
        <v>58892.45</v>
      </c>
    </row>
    <row r="1143" spans="1:11" x14ac:dyDescent="0.3">
      <c r="A1143">
        <v>1142</v>
      </c>
      <c r="B1143" t="s">
        <v>11</v>
      </c>
      <c r="C1143">
        <v>2017</v>
      </c>
      <c r="D1143">
        <v>1.5</v>
      </c>
      <c r="E1143" t="s">
        <v>12</v>
      </c>
      <c r="F1143" t="s">
        <v>13</v>
      </c>
      <c r="G1143">
        <v>193392</v>
      </c>
      <c r="H1143">
        <v>3</v>
      </c>
      <c r="I1143">
        <v>4</v>
      </c>
      <c r="J1143">
        <v>355</v>
      </c>
      <c r="K1143">
        <v>44139.4</v>
      </c>
    </row>
    <row r="1144" spans="1:11" x14ac:dyDescent="0.3">
      <c r="A1144">
        <v>1143</v>
      </c>
      <c r="B1144" t="s">
        <v>14</v>
      </c>
      <c r="C1144">
        <v>2010</v>
      </c>
      <c r="D1144">
        <v>1</v>
      </c>
      <c r="E1144" t="s">
        <v>15</v>
      </c>
      <c r="F1144" t="s">
        <v>13</v>
      </c>
      <c r="G1144">
        <v>192163</v>
      </c>
      <c r="H1144">
        <v>3</v>
      </c>
      <c r="I1144">
        <v>2</v>
      </c>
      <c r="J1144">
        <v>218</v>
      </c>
      <c r="K1144">
        <v>30718.85</v>
      </c>
    </row>
    <row r="1145" spans="1:11" x14ac:dyDescent="0.3">
      <c r="A1145">
        <v>1144</v>
      </c>
      <c r="B1145" t="s">
        <v>21</v>
      </c>
      <c r="C1145">
        <v>2021</v>
      </c>
      <c r="D1145">
        <v>3.8</v>
      </c>
      <c r="E1145" t="s">
        <v>15</v>
      </c>
      <c r="F1145" t="s">
        <v>13</v>
      </c>
      <c r="G1145">
        <v>111565</v>
      </c>
      <c r="H1145">
        <v>4</v>
      </c>
      <c r="I1145">
        <v>1</v>
      </c>
      <c r="J1145">
        <v>259</v>
      </c>
      <c r="K1145">
        <v>56841.75</v>
      </c>
    </row>
    <row r="1146" spans="1:11" x14ac:dyDescent="0.3">
      <c r="A1146">
        <v>1145</v>
      </c>
      <c r="B1146" t="s">
        <v>22</v>
      </c>
      <c r="C1146">
        <v>2018</v>
      </c>
      <c r="D1146">
        <v>2.4</v>
      </c>
      <c r="E1146" t="s">
        <v>15</v>
      </c>
      <c r="F1146" t="s">
        <v>13</v>
      </c>
      <c r="G1146">
        <v>158014</v>
      </c>
      <c r="H1146">
        <v>3</v>
      </c>
      <c r="I1146">
        <v>1</v>
      </c>
      <c r="J1146">
        <v>286</v>
      </c>
      <c r="K1146">
        <v>49610.3</v>
      </c>
    </row>
    <row r="1147" spans="1:11" x14ac:dyDescent="0.3">
      <c r="A1147">
        <v>1146</v>
      </c>
      <c r="B1147" t="s">
        <v>22</v>
      </c>
      <c r="C1147">
        <v>2021</v>
      </c>
      <c r="D1147">
        <v>2</v>
      </c>
      <c r="E1147" t="s">
        <v>17</v>
      </c>
      <c r="F1147" t="s">
        <v>19</v>
      </c>
      <c r="G1147">
        <v>43712</v>
      </c>
      <c r="H1147">
        <v>2</v>
      </c>
      <c r="I1147">
        <v>1</v>
      </c>
      <c r="J1147">
        <v>155</v>
      </c>
      <c r="K1147">
        <v>46661.4</v>
      </c>
    </row>
    <row r="1148" spans="1:11" x14ac:dyDescent="0.3">
      <c r="A1148">
        <v>1147</v>
      </c>
      <c r="B1148" t="s">
        <v>14</v>
      </c>
      <c r="C1148">
        <v>2012</v>
      </c>
      <c r="D1148">
        <v>1.1000000000000001</v>
      </c>
      <c r="E1148" t="s">
        <v>17</v>
      </c>
      <c r="F1148" t="s">
        <v>13</v>
      </c>
      <c r="G1148">
        <v>54632</v>
      </c>
      <c r="H1148">
        <v>4</v>
      </c>
      <c r="I1148">
        <v>4</v>
      </c>
      <c r="J1148">
        <v>285</v>
      </c>
      <c r="K1148">
        <v>37812.400000000001</v>
      </c>
    </row>
    <row r="1149" spans="1:11" x14ac:dyDescent="0.3">
      <c r="A1149">
        <v>1148</v>
      </c>
      <c r="B1149" t="s">
        <v>14</v>
      </c>
      <c r="C1149">
        <v>2015</v>
      </c>
      <c r="D1149">
        <v>3.2</v>
      </c>
      <c r="E1149" t="s">
        <v>17</v>
      </c>
      <c r="F1149" t="s">
        <v>19</v>
      </c>
      <c r="G1149">
        <v>174103</v>
      </c>
      <c r="H1149">
        <v>2</v>
      </c>
      <c r="I1149">
        <v>1</v>
      </c>
      <c r="J1149">
        <v>389</v>
      </c>
      <c r="K1149">
        <v>55187.85</v>
      </c>
    </row>
    <row r="1150" spans="1:11" x14ac:dyDescent="0.3">
      <c r="A1150">
        <v>1149</v>
      </c>
      <c r="B1150" t="s">
        <v>16</v>
      </c>
      <c r="C1150">
        <v>2005</v>
      </c>
      <c r="D1150">
        <v>4.4000000000000004</v>
      </c>
      <c r="E1150" t="s">
        <v>12</v>
      </c>
      <c r="F1150" t="s">
        <v>19</v>
      </c>
      <c r="G1150">
        <v>25478</v>
      </c>
      <c r="H1150">
        <v>3</v>
      </c>
      <c r="I1150">
        <v>1</v>
      </c>
      <c r="J1150">
        <v>187</v>
      </c>
      <c r="K1150">
        <v>47353.1</v>
      </c>
    </row>
    <row r="1151" spans="1:11" x14ac:dyDescent="0.3">
      <c r="A1151">
        <v>1150</v>
      </c>
      <c r="B1151" t="s">
        <v>22</v>
      </c>
      <c r="C1151">
        <v>2011</v>
      </c>
      <c r="D1151">
        <v>4.8</v>
      </c>
      <c r="E1151" t="s">
        <v>18</v>
      </c>
      <c r="F1151" t="s">
        <v>19</v>
      </c>
      <c r="G1151">
        <v>27551</v>
      </c>
      <c r="H1151">
        <v>2</v>
      </c>
      <c r="I1151">
        <v>4</v>
      </c>
      <c r="J1151">
        <v>156</v>
      </c>
      <c r="K1151">
        <v>48620.45</v>
      </c>
    </row>
    <row r="1152" spans="1:11" x14ac:dyDescent="0.3">
      <c r="A1152">
        <v>1151</v>
      </c>
      <c r="B1152" t="s">
        <v>21</v>
      </c>
      <c r="C1152">
        <v>2021</v>
      </c>
      <c r="D1152">
        <v>3.3</v>
      </c>
      <c r="E1152" t="s">
        <v>12</v>
      </c>
      <c r="F1152" t="s">
        <v>19</v>
      </c>
      <c r="G1152">
        <v>53068</v>
      </c>
      <c r="H1152">
        <v>4</v>
      </c>
      <c r="I1152">
        <v>4</v>
      </c>
      <c r="J1152">
        <v>109</v>
      </c>
      <c r="K1152">
        <v>50549.599999999999</v>
      </c>
    </row>
    <row r="1153" spans="1:11" x14ac:dyDescent="0.3">
      <c r="A1153">
        <v>1152</v>
      </c>
      <c r="B1153" t="s">
        <v>11</v>
      </c>
      <c r="C1153">
        <v>2014</v>
      </c>
      <c r="D1153">
        <v>3.1</v>
      </c>
      <c r="E1153" t="s">
        <v>17</v>
      </c>
      <c r="F1153" t="s">
        <v>19</v>
      </c>
      <c r="G1153">
        <v>98608</v>
      </c>
      <c r="H1153">
        <v>4</v>
      </c>
      <c r="I1153">
        <v>3</v>
      </c>
      <c r="J1153">
        <v>230</v>
      </c>
      <c r="K1153">
        <v>48564.6</v>
      </c>
    </row>
    <row r="1154" spans="1:11" x14ac:dyDescent="0.3">
      <c r="A1154">
        <v>1153</v>
      </c>
      <c r="B1154" t="s">
        <v>21</v>
      </c>
      <c r="C1154">
        <v>2015</v>
      </c>
      <c r="D1154">
        <v>1.3</v>
      </c>
      <c r="E1154" t="s">
        <v>18</v>
      </c>
      <c r="F1154" t="s">
        <v>19</v>
      </c>
      <c r="G1154">
        <v>40561</v>
      </c>
      <c r="H1154">
        <v>2</v>
      </c>
      <c r="I1154">
        <v>4</v>
      </c>
      <c r="J1154">
        <v>260</v>
      </c>
      <c r="K1154">
        <v>40643.949999999997</v>
      </c>
    </row>
    <row r="1155" spans="1:11" x14ac:dyDescent="0.3">
      <c r="A1155">
        <v>1154</v>
      </c>
      <c r="B1155" t="s">
        <v>20</v>
      </c>
      <c r="C1155">
        <v>2013</v>
      </c>
      <c r="D1155">
        <v>3.2</v>
      </c>
      <c r="E1155" t="s">
        <v>18</v>
      </c>
      <c r="F1155" t="s">
        <v>13</v>
      </c>
      <c r="G1155">
        <v>138964</v>
      </c>
      <c r="H1155">
        <v>2</v>
      </c>
      <c r="I1155">
        <v>2</v>
      </c>
      <c r="J1155">
        <v>94</v>
      </c>
      <c r="K1155">
        <v>37961.800000000003</v>
      </c>
    </row>
    <row r="1156" spans="1:11" x14ac:dyDescent="0.3">
      <c r="A1156">
        <v>1155</v>
      </c>
      <c r="B1156" t="s">
        <v>20</v>
      </c>
      <c r="C1156">
        <v>2013</v>
      </c>
      <c r="D1156">
        <v>2.5</v>
      </c>
      <c r="E1156" t="s">
        <v>17</v>
      </c>
      <c r="F1156" t="s">
        <v>13</v>
      </c>
      <c r="G1156">
        <v>29395</v>
      </c>
      <c r="H1156">
        <v>2</v>
      </c>
      <c r="I1156">
        <v>4</v>
      </c>
      <c r="J1156">
        <v>221</v>
      </c>
      <c r="K1156">
        <v>47161.25</v>
      </c>
    </row>
    <row r="1157" spans="1:11" x14ac:dyDescent="0.3">
      <c r="A1157">
        <v>1156</v>
      </c>
      <c r="B1157" t="s">
        <v>14</v>
      </c>
      <c r="C1157">
        <v>2009</v>
      </c>
      <c r="D1157">
        <v>3.4</v>
      </c>
      <c r="E1157" t="s">
        <v>17</v>
      </c>
      <c r="F1157" t="s">
        <v>13</v>
      </c>
      <c r="G1157">
        <v>23756</v>
      </c>
      <c r="H1157">
        <v>4</v>
      </c>
      <c r="I1157">
        <v>4</v>
      </c>
      <c r="J1157">
        <v>164</v>
      </c>
      <c r="K1157">
        <v>42864.2</v>
      </c>
    </row>
    <row r="1158" spans="1:11" x14ac:dyDescent="0.3">
      <c r="A1158">
        <v>1157</v>
      </c>
      <c r="B1158" t="s">
        <v>16</v>
      </c>
      <c r="C1158">
        <v>2021</v>
      </c>
      <c r="D1158">
        <v>2.6</v>
      </c>
      <c r="E1158" t="s">
        <v>12</v>
      </c>
      <c r="F1158" t="s">
        <v>13</v>
      </c>
      <c r="G1158">
        <v>170723</v>
      </c>
      <c r="H1158">
        <v>3</v>
      </c>
      <c r="I1158">
        <v>1</v>
      </c>
      <c r="J1158">
        <v>115</v>
      </c>
      <c r="K1158">
        <v>41952.85</v>
      </c>
    </row>
    <row r="1159" spans="1:11" x14ac:dyDescent="0.3">
      <c r="A1159">
        <v>1158</v>
      </c>
      <c r="B1159" t="s">
        <v>20</v>
      </c>
      <c r="C1159">
        <v>2013</v>
      </c>
      <c r="D1159">
        <v>2</v>
      </c>
      <c r="E1159" t="s">
        <v>17</v>
      </c>
      <c r="F1159" t="s">
        <v>13</v>
      </c>
      <c r="G1159">
        <v>71333</v>
      </c>
      <c r="H1159">
        <v>2</v>
      </c>
      <c r="I1159">
        <v>3</v>
      </c>
      <c r="J1159">
        <v>207</v>
      </c>
      <c r="K1159">
        <v>38004.35</v>
      </c>
    </row>
    <row r="1160" spans="1:11" x14ac:dyDescent="0.3">
      <c r="A1160">
        <v>1159</v>
      </c>
      <c r="B1160" t="s">
        <v>22</v>
      </c>
      <c r="C1160">
        <v>2021</v>
      </c>
      <c r="D1160">
        <v>1.4</v>
      </c>
      <c r="E1160" t="s">
        <v>18</v>
      </c>
      <c r="F1160" t="s">
        <v>19</v>
      </c>
      <c r="G1160">
        <v>185378</v>
      </c>
      <c r="H1160">
        <v>3</v>
      </c>
      <c r="I1160">
        <v>1</v>
      </c>
      <c r="J1160">
        <v>357</v>
      </c>
      <c r="K1160">
        <v>49378.1</v>
      </c>
    </row>
    <row r="1161" spans="1:11" x14ac:dyDescent="0.3">
      <c r="A1161">
        <v>1160</v>
      </c>
      <c r="B1161" t="s">
        <v>21</v>
      </c>
      <c r="C1161">
        <v>2023</v>
      </c>
      <c r="D1161">
        <v>2.2999999999999998</v>
      </c>
      <c r="E1161" t="s">
        <v>15</v>
      </c>
      <c r="F1161" t="s">
        <v>13</v>
      </c>
      <c r="G1161">
        <v>157418</v>
      </c>
      <c r="H1161">
        <v>4</v>
      </c>
      <c r="I1161">
        <v>3</v>
      </c>
      <c r="J1161">
        <v>233</v>
      </c>
      <c r="K1161">
        <v>44623.1</v>
      </c>
    </row>
    <row r="1162" spans="1:11" x14ac:dyDescent="0.3">
      <c r="A1162">
        <v>1161</v>
      </c>
      <c r="B1162" t="s">
        <v>21</v>
      </c>
      <c r="C1162">
        <v>2011</v>
      </c>
      <c r="D1162">
        <v>1.4</v>
      </c>
      <c r="E1162" t="s">
        <v>17</v>
      </c>
      <c r="F1162" t="s">
        <v>13</v>
      </c>
      <c r="G1162">
        <v>118561</v>
      </c>
      <c r="H1162">
        <v>2</v>
      </c>
      <c r="I1162">
        <v>1</v>
      </c>
      <c r="J1162">
        <v>85</v>
      </c>
      <c r="K1162">
        <v>29599.95</v>
      </c>
    </row>
    <row r="1163" spans="1:11" x14ac:dyDescent="0.3">
      <c r="A1163">
        <v>1162</v>
      </c>
      <c r="B1163" t="s">
        <v>14</v>
      </c>
      <c r="C1163">
        <v>2013</v>
      </c>
      <c r="D1163">
        <v>1.7</v>
      </c>
      <c r="E1163" t="s">
        <v>17</v>
      </c>
      <c r="F1163" t="s">
        <v>13</v>
      </c>
      <c r="G1163">
        <v>33024</v>
      </c>
      <c r="H1163">
        <v>2</v>
      </c>
      <c r="I1163">
        <v>2</v>
      </c>
      <c r="J1163">
        <v>87</v>
      </c>
      <c r="K1163">
        <v>35377.800000000003</v>
      </c>
    </row>
    <row r="1164" spans="1:11" x14ac:dyDescent="0.3">
      <c r="A1164">
        <v>1163</v>
      </c>
      <c r="B1164" t="s">
        <v>11</v>
      </c>
      <c r="C1164">
        <v>2011</v>
      </c>
      <c r="D1164">
        <v>4.9000000000000004</v>
      </c>
      <c r="E1164" t="s">
        <v>12</v>
      </c>
      <c r="F1164" t="s">
        <v>19</v>
      </c>
      <c r="G1164">
        <v>176890</v>
      </c>
      <c r="H1164">
        <v>4</v>
      </c>
      <c r="I1164">
        <v>1</v>
      </c>
      <c r="J1164">
        <v>205</v>
      </c>
      <c r="K1164">
        <v>52670.5</v>
      </c>
    </row>
    <row r="1165" spans="1:11" x14ac:dyDescent="0.3">
      <c r="A1165">
        <v>1164</v>
      </c>
      <c r="B1165" t="s">
        <v>14</v>
      </c>
      <c r="C1165">
        <v>2017</v>
      </c>
      <c r="D1165">
        <v>2.8</v>
      </c>
      <c r="E1165" t="s">
        <v>12</v>
      </c>
      <c r="F1165" t="s">
        <v>19</v>
      </c>
      <c r="G1165">
        <v>10947</v>
      </c>
      <c r="H1165">
        <v>2</v>
      </c>
      <c r="I1165">
        <v>1</v>
      </c>
      <c r="J1165">
        <v>316</v>
      </c>
      <c r="K1165">
        <v>59281.65</v>
      </c>
    </row>
    <row r="1166" spans="1:11" x14ac:dyDescent="0.3">
      <c r="A1166">
        <v>1165</v>
      </c>
      <c r="B1166" t="s">
        <v>11</v>
      </c>
      <c r="C1166">
        <v>2015</v>
      </c>
      <c r="D1166">
        <v>3.1</v>
      </c>
      <c r="E1166" t="s">
        <v>17</v>
      </c>
      <c r="F1166" t="s">
        <v>19</v>
      </c>
      <c r="G1166">
        <v>132192</v>
      </c>
      <c r="H1166">
        <v>3</v>
      </c>
      <c r="I1166">
        <v>2</v>
      </c>
      <c r="J1166">
        <v>317</v>
      </c>
      <c r="K1166">
        <v>52879.4</v>
      </c>
    </row>
    <row r="1167" spans="1:11" x14ac:dyDescent="0.3">
      <c r="A1167">
        <v>1166</v>
      </c>
      <c r="B1167" t="s">
        <v>14</v>
      </c>
      <c r="C1167">
        <v>2018</v>
      </c>
      <c r="D1167">
        <v>4.5</v>
      </c>
      <c r="E1167" t="s">
        <v>18</v>
      </c>
      <c r="F1167" t="s">
        <v>13</v>
      </c>
      <c r="G1167">
        <v>99238</v>
      </c>
      <c r="H1167">
        <v>4</v>
      </c>
      <c r="I1167">
        <v>2</v>
      </c>
      <c r="J1167">
        <v>267</v>
      </c>
      <c r="K1167">
        <v>60738.1</v>
      </c>
    </row>
    <row r="1168" spans="1:11" x14ac:dyDescent="0.3">
      <c r="A1168">
        <v>1167</v>
      </c>
      <c r="B1168" t="s">
        <v>14</v>
      </c>
      <c r="C1168">
        <v>2023</v>
      </c>
      <c r="D1168">
        <v>5</v>
      </c>
      <c r="E1168" t="s">
        <v>18</v>
      </c>
      <c r="F1168" t="s">
        <v>13</v>
      </c>
      <c r="G1168">
        <v>72428</v>
      </c>
      <c r="H1168">
        <v>4</v>
      </c>
      <c r="I1168">
        <v>4</v>
      </c>
      <c r="J1168">
        <v>70</v>
      </c>
      <c r="K1168">
        <v>53474.6</v>
      </c>
    </row>
    <row r="1169" spans="1:11" x14ac:dyDescent="0.3">
      <c r="A1169">
        <v>1168</v>
      </c>
      <c r="B1169" t="s">
        <v>14</v>
      </c>
      <c r="C1169">
        <v>2015</v>
      </c>
      <c r="D1169">
        <v>3.3</v>
      </c>
      <c r="E1169" t="s">
        <v>15</v>
      </c>
      <c r="F1169" t="s">
        <v>13</v>
      </c>
      <c r="G1169">
        <v>165826</v>
      </c>
      <c r="H1169">
        <v>2</v>
      </c>
      <c r="I1169">
        <v>1</v>
      </c>
      <c r="J1169">
        <v>259</v>
      </c>
      <c r="K1169">
        <v>46370.7</v>
      </c>
    </row>
    <row r="1170" spans="1:11" x14ac:dyDescent="0.3">
      <c r="A1170">
        <v>1169</v>
      </c>
      <c r="B1170" t="s">
        <v>11</v>
      </c>
      <c r="C1170">
        <v>2017</v>
      </c>
      <c r="D1170">
        <v>4.2</v>
      </c>
      <c r="E1170" t="s">
        <v>17</v>
      </c>
      <c r="F1170" t="s">
        <v>13</v>
      </c>
      <c r="G1170">
        <v>68355</v>
      </c>
      <c r="H1170">
        <v>4</v>
      </c>
      <c r="I1170">
        <v>2</v>
      </c>
      <c r="J1170">
        <v>363</v>
      </c>
      <c r="K1170">
        <v>61155.25</v>
      </c>
    </row>
    <row r="1171" spans="1:11" x14ac:dyDescent="0.3">
      <c r="A1171">
        <v>1170</v>
      </c>
      <c r="B1171" t="s">
        <v>11</v>
      </c>
      <c r="C1171">
        <v>2018</v>
      </c>
      <c r="D1171">
        <v>2.2999999999999998</v>
      </c>
      <c r="E1171" t="s">
        <v>12</v>
      </c>
      <c r="F1171" t="s">
        <v>13</v>
      </c>
      <c r="G1171">
        <v>194313</v>
      </c>
      <c r="H1171">
        <v>2</v>
      </c>
      <c r="I1171">
        <v>2</v>
      </c>
      <c r="J1171">
        <v>114</v>
      </c>
      <c r="K1171">
        <v>38005.35</v>
      </c>
    </row>
    <row r="1172" spans="1:11" x14ac:dyDescent="0.3">
      <c r="A1172">
        <v>1171</v>
      </c>
      <c r="B1172" t="s">
        <v>14</v>
      </c>
      <c r="C1172">
        <v>2017</v>
      </c>
      <c r="D1172">
        <v>2.2000000000000002</v>
      </c>
      <c r="E1172" t="s">
        <v>18</v>
      </c>
      <c r="F1172" t="s">
        <v>19</v>
      </c>
      <c r="G1172">
        <v>134958</v>
      </c>
      <c r="H1172">
        <v>2</v>
      </c>
      <c r="I1172">
        <v>4</v>
      </c>
      <c r="J1172">
        <v>101</v>
      </c>
      <c r="K1172">
        <v>33798.1</v>
      </c>
    </row>
    <row r="1173" spans="1:11" x14ac:dyDescent="0.3">
      <c r="A1173">
        <v>1172</v>
      </c>
      <c r="B1173" t="s">
        <v>20</v>
      </c>
      <c r="C1173">
        <v>2005</v>
      </c>
      <c r="D1173">
        <v>2.6</v>
      </c>
      <c r="E1173" t="s">
        <v>15</v>
      </c>
      <c r="F1173" t="s">
        <v>13</v>
      </c>
      <c r="G1173">
        <v>149490</v>
      </c>
      <c r="H1173">
        <v>4</v>
      </c>
      <c r="I1173">
        <v>3</v>
      </c>
      <c r="J1173">
        <v>187</v>
      </c>
      <c r="K1173">
        <v>33138.5</v>
      </c>
    </row>
    <row r="1174" spans="1:11" x14ac:dyDescent="0.3">
      <c r="A1174">
        <v>1173</v>
      </c>
      <c r="B1174" t="s">
        <v>16</v>
      </c>
      <c r="C1174">
        <v>2012</v>
      </c>
      <c r="D1174">
        <v>3.7</v>
      </c>
      <c r="E1174" t="s">
        <v>17</v>
      </c>
      <c r="F1174" t="s">
        <v>19</v>
      </c>
      <c r="G1174">
        <v>191256</v>
      </c>
      <c r="H1174">
        <v>2</v>
      </c>
      <c r="I1174">
        <v>2</v>
      </c>
      <c r="J1174">
        <v>365</v>
      </c>
      <c r="K1174">
        <v>50202.2</v>
      </c>
    </row>
    <row r="1175" spans="1:11" x14ac:dyDescent="0.3">
      <c r="A1175">
        <v>1174</v>
      </c>
      <c r="B1175" t="s">
        <v>16</v>
      </c>
      <c r="C1175">
        <v>2016</v>
      </c>
      <c r="D1175">
        <v>3.7</v>
      </c>
      <c r="E1175" t="s">
        <v>18</v>
      </c>
      <c r="F1175" t="s">
        <v>13</v>
      </c>
      <c r="G1175">
        <v>140905</v>
      </c>
      <c r="H1175">
        <v>3</v>
      </c>
      <c r="I1175">
        <v>2</v>
      </c>
      <c r="J1175">
        <v>253</v>
      </c>
      <c r="K1175">
        <v>48439.75</v>
      </c>
    </row>
    <row r="1176" spans="1:11" x14ac:dyDescent="0.3">
      <c r="A1176">
        <v>1175</v>
      </c>
      <c r="B1176" t="s">
        <v>16</v>
      </c>
      <c r="C1176">
        <v>2023</v>
      </c>
      <c r="D1176">
        <v>2.2999999999999998</v>
      </c>
      <c r="E1176" t="s">
        <v>17</v>
      </c>
      <c r="F1176" t="s">
        <v>19</v>
      </c>
      <c r="G1176">
        <v>177905</v>
      </c>
      <c r="H1176">
        <v>3</v>
      </c>
      <c r="I1176">
        <v>1</v>
      </c>
      <c r="J1176">
        <v>260</v>
      </c>
      <c r="K1176">
        <v>49014.75</v>
      </c>
    </row>
    <row r="1177" spans="1:11" x14ac:dyDescent="0.3">
      <c r="A1177">
        <v>1176</v>
      </c>
      <c r="B1177" t="s">
        <v>11</v>
      </c>
      <c r="C1177">
        <v>2016</v>
      </c>
      <c r="D1177">
        <v>1.5</v>
      </c>
      <c r="E1177" t="s">
        <v>17</v>
      </c>
      <c r="F1177" t="s">
        <v>19</v>
      </c>
      <c r="G1177">
        <v>136637</v>
      </c>
      <c r="H1177">
        <v>2</v>
      </c>
      <c r="I1177">
        <v>4</v>
      </c>
      <c r="J1177">
        <v>304</v>
      </c>
      <c r="K1177">
        <v>40295.15</v>
      </c>
    </row>
    <row r="1178" spans="1:11" x14ac:dyDescent="0.3">
      <c r="A1178">
        <v>1177</v>
      </c>
      <c r="B1178" t="s">
        <v>11</v>
      </c>
      <c r="C1178">
        <v>2012</v>
      </c>
      <c r="D1178">
        <v>3.5</v>
      </c>
      <c r="E1178" t="s">
        <v>18</v>
      </c>
      <c r="F1178" t="s">
        <v>19</v>
      </c>
      <c r="G1178">
        <v>176252</v>
      </c>
      <c r="H1178">
        <v>3</v>
      </c>
      <c r="I1178">
        <v>1</v>
      </c>
      <c r="J1178">
        <v>307</v>
      </c>
      <c r="K1178">
        <v>49414.400000000001</v>
      </c>
    </row>
    <row r="1179" spans="1:11" x14ac:dyDescent="0.3">
      <c r="A1179">
        <v>1178</v>
      </c>
      <c r="B1179" t="s">
        <v>20</v>
      </c>
      <c r="C1179">
        <v>2012</v>
      </c>
      <c r="D1179">
        <v>1.5</v>
      </c>
      <c r="E1179" t="s">
        <v>18</v>
      </c>
      <c r="F1179" t="s">
        <v>19</v>
      </c>
      <c r="G1179">
        <v>23402</v>
      </c>
      <c r="H1179">
        <v>2</v>
      </c>
      <c r="I1179">
        <v>3</v>
      </c>
      <c r="J1179">
        <v>285</v>
      </c>
      <c r="K1179">
        <v>45894.9</v>
      </c>
    </row>
    <row r="1180" spans="1:11" x14ac:dyDescent="0.3">
      <c r="A1180">
        <v>1179</v>
      </c>
      <c r="B1180" t="s">
        <v>16</v>
      </c>
      <c r="C1180">
        <v>2017</v>
      </c>
      <c r="D1180">
        <v>3.3</v>
      </c>
      <c r="E1180" t="s">
        <v>18</v>
      </c>
      <c r="F1180" t="s">
        <v>13</v>
      </c>
      <c r="G1180">
        <v>178917</v>
      </c>
      <c r="H1180">
        <v>3</v>
      </c>
      <c r="I1180">
        <v>4</v>
      </c>
      <c r="J1180">
        <v>143</v>
      </c>
      <c r="K1180">
        <v>38253.15</v>
      </c>
    </row>
    <row r="1181" spans="1:11" x14ac:dyDescent="0.3">
      <c r="A1181">
        <v>1180</v>
      </c>
      <c r="B1181" t="s">
        <v>16</v>
      </c>
      <c r="C1181">
        <v>2016</v>
      </c>
      <c r="D1181">
        <v>3.8</v>
      </c>
      <c r="E1181" t="s">
        <v>17</v>
      </c>
      <c r="F1181" t="s">
        <v>13</v>
      </c>
      <c r="G1181">
        <v>80851</v>
      </c>
      <c r="H1181">
        <v>4</v>
      </c>
      <c r="I1181">
        <v>1</v>
      </c>
      <c r="J1181">
        <v>180</v>
      </c>
      <c r="K1181">
        <v>52265.45</v>
      </c>
    </row>
    <row r="1182" spans="1:11" x14ac:dyDescent="0.3">
      <c r="A1182">
        <v>1181</v>
      </c>
      <c r="B1182" t="s">
        <v>14</v>
      </c>
      <c r="C1182">
        <v>2020</v>
      </c>
      <c r="D1182">
        <v>3.8</v>
      </c>
      <c r="E1182" t="s">
        <v>17</v>
      </c>
      <c r="F1182" t="s">
        <v>13</v>
      </c>
      <c r="G1182">
        <v>17834</v>
      </c>
      <c r="H1182">
        <v>2</v>
      </c>
      <c r="I1182">
        <v>2</v>
      </c>
      <c r="J1182">
        <v>172</v>
      </c>
      <c r="K1182">
        <v>58010.3</v>
      </c>
    </row>
    <row r="1183" spans="1:11" x14ac:dyDescent="0.3">
      <c r="A1183">
        <v>1182</v>
      </c>
      <c r="B1183" t="s">
        <v>11</v>
      </c>
      <c r="C1183">
        <v>2005</v>
      </c>
      <c r="D1183">
        <v>4</v>
      </c>
      <c r="E1183" t="s">
        <v>15</v>
      </c>
      <c r="F1183" t="s">
        <v>19</v>
      </c>
      <c r="G1183">
        <v>72850</v>
      </c>
      <c r="H1183">
        <v>2</v>
      </c>
      <c r="I1183">
        <v>2</v>
      </c>
      <c r="J1183">
        <v>143</v>
      </c>
      <c r="K1183">
        <v>39050.5</v>
      </c>
    </row>
    <row r="1184" spans="1:11" x14ac:dyDescent="0.3">
      <c r="A1184">
        <v>1183</v>
      </c>
      <c r="B1184" t="s">
        <v>16</v>
      </c>
      <c r="C1184">
        <v>2017</v>
      </c>
      <c r="D1184">
        <v>4.5</v>
      </c>
      <c r="E1184" t="s">
        <v>12</v>
      </c>
      <c r="F1184" t="s">
        <v>13</v>
      </c>
      <c r="G1184">
        <v>42180</v>
      </c>
      <c r="H1184">
        <v>2</v>
      </c>
      <c r="I1184">
        <v>4</v>
      </c>
      <c r="J1184">
        <v>321</v>
      </c>
      <c r="K1184">
        <v>62941</v>
      </c>
    </row>
    <row r="1185" spans="1:11" x14ac:dyDescent="0.3">
      <c r="A1185">
        <v>1184</v>
      </c>
      <c r="B1185" t="s">
        <v>21</v>
      </c>
      <c r="C1185">
        <v>2011</v>
      </c>
      <c r="D1185">
        <v>3</v>
      </c>
      <c r="E1185" t="s">
        <v>17</v>
      </c>
      <c r="F1185" t="s">
        <v>13</v>
      </c>
      <c r="G1185">
        <v>139955</v>
      </c>
      <c r="H1185">
        <v>2</v>
      </c>
      <c r="I1185">
        <v>2</v>
      </c>
      <c r="J1185">
        <v>183</v>
      </c>
      <c r="K1185">
        <v>40705.25</v>
      </c>
    </row>
    <row r="1186" spans="1:11" x14ac:dyDescent="0.3">
      <c r="A1186">
        <v>1185</v>
      </c>
      <c r="B1186" t="s">
        <v>20</v>
      </c>
      <c r="C1186">
        <v>2009</v>
      </c>
      <c r="D1186">
        <v>3.9</v>
      </c>
      <c r="E1186" t="s">
        <v>12</v>
      </c>
      <c r="F1186" t="s">
        <v>13</v>
      </c>
      <c r="G1186">
        <v>114688</v>
      </c>
      <c r="H1186">
        <v>2</v>
      </c>
      <c r="I1186">
        <v>1</v>
      </c>
      <c r="J1186">
        <v>382</v>
      </c>
      <c r="K1186">
        <v>56289.599999999999</v>
      </c>
    </row>
    <row r="1187" spans="1:11" x14ac:dyDescent="0.3">
      <c r="A1187">
        <v>1186</v>
      </c>
      <c r="B1187" t="s">
        <v>21</v>
      </c>
      <c r="C1187">
        <v>2012</v>
      </c>
      <c r="D1187">
        <v>3.5</v>
      </c>
      <c r="E1187" t="s">
        <v>18</v>
      </c>
      <c r="F1187" t="s">
        <v>13</v>
      </c>
      <c r="G1187">
        <v>111520</v>
      </c>
      <c r="H1187">
        <v>2</v>
      </c>
      <c r="I1187">
        <v>4</v>
      </c>
      <c r="J1187">
        <v>399</v>
      </c>
      <c r="K1187">
        <v>56040</v>
      </c>
    </row>
    <row r="1188" spans="1:11" x14ac:dyDescent="0.3">
      <c r="A1188">
        <v>1187</v>
      </c>
      <c r="B1188" t="s">
        <v>21</v>
      </c>
      <c r="C1188">
        <v>2018</v>
      </c>
      <c r="D1188">
        <v>1.7</v>
      </c>
      <c r="E1188" t="s">
        <v>17</v>
      </c>
      <c r="F1188" t="s">
        <v>19</v>
      </c>
      <c r="G1188">
        <v>16695</v>
      </c>
      <c r="H1188">
        <v>4</v>
      </c>
      <c r="I1188">
        <v>2</v>
      </c>
      <c r="J1188">
        <v>307</v>
      </c>
      <c r="K1188">
        <v>50497.25</v>
      </c>
    </row>
    <row r="1189" spans="1:11" x14ac:dyDescent="0.3">
      <c r="A1189">
        <v>1188</v>
      </c>
      <c r="B1189" t="s">
        <v>20</v>
      </c>
      <c r="C1189">
        <v>2017</v>
      </c>
      <c r="D1189">
        <v>1.1000000000000001</v>
      </c>
      <c r="E1189" t="s">
        <v>15</v>
      </c>
      <c r="F1189" t="s">
        <v>19</v>
      </c>
      <c r="G1189">
        <v>132135</v>
      </c>
      <c r="H1189">
        <v>4</v>
      </c>
      <c r="I1189">
        <v>2</v>
      </c>
      <c r="J1189">
        <v>242</v>
      </c>
      <c r="K1189">
        <v>38459.25</v>
      </c>
    </row>
    <row r="1190" spans="1:11" x14ac:dyDescent="0.3">
      <c r="A1190">
        <v>1189</v>
      </c>
      <c r="B1190" t="s">
        <v>21</v>
      </c>
      <c r="C1190">
        <v>2019</v>
      </c>
      <c r="D1190">
        <v>2.1</v>
      </c>
      <c r="E1190" t="s">
        <v>15</v>
      </c>
      <c r="F1190" t="s">
        <v>13</v>
      </c>
      <c r="G1190">
        <v>159195</v>
      </c>
      <c r="H1190">
        <v>3</v>
      </c>
      <c r="I1190">
        <v>3</v>
      </c>
      <c r="J1190">
        <v>148</v>
      </c>
      <c r="K1190">
        <v>37386.25</v>
      </c>
    </row>
    <row r="1191" spans="1:11" x14ac:dyDescent="0.3">
      <c r="A1191">
        <v>1190</v>
      </c>
      <c r="B1191" t="s">
        <v>16</v>
      </c>
      <c r="C1191">
        <v>2021</v>
      </c>
      <c r="D1191">
        <v>2.8</v>
      </c>
      <c r="E1191" t="s">
        <v>12</v>
      </c>
      <c r="F1191" t="s">
        <v>13</v>
      </c>
      <c r="G1191">
        <v>63481</v>
      </c>
      <c r="H1191">
        <v>2</v>
      </c>
      <c r="I1191">
        <v>3</v>
      </c>
      <c r="J1191">
        <v>162</v>
      </c>
      <c r="K1191">
        <v>47561.95</v>
      </c>
    </row>
    <row r="1192" spans="1:11" x14ac:dyDescent="0.3">
      <c r="A1192">
        <v>1191</v>
      </c>
      <c r="B1192" t="s">
        <v>11</v>
      </c>
      <c r="C1192">
        <v>2019</v>
      </c>
      <c r="D1192">
        <v>3.5</v>
      </c>
      <c r="E1192" t="s">
        <v>18</v>
      </c>
      <c r="F1192" t="s">
        <v>13</v>
      </c>
      <c r="G1192">
        <v>78438</v>
      </c>
      <c r="H1192">
        <v>3</v>
      </c>
      <c r="I1192">
        <v>4</v>
      </c>
      <c r="J1192">
        <v>119</v>
      </c>
      <c r="K1192">
        <v>43804.1</v>
      </c>
    </row>
    <row r="1193" spans="1:11" x14ac:dyDescent="0.3">
      <c r="A1193">
        <v>1192</v>
      </c>
      <c r="B1193" t="s">
        <v>20</v>
      </c>
      <c r="C1193">
        <v>2022</v>
      </c>
      <c r="D1193">
        <v>4.4000000000000004</v>
      </c>
      <c r="E1193" t="s">
        <v>12</v>
      </c>
      <c r="F1193" t="s">
        <v>19</v>
      </c>
      <c r="G1193">
        <v>116491</v>
      </c>
      <c r="H1193">
        <v>3</v>
      </c>
      <c r="I1193">
        <v>3</v>
      </c>
      <c r="J1193">
        <v>354</v>
      </c>
      <c r="K1193">
        <v>61843.45</v>
      </c>
    </row>
    <row r="1194" spans="1:11" x14ac:dyDescent="0.3">
      <c r="A1194">
        <v>1193</v>
      </c>
      <c r="B1194" t="s">
        <v>14</v>
      </c>
      <c r="C1194">
        <v>2022</v>
      </c>
      <c r="D1194">
        <v>1.8</v>
      </c>
      <c r="E1194" t="s">
        <v>18</v>
      </c>
      <c r="F1194" t="s">
        <v>19</v>
      </c>
      <c r="G1194">
        <v>153645</v>
      </c>
      <c r="H1194">
        <v>4</v>
      </c>
      <c r="I1194">
        <v>1</v>
      </c>
      <c r="J1194">
        <v>292</v>
      </c>
      <c r="K1194">
        <v>50138.75</v>
      </c>
    </row>
    <row r="1195" spans="1:11" x14ac:dyDescent="0.3">
      <c r="A1195">
        <v>1194</v>
      </c>
      <c r="B1195" t="s">
        <v>21</v>
      </c>
      <c r="C1195">
        <v>2006</v>
      </c>
      <c r="D1195">
        <v>1.5</v>
      </c>
      <c r="E1195" t="s">
        <v>15</v>
      </c>
      <c r="F1195" t="s">
        <v>19</v>
      </c>
      <c r="G1195">
        <v>126844</v>
      </c>
      <c r="H1195">
        <v>3</v>
      </c>
      <c r="I1195">
        <v>2</v>
      </c>
      <c r="J1195">
        <v>150</v>
      </c>
      <c r="K1195">
        <v>24805.8</v>
      </c>
    </row>
    <row r="1196" spans="1:11" x14ac:dyDescent="0.3">
      <c r="A1196">
        <v>1195</v>
      </c>
      <c r="B1196" t="s">
        <v>20</v>
      </c>
      <c r="C1196">
        <v>2008</v>
      </c>
      <c r="D1196">
        <v>4.9000000000000004</v>
      </c>
      <c r="E1196" t="s">
        <v>12</v>
      </c>
      <c r="F1196" t="s">
        <v>13</v>
      </c>
      <c r="G1196">
        <v>99910</v>
      </c>
      <c r="H1196">
        <v>4</v>
      </c>
      <c r="I1196">
        <v>2</v>
      </c>
      <c r="J1196">
        <v>335</v>
      </c>
      <c r="K1196">
        <v>58255.5</v>
      </c>
    </row>
    <row r="1197" spans="1:11" x14ac:dyDescent="0.3">
      <c r="A1197">
        <v>1196</v>
      </c>
      <c r="B1197" t="s">
        <v>22</v>
      </c>
      <c r="C1197">
        <v>2005</v>
      </c>
      <c r="D1197">
        <v>1.4</v>
      </c>
      <c r="E1197" t="s">
        <v>15</v>
      </c>
      <c r="F1197" t="s">
        <v>19</v>
      </c>
      <c r="G1197">
        <v>61494</v>
      </c>
      <c r="H1197">
        <v>3</v>
      </c>
      <c r="I1197">
        <v>2</v>
      </c>
      <c r="J1197">
        <v>224</v>
      </c>
      <c r="K1197">
        <v>34863.300000000003</v>
      </c>
    </row>
    <row r="1198" spans="1:11" x14ac:dyDescent="0.3">
      <c r="A1198">
        <v>1197</v>
      </c>
      <c r="B1198" t="s">
        <v>22</v>
      </c>
      <c r="C1198">
        <v>2008</v>
      </c>
      <c r="D1198">
        <v>2.9</v>
      </c>
      <c r="E1198" t="s">
        <v>15</v>
      </c>
      <c r="F1198" t="s">
        <v>19</v>
      </c>
      <c r="G1198">
        <v>148360</v>
      </c>
      <c r="H1198">
        <v>2</v>
      </c>
      <c r="I1198">
        <v>4</v>
      </c>
      <c r="J1198">
        <v>302</v>
      </c>
      <c r="K1198">
        <v>41915</v>
      </c>
    </row>
    <row r="1199" spans="1:11" x14ac:dyDescent="0.3">
      <c r="A1199">
        <v>1198</v>
      </c>
      <c r="B1199" t="s">
        <v>11</v>
      </c>
      <c r="C1199">
        <v>2022</v>
      </c>
      <c r="D1199">
        <v>3.3</v>
      </c>
      <c r="E1199" t="s">
        <v>18</v>
      </c>
      <c r="F1199" t="s">
        <v>19</v>
      </c>
      <c r="G1199">
        <v>51978</v>
      </c>
      <c r="H1199">
        <v>3</v>
      </c>
      <c r="I1199">
        <v>4</v>
      </c>
      <c r="J1199">
        <v>385</v>
      </c>
      <c r="K1199">
        <v>65150.100000000006</v>
      </c>
    </row>
    <row r="1200" spans="1:11" x14ac:dyDescent="0.3">
      <c r="A1200">
        <v>1199</v>
      </c>
      <c r="B1200" t="s">
        <v>16</v>
      </c>
      <c r="C1200">
        <v>2009</v>
      </c>
      <c r="D1200">
        <v>3.2</v>
      </c>
      <c r="E1200" t="s">
        <v>12</v>
      </c>
      <c r="F1200" t="s">
        <v>19</v>
      </c>
      <c r="G1200">
        <v>122845</v>
      </c>
      <c r="H1200">
        <v>4</v>
      </c>
      <c r="I1200">
        <v>3</v>
      </c>
      <c r="J1200">
        <v>305</v>
      </c>
      <c r="K1200">
        <v>48003.75</v>
      </c>
    </row>
    <row r="1201" spans="1:11" x14ac:dyDescent="0.3">
      <c r="A1201">
        <v>1200</v>
      </c>
      <c r="B1201" t="s">
        <v>11</v>
      </c>
      <c r="C1201">
        <v>2023</v>
      </c>
      <c r="D1201">
        <v>1.3</v>
      </c>
      <c r="E1201" t="s">
        <v>12</v>
      </c>
      <c r="F1201" t="s">
        <v>19</v>
      </c>
      <c r="G1201">
        <v>135621</v>
      </c>
      <c r="H1201">
        <v>4</v>
      </c>
      <c r="I1201">
        <v>2</v>
      </c>
      <c r="J1201">
        <v>228</v>
      </c>
      <c r="K1201">
        <v>41973.95</v>
      </c>
    </row>
    <row r="1202" spans="1:11" x14ac:dyDescent="0.3">
      <c r="A1202">
        <v>1201</v>
      </c>
      <c r="B1202" t="s">
        <v>11</v>
      </c>
      <c r="C1202">
        <v>2019</v>
      </c>
      <c r="D1202">
        <v>1.2</v>
      </c>
      <c r="E1202" t="s">
        <v>15</v>
      </c>
      <c r="F1202" t="s">
        <v>13</v>
      </c>
      <c r="G1202">
        <v>59672</v>
      </c>
      <c r="H1202">
        <v>4</v>
      </c>
      <c r="I1202">
        <v>2</v>
      </c>
      <c r="J1202">
        <v>385</v>
      </c>
      <c r="K1202">
        <v>50651.4</v>
      </c>
    </row>
    <row r="1203" spans="1:11" x14ac:dyDescent="0.3">
      <c r="A1203">
        <v>1202</v>
      </c>
      <c r="B1203" t="s">
        <v>11</v>
      </c>
      <c r="C1203">
        <v>2012</v>
      </c>
      <c r="D1203">
        <v>1.4</v>
      </c>
      <c r="E1203" t="s">
        <v>15</v>
      </c>
      <c r="F1203" t="s">
        <v>13</v>
      </c>
      <c r="G1203">
        <v>66821</v>
      </c>
      <c r="H1203">
        <v>3</v>
      </c>
      <c r="I1203">
        <v>2</v>
      </c>
      <c r="J1203">
        <v>320</v>
      </c>
      <c r="K1203">
        <v>44069.95</v>
      </c>
    </row>
    <row r="1204" spans="1:11" x14ac:dyDescent="0.3">
      <c r="A1204">
        <v>1203</v>
      </c>
      <c r="B1204" t="s">
        <v>11</v>
      </c>
      <c r="C1204">
        <v>2021</v>
      </c>
      <c r="D1204">
        <v>3.3</v>
      </c>
      <c r="E1204" t="s">
        <v>18</v>
      </c>
      <c r="F1204" t="s">
        <v>13</v>
      </c>
      <c r="G1204">
        <v>88661</v>
      </c>
      <c r="H1204">
        <v>3</v>
      </c>
      <c r="I1204">
        <v>2</v>
      </c>
      <c r="J1204">
        <v>383</v>
      </c>
      <c r="K1204">
        <v>62288.95</v>
      </c>
    </row>
    <row r="1205" spans="1:11" x14ac:dyDescent="0.3">
      <c r="A1205">
        <v>1204</v>
      </c>
      <c r="B1205" t="s">
        <v>14</v>
      </c>
      <c r="C1205">
        <v>2005</v>
      </c>
      <c r="D1205">
        <v>3.2</v>
      </c>
      <c r="E1205" t="s">
        <v>17</v>
      </c>
      <c r="F1205" t="s">
        <v>13</v>
      </c>
      <c r="G1205">
        <v>74224</v>
      </c>
      <c r="H1205">
        <v>4</v>
      </c>
      <c r="I1205">
        <v>2</v>
      </c>
      <c r="J1205">
        <v>370</v>
      </c>
      <c r="K1205">
        <v>51557.8</v>
      </c>
    </row>
    <row r="1206" spans="1:11" x14ac:dyDescent="0.3">
      <c r="A1206">
        <v>1205</v>
      </c>
      <c r="B1206" t="s">
        <v>14</v>
      </c>
      <c r="C1206">
        <v>2016</v>
      </c>
      <c r="D1206">
        <v>1.9</v>
      </c>
      <c r="E1206" t="s">
        <v>17</v>
      </c>
      <c r="F1206" t="s">
        <v>19</v>
      </c>
      <c r="G1206">
        <v>94405</v>
      </c>
      <c r="H1206">
        <v>2</v>
      </c>
      <c r="I1206">
        <v>1</v>
      </c>
      <c r="J1206">
        <v>351</v>
      </c>
      <c r="K1206">
        <v>50811.75</v>
      </c>
    </row>
    <row r="1207" spans="1:11" x14ac:dyDescent="0.3">
      <c r="A1207">
        <v>1206</v>
      </c>
      <c r="B1207" t="s">
        <v>20</v>
      </c>
      <c r="C1207">
        <v>2023</v>
      </c>
      <c r="D1207">
        <v>3.6</v>
      </c>
      <c r="E1207" t="s">
        <v>15</v>
      </c>
      <c r="F1207" t="s">
        <v>13</v>
      </c>
      <c r="G1207">
        <v>59796</v>
      </c>
      <c r="H1207">
        <v>2</v>
      </c>
      <c r="I1207">
        <v>2</v>
      </c>
      <c r="J1207">
        <v>171</v>
      </c>
      <c r="K1207">
        <v>54806.2</v>
      </c>
    </row>
    <row r="1208" spans="1:11" x14ac:dyDescent="0.3">
      <c r="A1208">
        <v>1207</v>
      </c>
      <c r="B1208" t="s">
        <v>22</v>
      </c>
      <c r="C1208">
        <v>2019</v>
      </c>
      <c r="D1208">
        <v>4.3</v>
      </c>
      <c r="E1208" t="s">
        <v>17</v>
      </c>
      <c r="F1208" t="s">
        <v>13</v>
      </c>
      <c r="G1208">
        <v>180778</v>
      </c>
      <c r="H1208">
        <v>3</v>
      </c>
      <c r="I1208">
        <v>1</v>
      </c>
      <c r="J1208">
        <v>120</v>
      </c>
      <c r="K1208">
        <v>47515.1</v>
      </c>
    </row>
    <row r="1209" spans="1:11" x14ac:dyDescent="0.3">
      <c r="A1209">
        <v>1208</v>
      </c>
      <c r="B1209" t="s">
        <v>11</v>
      </c>
      <c r="C1209">
        <v>2013</v>
      </c>
      <c r="D1209">
        <v>1.2</v>
      </c>
      <c r="E1209" t="s">
        <v>17</v>
      </c>
      <c r="F1209" t="s">
        <v>13</v>
      </c>
      <c r="G1209">
        <v>133554</v>
      </c>
      <c r="H1209">
        <v>3</v>
      </c>
      <c r="I1209">
        <v>2</v>
      </c>
      <c r="J1209">
        <v>121</v>
      </c>
      <c r="K1209">
        <v>29757.3</v>
      </c>
    </row>
    <row r="1210" spans="1:11" x14ac:dyDescent="0.3">
      <c r="A1210">
        <v>1209</v>
      </c>
      <c r="B1210" t="s">
        <v>20</v>
      </c>
      <c r="C1210">
        <v>2011</v>
      </c>
      <c r="D1210">
        <v>3</v>
      </c>
      <c r="E1210" t="s">
        <v>17</v>
      </c>
      <c r="F1210" t="s">
        <v>19</v>
      </c>
      <c r="G1210">
        <v>128777</v>
      </c>
      <c r="H1210">
        <v>4</v>
      </c>
      <c r="I1210">
        <v>4</v>
      </c>
      <c r="J1210">
        <v>278</v>
      </c>
      <c r="K1210">
        <v>44711.15</v>
      </c>
    </row>
    <row r="1211" spans="1:11" x14ac:dyDescent="0.3">
      <c r="A1211">
        <v>1210</v>
      </c>
      <c r="B1211" t="s">
        <v>22</v>
      </c>
      <c r="C1211">
        <v>2006</v>
      </c>
      <c r="D1211">
        <v>3.8</v>
      </c>
      <c r="E1211" t="s">
        <v>17</v>
      </c>
      <c r="F1211" t="s">
        <v>13</v>
      </c>
      <c r="G1211">
        <v>9023</v>
      </c>
      <c r="H1211">
        <v>3</v>
      </c>
      <c r="I1211">
        <v>4</v>
      </c>
      <c r="J1211">
        <v>376</v>
      </c>
      <c r="K1211">
        <v>53773.85</v>
      </c>
    </row>
    <row r="1212" spans="1:11" x14ac:dyDescent="0.3">
      <c r="A1212">
        <v>1211</v>
      </c>
      <c r="B1212" t="s">
        <v>21</v>
      </c>
      <c r="C1212">
        <v>2013</v>
      </c>
      <c r="D1212">
        <v>2</v>
      </c>
      <c r="E1212" t="s">
        <v>15</v>
      </c>
      <c r="F1212" t="s">
        <v>19</v>
      </c>
      <c r="G1212">
        <v>172807</v>
      </c>
      <c r="H1212">
        <v>3</v>
      </c>
      <c r="I1212">
        <v>1</v>
      </c>
      <c r="J1212">
        <v>200</v>
      </c>
      <c r="K1212">
        <v>36653.65</v>
      </c>
    </row>
    <row r="1213" spans="1:11" x14ac:dyDescent="0.3">
      <c r="A1213">
        <v>1212</v>
      </c>
      <c r="B1213" t="s">
        <v>16</v>
      </c>
      <c r="C1213">
        <v>2014</v>
      </c>
      <c r="D1213">
        <v>2.2000000000000002</v>
      </c>
      <c r="E1213" t="s">
        <v>17</v>
      </c>
      <c r="F1213" t="s">
        <v>19</v>
      </c>
      <c r="G1213">
        <v>77959</v>
      </c>
      <c r="H1213">
        <v>4</v>
      </c>
      <c r="I1213">
        <v>2</v>
      </c>
      <c r="J1213">
        <v>339</v>
      </c>
      <c r="K1213">
        <v>46810.05</v>
      </c>
    </row>
    <row r="1214" spans="1:11" x14ac:dyDescent="0.3">
      <c r="A1214">
        <v>1213</v>
      </c>
      <c r="B1214" t="s">
        <v>14</v>
      </c>
      <c r="C1214">
        <v>2006</v>
      </c>
      <c r="D1214">
        <v>3.5</v>
      </c>
      <c r="E1214" t="s">
        <v>17</v>
      </c>
      <c r="F1214" t="s">
        <v>19</v>
      </c>
      <c r="G1214">
        <v>44218</v>
      </c>
      <c r="H1214">
        <v>4</v>
      </c>
      <c r="I1214">
        <v>4</v>
      </c>
      <c r="J1214">
        <v>274</v>
      </c>
      <c r="K1214">
        <v>45685.1</v>
      </c>
    </row>
    <row r="1215" spans="1:11" x14ac:dyDescent="0.3">
      <c r="A1215">
        <v>1214</v>
      </c>
      <c r="B1215" t="s">
        <v>21</v>
      </c>
      <c r="C1215">
        <v>2023</v>
      </c>
      <c r="D1215">
        <v>4.5999999999999996</v>
      </c>
      <c r="E1215" t="s">
        <v>18</v>
      </c>
      <c r="F1215" t="s">
        <v>13</v>
      </c>
      <c r="G1215">
        <v>148285</v>
      </c>
      <c r="H1215">
        <v>3</v>
      </c>
      <c r="I1215">
        <v>4</v>
      </c>
      <c r="J1215">
        <v>288</v>
      </c>
      <c r="K1215">
        <v>59302.75</v>
      </c>
    </row>
    <row r="1216" spans="1:11" x14ac:dyDescent="0.3">
      <c r="A1216">
        <v>1215</v>
      </c>
      <c r="B1216" t="s">
        <v>22</v>
      </c>
      <c r="C1216">
        <v>2015</v>
      </c>
      <c r="D1216">
        <v>4.2</v>
      </c>
      <c r="E1216" t="s">
        <v>15</v>
      </c>
      <c r="F1216" t="s">
        <v>19</v>
      </c>
      <c r="G1216">
        <v>33460</v>
      </c>
      <c r="H1216">
        <v>2</v>
      </c>
      <c r="I1216">
        <v>2</v>
      </c>
      <c r="J1216">
        <v>326</v>
      </c>
      <c r="K1216">
        <v>59881</v>
      </c>
    </row>
    <row r="1217" spans="1:11" x14ac:dyDescent="0.3">
      <c r="A1217">
        <v>1216</v>
      </c>
      <c r="B1217" t="s">
        <v>21</v>
      </c>
      <c r="C1217">
        <v>2017</v>
      </c>
      <c r="D1217">
        <v>3.3</v>
      </c>
      <c r="E1217" t="s">
        <v>12</v>
      </c>
      <c r="F1217" t="s">
        <v>13</v>
      </c>
      <c r="G1217">
        <v>129579</v>
      </c>
      <c r="H1217">
        <v>3</v>
      </c>
      <c r="I1217">
        <v>2</v>
      </c>
      <c r="J1217">
        <v>254</v>
      </c>
      <c r="K1217">
        <v>49002.05</v>
      </c>
    </row>
    <row r="1218" spans="1:11" x14ac:dyDescent="0.3">
      <c r="A1218">
        <v>1217</v>
      </c>
      <c r="B1218" t="s">
        <v>16</v>
      </c>
      <c r="C1218">
        <v>2014</v>
      </c>
      <c r="D1218">
        <v>3.9</v>
      </c>
      <c r="E1218" t="s">
        <v>12</v>
      </c>
      <c r="F1218" t="s">
        <v>13</v>
      </c>
      <c r="G1218">
        <v>69680</v>
      </c>
      <c r="H1218">
        <v>2</v>
      </c>
      <c r="I1218">
        <v>4</v>
      </c>
      <c r="J1218">
        <v>214</v>
      </c>
      <c r="K1218">
        <v>52181</v>
      </c>
    </row>
    <row r="1219" spans="1:11" x14ac:dyDescent="0.3">
      <c r="A1219">
        <v>1218</v>
      </c>
      <c r="B1219" t="s">
        <v>22</v>
      </c>
      <c r="C1219">
        <v>2018</v>
      </c>
      <c r="D1219">
        <v>2.5</v>
      </c>
      <c r="E1219" t="s">
        <v>18</v>
      </c>
      <c r="F1219" t="s">
        <v>13</v>
      </c>
      <c r="G1219">
        <v>36017</v>
      </c>
      <c r="H1219">
        <v>2</v>
      </c>
      <c r="I1219">
        <v>2</v>
      </c>
      <c r="J1219">
        <v>247</v>
      </c>
      <c r="K1219">
        <v>53720.15</v>
      </c>
    </row>
    <row r="1220" spans="1:11" x14ac:dyDescent="0.3">
      <c r="A1220">
        <v>1219</v>
      </c>
      <c r="B1220" t="s">
        <v>21</v>
      </c>
      <c r="C1220">
        <v>2022</v>
      </c>
      <c r="D1220">
        <v>3.6</v>
      </c>
      <c r="E1220" t="s">
        <v>18</v>
      </c>
      <c r="F1220" t="s">
        <v>19</v>
      </c>
      <c r="G1220">
        <v>97038</v>
      </c>
      <c r="H1220">
        <v>2</v>
      </c>
      <c r="I1220">
        <v>3</v>
      </c>
      <c r="J1220">
        <v>83</v>
      </c>
      <c r="K1220">
        <v>46712.1</v>
      </c>
    </row>
    <row r="1221" spans="1:11" x14ac:dyDescent="0.3">
      <c r="A1221">
        <v>1220</v>
      </c>
      <c r="B1221" t="s">
        <v>14</v>
      </c>
      <c r="C1221">
        <v>2023</v>
      </c>
      <c r="D1221">
        <v>2.9</v>
      </c>
      <c r="E1221" t="s">
        <v>15</v>
      </c>
      <c r="F1221" t="s">
        <v>19</v>
      </c>
      <c r="G1221">
        <v>167062</v>
      </c>
      <c r="H1221">
        <v>4</v>
      </c>
      <c r="I1221">
        <v>2</v>
      </c>
      <c r="J1221">
        <v>315</v>
      </c>
      <c r="K1221">
        <v>51958.9</v>
      </c>
    </row>
    <row r="1222" spans="1:11" x14ac:dyDescent="0.3">
      <c r="A1222">
        <v>1221</v>
      </c>
      <c r="B1222" t="s">
        <v>14</v>
      </c>
      <c r="C1222">
        <v>2013</v>
      </c>
      <c r="D1222">
        <v>1.8</v>
      </c>
      <c r="E1222" t="s">
        <v>12</v>
      </c>
      <c r="F1222" t="s">
        <v>13</v>
      </c>
      <c r="G1222">
        <v>24515</v>
      </c>
      <c r="H1222">
        <v>4</v>
      </c>
      <c r="I1222">
        <v>4</v>
      </c>
      <c r="J1222">
        <v>256</v>
      </c>
      <c r="K1222">
        <v>44090.25</v>
      </c>
    </row>
    <row r="1223" spans="1:11" x14ac:dyDescent="0.3">
      <c r="A1223">
        <v>1222</v>
      </c>
      <c r="B1223" t="s">
        <v>20</v>
      </c>
      <c r="C1223">
        <v>2011</v>
      </c>
      <c r="D1223">
        <v>3.8</v>
      </c>
      <c r="E1223" t="s">
        <v>17</v>
      </c>
      <c r="F1223" t="s">
        <v>19</v>
      </c>
      <c r="G1223">
        <v>166063</v>
      </c>
      <c r="H1223">
        <v>4</v>
      </c>
      <c r="I1223">
        <v>4</v>
      </c>
      <c r="J1223">
        <v>328</v>
      </c>
      <c r="K1223">
        <v>48221.85</v>
      </c>
    </row>
    <row r="1224" spans="1:11" x14ac:dyDescent="0.3">
      <c r="A1224">
        <v>1223</v>
      </c>
      <c r="B1224" t="s">
        <v>21</v>
      </c>
      <c r="C1224">
        <v>2007</v>
      </c>
      <c r="D1224">
        <v>3.2</v>
      </c>
      <c r="E1224" t="s">
        <v>18</v>
      </c>
      <c r="F1224" t="s">
        <v>19</v>
      </c>
      <c r="G1224">
        <v>143706</v>
      </c>
      <c r="H1224">
        <v>3</v>
      </c>
      <c r="I1224">
        <v>1</v>
      </c>
      <c r="J1224">
        <v>109</v>
      </c>
      <c r="K1224">
        <v>33105.699999999997</v>
      </c>
    </row>
    <row r="1225" spans="1:11" x14ac:dyDescent="0.3">
      <c r="A1225">
        <v>1224</v>
      </c>
      <c r="B1225" t="s">
        <v>11</v>
      </c>
      <c r="C1225">
        <v>2010</v>
      </c>
      <c r="D1225">
        <v>2.4</v>
      </c>
      <c r="E1225" t="s">
        <v>12</v>
      </c>
      <c r="F1225" t="s">
        <v>19</v>
      </c>
      <c r="G1225">
        <v>165449</v>
      </c>
      <c r="H1225">
        <v>4</v>
      </c>
      <c r="I1225">
        <v>3</v>
      </c>
      <c r="J1225">
        <v>158</v>
      </c>
      <c r="K1225">
        <v>32770.550000000003</v>
      </c>
    </row>
    <row r="1226" spans="1:11" x14ac:dyDescent="0.3">
      <c r="A1226">
        <v>1225</v>
      </c>
      <c r="B1226" t="s">
        <v>21</v>
      </c>
      <c r="C1226">
        <v>2006</v>
      </c>
      <c r="D1226">
        <v>4.5999999999999996</v>
      </c>
      <c r="E1226" t="s">
        <v>15</v>
      </c>
      <c r="F1226" t="s">
        <v>13</v>
      </c>
      <c r="G1226">
        <v>38001</v>
      </c>
      <c r="H1226">
        <v>4</v>
      </c>
      <c r="I1226">
        <v>4</v>
      </c>
      <c r="J1226">
        <v>194</v>
      </c>
      <c r="K1226">
        <v>47636.95</v>
      </c>
    </row>
    <row r="1227" spans="1:11" x14ac:dyDescent="0.3">
      <c r="A1227">
        <v>1226</v>
      </c>
      <c r="B1227" t="s">
        <v>22</v>
      </c>
      <c r="C1227">
        <v>2010</v>
      </c>
      <c r="D1227">
        <v>1.1000000000000001</v>
      </c>
      <c r="E1227" t="s">
        <v>17</v>
      </c>
      <c r="F1227" t="s">
        <v>19</v>
      </c>
      <c r="G1227">
        <v>6391</v>
      </c>
      <c r="H1227">
        <v>3</v>
      </c>
      <c r="I1227">
        <v>3</v>
      </c>
      <c r="J1227">
        <v>78</v>
      </c>
      <c r="K1227">
        <v>27241.449999999997</v>
      </c>
    </row>
    <row r="1228" spans="1:11" x14ac:dyDescent="0.3">
      <c r="A1228">
        <v>1227</v>
      </c>
      <c r="B1228" t="s">
        <v>22</v>
      </c>
      <c r="C1228">
        <v>2007</v>
      </c>
      <c r="D1228">
        <v>2.2999999999999998</v>
      </c>
      <c r="E1228" t="s">
        <v>15</v>
      </c>
      <c r="F1228" t="s">
        <v>19</v>
      </c>
      <c r="G1228">
        <v>114388</v>
      </c>
      <c r="H1228">
        <v>3</v>
      </c>
      <c r="I1228">
        <v>2</v>
      </c>
      <c r="J1228">
        <v>153</v>
      </c>
      <c r="K1228">
        <v>34255.599999999999</v>
      </c>
    </row>
    <row r="1229" spans="1:11" x14ac:dyDescent="0.3">
      <c r="A1229">
        <v>1228</v>
      </c>
      <c r="B1229" t="s">
        <v>21</v>
      </c>
      <c r="C1229">
        <v>2020</v>
      </c>
      <c r="D1229">
        <v>1.2</v>
      </c>
      <c r="E1229" t="s">
        <v>18</v>
      </c>
      <c r="F1229" t="s">
        <v>13</v>
      </c>
      <c r="G1229">
        <v>47215</v>
      </c>
      <c r="H1229">
        <v>2</v>
      </c>
      <c r="I1229">
        <v>4</v>
      </c>
      <c r="J1229">
        <v>90</v>
      </c>
      <c r="K1229">
        <v>35089.25</v>
      </c>
    </row>
    <row r="1230" spans="1:11" x14ac:dyDescent="0.3">
      <c r="A1230">
        <v>1229</v>
      </c>
      <c r="B1230" t="s">
        <v>16</v>
      </c>
      <c r="C1230">
        <v>2012</v>
      </c>
      <c r="D1230">
        <v>4.0999999999999996</v>
      </c>
      <c r="E1230" t="s">
        <v>12</v>
      </c>
      <c r="F1230" t="s">
        <v>19</v>
      </c>
      <c r="G1230">
        <v>84720</v>
      </c>
      <c r="H1230">
        <v>3</v>
      </c>
      <c r="I1230">
        <v>1</v>
      </c>
      <c r="J1230">
        <v>350</v>
      </c>
      <c r="K1230">
        <v>59684</v>
      </c>
    </row>
    <row r="1231" spans="1:11" x14ac:dyDescent="0.3">
      <c r="A1231">
        <v>1230</v>
      </c>
      <c r="B1231" t="s">
        <v>14</v>
      </c>
      <c r="C1231">
        <v>2006</v>
      </c>
      <c r="D1231">
        <v>3.8</v>
      </c>
      <c r="E1231" t="s">
        <v>12</v>
      </c>
      <c r="F1231" t="s">
        <v>13</v>
      </c>
      <c r="G1231">
        <v>32114</v>
      </c>
      <c r="H1231">
        <v>3</v>
      </c>
      <c r="I1231">
        <v>4</v>
      </c>
      <c r="J1231">
        <v>241</v>
      </c>
      <c r="K1231">
        <v>45025.3</v>
      </c>
    </row>
    <row r="1232" spans="1:11" x14ac:dyDescent="0.3">
      <c r="A1232">
        <v>1231</v>
      </c>
      <c r="B1232" t="s">
        <v>22</v>
      </c>
      <c r="C1232">
        <v>2021</v>
      </c>
      <c r="D1232">
        <v>2.2999999999999998</v>
      </c>
      <c r="E1232" t="s">
        <v>12</v>
      </c>
      <c r="F1232" t="s">
        <v>19</v>
      </c>
      <c r="G1232">
        <v>147954</v>
      </c>
      <c r="H1232">
        <v>4</v>
      </c>
      <c r="I1232">
        <v>1</v>
      </c>
      <c r="J1232">
        <v>94</v>
      </c>
      <c r="K1232">
        <v>42277.3</v>
      </c>
    </row>
    <row r="1233" spans="1:11" x14ac:dyDescent="0.3">
      <c r="A1233">
        <v>1232</v>
      </c>
      <c r="B1233" t="s">
        <v>14</v>
      </c>
      <c r="C1233">
        <v>2013</v>
      </c>
      <c r="D1233">
        <v>3.7</v>
      </c>
      <c r="E1233" t="s">
        <v>12</v>
      </c>
      <c r="F1233" t="s">
        <v>19</v>
      </c>
      <c r="G1233">
        <v>118142</v>
      </c>
      <c r="H1233">
        <v>2</v>
      </c>
      <c r="I1233">
        <v>3</v>
      </c>
      <c r="J1233">
        <v>172</v>
      </c>
      <c r="K1233">
        <v>43069.9</v>
      </c>
    </row>
    <row r="1234" spans="1:11" x14ac:dyDescent="0.3">
      <c r="A1234">
        <v>1233</v>
      </c>
      <c r="B1234" t="s">
        <v>22</v>
      </c>
      <c r="C1234">
        <v>2016</v>
      </c>
      <c r="D1234">
        <v>2.6</v>
      </c>
      <c r="E1234" t="s">
        <v>17</v>
      </c>
      <c r="F1234" t="s">
        <v>19</v>
      </c>
      <c r="G1234">
        <v>153345</v>
      </c>
      <c r="H1234">
        <v>2</v>
      </c>
      <c r="I1234">
        <v>1</v>
      </c>
      <c r="J1234">
        <v>259</v>
      </c>
      <c r="K1234">
        <v>46112.75</v>
      </c>
    </row>
    <row r="1235" spans="1:11" x14ac:dyDescent="0.3">
      <c r="A1235">
        <v>1234</v>
      </c>
      <c r="B1235" t="s">
        <v>20</v>
      </c>
      <c r="C1235">
        <v>2007</v>
      </c>
      <c r="D1235">
        <v>4</v>
      </c>
      <c r="E1235" t="s">
        <v>17</v>
      </c>
      <c r="F1235" t="s">
        <v>19</v>
      </c>
      <c r="G1235">
        <v>111206</v>
      </c>
      <c r="H1235">
        <v>3</v>
      </c>
      <c r="I1235">
        <v>2</v>
      </c>
      <c r="J1235">
        <v>305</v>
      </c>
      <c r="K1235">
        <v>50275.7</v>
      </c>
    </row>
    <row r="1236" spans="1:11" x14ac:dyDescent="0.3">
      <c r="A1236">
        <v>1235</v>
      </c>
      <c r="B1236" t="s">
        <v>11</v>
      </c>
      <c r="C1236">
        <v>2015</v>
      </c>
      <c r="D1236">
        <v>2.8</v>
      </c>
      <c r="E1236" t="s">
        <v>15</v>
      </c>
      <c r="F1236" t="s">
        <v>19</v>
      </c>
      <c r="G1236">
        <v>50647</v>
      </c>
      <c r="H1236">
        <v>4</v>
      </c>
      <c r="I1236">
        <v>2</v>
      </c>
      <c r="J1236">
        <v>382</v>
      </c>
      <c r="K1236">
        <v>53673.65</v>
      </c>
    </row>
    <row r="1237" spans="1:11" x14ac:dyDescent="0.3">
      <c r="A1237">
        <v>1236</v>
      </c>
      <c r="B1237" t="s">
        <v>22</v>
      </c>
      <c r="C1237">
        <v>2005</v>
      </c>
      <c r="D1237">
        <v>2.6</v>
      </c>
      <c r="E1237" t="s">
        <v>17</v>
      </c>
      <c r="F1237" t="s">
        <v>19</v>
      </c>
      <c r="G1237">
        <v>47679</v>
      </c>
      <c r="H1237">
        <v>4</v>
      </c>
      <c r="I1237">
        <v>2</v>
      </c>
      <c r="J1237">
        <v>106</v>
      </c>
      <c r="K1237">
        <v>33584.050000000003</v>
      </c>
    </row>
    <row r="1238" spans="1:11" x14ac:dyDescent="0.3">
      <c r="A1238">
        <v>1237</v>
      </c>
      <c r="B1238" t="s">
        <v>14</v>
      </c>
      <c r="C1238">
        <v>2017</v>
      </c>
      <c r="D1238">
        <v>4.7</v>
      </c>
      <c r="E1238" t="s">
        <v>18</v>
      </c>
      <c r="F1238" t="s">
        <v>13</v>
      </c>
      <c r="G1238">
        <v>5427</v>
      </c>
      <c r="H1238">
        <v>4</v>
      </c>
      <c r="I1238">
        <v>4</v>
      </c>
      <c r="J1238">
        <v>341</v>
      </c>
      <c r="K1238">
        <v>67813.649999999994</v>
      </c>
    </row>
    <row r="1239" spans="1:11" x14ac:dyDescent="0.3">
      <c r="A1239">
        <v>1238</v>
      </c>
      <c r="B1239" t="s">
        <v>20</v>
      </c>
      <c r="C1239">
        <v>2019</v>
      </c>
      <c r="D1239">
        <v>2</v>
      </c>
      <c r="E1239" t="s">
        <v>18</v>
      </c>
      <c r="F1239" t="s">
        <v>19</v>
      </c>
      <c r="G1239">
        <v>134669</v>
      </c>
      <c r="H1239">
        <v>4</v>
      </c>
      <c r="I1239">
        <v>2</v>
      </c>
      <c r="J1239">
        <v>362</v>
      </c>
      <c r="K1239">
        <v>48730.55</v>
      </c>
    </row>
    <row r="1240" spans="1:11" x14ac:dyDescent="0.3">
      <c r="A1240">
        <v>1239</v>
      </c>
      <c r="B1240" t="s">
        <v>22</v>
      </c>
      <c r="C1240">
        <v>2009</v>
      </c>
      <c r="D1240">
        <v>1.5</v>
      </c>
      <c r="E1240" t="s">
        <v>12</v>
      </c>
      <c r="F1240" t="s">
        <v>19</v>
      </c>
      <c r="G1240">
        <v>71267</v>
      </c>
      <c r="H1240">
        <v>3</v>
      </c>
      <c r="I1240">
        <v>2</v>
      </c>
      <c r="J1240">
        <v>221</v>
      </c>
      <c r="K1240">
        <v>34343.65</v>
      </c>
    </row>
    <row r="1241" spans="1:11" x14ac:dyDescent="0.3">
      <c r="A1241">
        <v>1240</v>
      </c>
      <c r="B1241" t="s">
        <v>16</v>
      </c>
      <c r="C1241">
        <v>2021</v>
      </c>
      <c r="D1241">
        <v>3.3</v>
      </c>
      <c r="E1241" t="s">
        <v>18</v>
      </c>
      <c r="F1241" t="s">
        <v>19</v>
      </c>
      <c r="G1241">
        <v>5799</v>
      </c>
      <c r="H1241">
        <v>4</v>
      </c>
      <c r="I1241">
        <v>4</v>
      </c>
      <c r="J1241">
        <v>351</v>
      </c>
      <c r="K1241">
        <v>61806.05</v>
      </c>
    </row>
    <row r="1242" spans="1:11" x14ac:dyDescent="0.3">
      <c r="A1242">
        <v>1241</v>
      </c>
      <c r="B1242" t="s">
        <v>11</v>
      </c>
      <c r="C1242">
        <v>2010</v>
      </c>
      <c r="D1242">
        <v>4.9000000000000004</v>
      </c>
      <c r="E1242" t="s">
        <v>15</v>
      </c>
      <c r="F1242" t="s">
        <v>13</v>
      </c>
      <c r="G1242">
        <v>60659</v>
      </c>
      <c r="H1242">
        <v>2</v>
      </c>
      <c r="I1242">
        <v>3</v>
      </c>
      <c r="J1242">
        <v>89</v>
      </c>
      <c r="K1242">
        <v>44583.05</v>
      </c>
    </row>
    <row r="1243" spans="1:11" x14ac:dyDescent="0.3">
      <c r="A1243">
        <v>1242</v>
      </c>
      <c r="B1243" t="s">
        <v>22</v>
      </c>
      <c r="C1243">
        <v>2015</v>
      </c>
      <c r="D1243">
        <v>2.5</v>
      </c>
      <c r="E1243" t="s">
        <v>17</v>
      </c>
      <c r="F1243" t="s">
        <v>13</v>
      </c>
      <c r="G1243">
        <v>12025</v>
      </c>
      <c r="H1243">
        <v>2</v>
      </c>
      <c r="I1243">
        <v>2</v>
      </c>
      <c r="J1243">
        <v>206</v>
      </c>
      <c r="K1243">
        <v>47324.75</v>
      </c>
    </row>
    <row r="1244" spans="1:11" x14ac:dyDescent="0.3">
      <c r="A1244">
        <v>1243</v>
      </c>
      <c r="B1244" t="s">
        <v>20</v>
      </c>
      <c r="C1244">
        <v>2022</v>
      </c>
      <c r="D1244">
        <v>1.2</v>
      </c>
      <c r="E1244" t="s">
        <v>17</v>
      </c>
      <c r="F1244" t="s">
        <v>13</v>
      </c>
      <c r="G1244">
        <v>19481</v>
      </c>
      <c r="H1244">
        <v>3</v>
      </c>
      <c r="I1244">
        <v>2</v>
      </c>
      <c r="J1244">
        <v>98</v>
      </c>
      <c r="K1244">
        <v>41466.949999999997</v>
      </c>
    </row>
    <row r="1245" spans="1:11" x14ac:dyDescent="0.3">
      <c r="A1245">
        <v>1244</v>
      </c>
      <c r="B1245" t="s">
        <v>16</v>
      </c>
      <c r="C1245">
        <v>2008</v>
      </c>
      <c r="D1245">
        <v>2.4</v>
      </c>
      <c r="E1245" t="s">
        <v>17</v>
      </c>
      <c r="F1245" t="s">
        <v>19</v>
      </c>
      <c r="G1245">
        <v>30411</v>
      </c>
      <c r="H1245">
        <v>4</v>
      </c>
      <c r="I1245">
        <v>4</v>
      </c>
      <c r="J1245">
        <v>100</v>
      </c>
      <c r="K1245">
        <v>31390.449999999997</v>
      </c>
    </row>
    <row r="1246" spans="1:11" x14ac:dyDescent="0.3">
      <c r="A1246">
        <v>1245</v>
      </c>
      <c r="B1246" t="s">
        <v>21</v>
      </c>
      <c r="C1246">
        <v>2007</v>
      </c>
      <c r="D1246">
        <v>3</v>
      </c>
      <c r="E1246" t="s">
        <v>18</v>
      </c>
      <c r="F1246" t="s">
        <v>19</v>
      </c>
      <c r="G1246">
        <v>110928</v>
      </c>
      <c r="H1246">
        <v>4</v>
      </c>
      <c r="I1246">
        <v>3</v>
      </c>
      <c r="J1246">
        <v>88</v>
      </c>
      <c r="K1246">
        <v>29702.6</v>
      </c>
    </row>
    <row r="1247" spans="1:11" x14ac:dyDescent="0.3">
      <c r="A1247">
        <v>1246</v>
      </c>
      <c r="B1247" t="s">
        <v>20</v>
      </c>
      <c r="C1247">
        <v>2017</v>
      </c>
      <c r="D1247">
        <v>1.6</v>
      </c>
      <c r="E1247" t="s">
        <v>17</v>
      </c>
      <c r="F1247" t="s">
        <v>13</v>
      </c>
      <c r="G1247">
        <v>128014</v>
      </c>
      <c r="H1247">
        <v>4</v>
      </c>
      <c r="I1247">
        <v>3</v>
      </c>
      <c r="J1247">
        <v>217</v>
      </c>
      <c r="K1247">
        <v>36937.300000000003</v>
      </c>
    </row>
    <row r="1248" spans="1:11" x14ac:dyDescent="0.3">
      <c r="A1248">
        <v>1247</v>
      </c>
      <c r="B1248" t="s">
        <v>20</v>
      </c>
      <c r="C1248">
        <v>2013</v>
      </c>
      <c r="D1248">
        <v>3.6</v>
      </c>
      <c r="E1248" t="s">
        <v>12</v>
      </c>
      <c r="F1248" t="s">
        <v>13</v>
      </c>
      <c r="G1248">
        <v>151033</v>
      </c>
      <c r="H1248">
        <v>4</v>
      </c>
      <c r="I1248">
        <v>3</v>
      </c>
      <c r="J1248">
        <v>352</v>
      </c>
      <c r="K1248">
        <v>49471.35</v>
      </c>
    </row>
    <row r="1249" spans="1:11" x14ac:dyDescent="0.3">
      <c r="A1249">
        <v>1248</v>
      </c>
      <c r="B1249" t="s">
        <v>16</v>
      </c>
      <c r="C1249">
        <v>2010</v>
      </c>
      <c r="D1249">
        <v>5</v>
      </c>
      <c r="E1249" t="s">
        <v>12</v>
      </c>
      <c r="F1249" t="s">
        <v>13</v>
      </c>
      <c r="G1249">
        <v>157839</v>
      </c>
      <c r="H1249">
        <v>3</v>
      </c>
      <c r="I1249">
        <v>4</v>
      </c>
      <c r="J1249">
        <v>369</v>
      </c>
      <c r="K1249">
        <v>57252.05</v>
      </c>
    </row>
    <row r="1250" spans="1:11" x14ac:dyDescent="0.3">
      <c r="A1250">
        <v>1249</v>
      </c>
      <c r="B1250" t="s">
        <v>20</v>
      </c>
      <c r="C1250">
        <v>2016</v>
      </c>
      <c r="D1250">
        <v>2.8</v>
      </c>
      <c r="E1250" t="s">
        <v>12</v>
      </c>
      <c r="F1250" t="s">
        <v>19</v>
      </c>
      <c r="G1250">
        <v>56690</v>
      </c>
      <c r="H1250">
        <v>4</v>
      </c>
      <c r="I1250">
        <v>1</v>
      </c>
      <c r="J1250">
        <v>232</v>
      </c>
      <c r="K1250">
        <v>52413.5</v>
      </c>
    </row>
    <row r="1251" spans="1:11" x14ac:dyDescent="0.3">
      <c r="A1251">
        <v>1250</v>
      </c>
      <c r="B1251" t="s">
        <v>16</v>
      </c>
      <c r="C1251">
        <v>2006</v>
      </c>
      <c r="D1251">
        <v>2.4</v>
      </c>
      <c r="E1251" t="s">
        <v>18</v>
      </c>
      <c r="F1251" t="s">
        <v>13</v>
      </c>
      <c r="G1251">
        <v>57870</v>
      </c>
      <c r="H1251">
        <v>3</v>
      </c>
      <c r="I1251">
        <v>1</v>
      </c>
      <c r="J1251">
        <v>182</v>
      </c>
      <c r="K1251">
        <v>35605.5</v>
      </c>
    </row>
    <row r="1252" spans="1:11" x14ac:dyDescent="0.3">
      <c r="A1252">
        <v>1251</v>
      </c>
      <c r="B1252" t="s">
        <v>22</v>
      </c>
      <c r="C1252">
        <v>2007</v>
      </c>
      <c r="D1252">
        <v>2.6</v>
      </c>
      <c r="E1252" t="s">
        <v>17</v>
      </c>
      <c r="F1252" t="s">
        <v>19</v>
      </c>
      <c r="G1252">
        <v>172207</v>
      </c>
      <c r="H1252">
        <v>4</v>
      </c>
      <c r="I1252">
        <v>2</v>
      </c>
      <c r="J1252">
        <v>219</v>
      </c>
      <c r="K1252">
        <v>34961.65</v>
      </c>
    </row>
    <row r="1253" spans="1:11" x14ac:dyDescent="0.3">
      <c r="A1253">
        <v>1252</v>
      </c>
      <c r="B1253" t="s">
        <v>16</v>
      </c>
      <c r="C1253">
        <v>2007</v>
      </c>
      <c r="D1253">
        <v>1.5</v>
      </c>
      <c r="E1253" t="s">
        <v>18</v>
      </c>
      <c r="F1253" t="s">
        <v>19</v>
      </c>
      <c r="G1253">
        <v>91928</v>
      </c>
      <c r="H1253">
        <v>4</v>
      </c>
      <c r="I1253">
        <v>2</v>
      </c>
      <c r="J1253">
        <v>399</v>
      </c>
      <c r="K1253">
        <v>41983.6</v>
      </c>
    </row>
    <row r="1254" spans="1:11" x14ac:dyDescent="0.3">
      <c r="A1254">
        <v>1253</v>
      </c>
      <c r="B1254" t="s">
        <v>16</v>
      </c>
      <c r="C1254">
        <v>2016</v>
      </c>
      <c r="D1254">
        <v>4.5</v>
      </c>
      <c r="E1254" t="s">
        <v>17</v>
      </c>
      <c r="F1254" t="s">
        <v>19</v>
      </c>
      <c r="G1254">
        <v>75765</v>
      </c>
      <c r="H1254">
        <v>2</v>
      </c>
      <c r="I1254">
        <v>2</v>
      </c>
      <c r="J1254">
        <v>324</v>
      </c>
      <c r="K1254">
        <v>61594.75</v>
      </c>
    </row>
    <row r="1255" spans="1:11" x14ac:dyDescent="0.3">
      <c r="A1255">
        <v>1254</v>
      </c>
      <c r="B1255" t="s">
        <v>11</v>
      </c>
      <c r="C1255">
        <v>2019</v>
      </c>
      <c r="D1255">
        <v>2.7</v>
      </c>
      <c r="E1255" t="s">
        <v>15</v>
      </c>
      <c r="F1255" t="s">
        <v>13</v>
      </c>
      <c r="G1255">
        <v>28772</v>
      </c>
      <c r="H1255">
        <v>3</v>
      </c>
      <c r="I1255">
        <v>1</v>
      </c>
      <c r="J1255">
        <v>156</v>
      </c>
      <c r="K1255">
        <v>49125.4</v>
      </c>
    </row>
    <row r="1256" spans="1:11" x14ac:dyDescent="0.3">
      <c r="A1256">
        <v>1255</v>
      </c>
      <c r="B1256" t="s">
        <v>16</v>
      </c>
      <c r="C1256">
        <v>2013</v>
      </c>
      <c r="D1256">
        <v>2.5</v>
      </c>
      <c r="E1256" t="s">
        <v>15</v>
      </c>
      <c r="F1256" t="s">
        <v>19</v>
      </c>
      <c r="G1256">
        <v>135417</v>
      </c>
      <c r="H1256">
        <v>2</v>
      </c>
      <c r="I1256">
        <v>4</v>
      </c>
      <c r="J1256">
        <v>167</v>
      </c>
      <c r="K1256">
        <v>35237.15</v>
      </c>
    </row>
    <row r="1257" spans="1:11" x14ac:dyDescent="0.3">
      <c r="A1257">
        <v>1256</v>
      </c>
      <c r="B1257" t="s">
        <v>16</v>
      </c>
      <c r="C1257">
        <v>2012</v>
      </c>
      <c r="D1257">
        <v>3.6</v>
      </c>
      <c r="E1257" t="s">
        <v>18</v>
      </c>
      <c r="F1257" t="s">
        <v>13</v>
      </c>
      <c r="G1257">
        <v>23799</v>
      </c>
      <c r="H1257">
        <v>3</v>
      </c>
      <c r="I1257">
        <v>2</v>
      </c>
      <c r="J1257">
        <v>201</v>
      </c>
      <c r="K1257">
        <v>52873.05</v>
      </c>
    </row>
    <row r="1258" spans="1:11" x14ac:dyDescent="0.3">
      <c r="A1258">
        <v>1257</v>
      </c>
      <c r="B1258" t="s">
        <v>21</v>
      </c>
      <c r="C1258">
        <v>2015</v>
      </c>
      <c r="D1258">
        <v>2.8</v>
      </c>
      <c r="E1258" t="s">
        <v>12</v>
      </c>
      <c r="F1258" t="s">
        <v>13</v>
      </c>
      <c r="G1258">
        <v>117051</v>
      </c>
      <c r="H1258">
        <v>4</v>
      </c>
      <c r="I1258">
        <v>4</v>
      </c>
      <c r="J1258">
        <v>381</v>
      </c>
      <c r="K1258">
        <v>54138.45</v>
      </c>
    </row>
    <row r="1259" spans="1:11" x14ac:dyDescent="0.3">
      <c r="A1259">
        <v>1258</v>
      </c>
      <c r="B1259" t="s">
        <v>22</v>
      </c>
      <c r="C1259">
        <v>2020</v>
      </c>
      <c r="D1259">
        <v>3.6</v>
      </c>
      <c r="E1259" t="s">
        <v>18</v>
      </c>
      <c r="F1259" t="s">
        <v>13</v>
      </c>
      <c r="G1259">
        <v>134941</v>
      </c>
      <c r="H1259">
        <v>4</v>
      </c>
      <c r="I1259">
        <v>2</v>
      </c>
      <c r="J1259">
        <v>166</v>
      </c>
      <c r="K1259">
        <v>50121.95</v>
      </c>
    </row>
    <row r="1260" spans="1:11" x14ac:dyDescent="0.3">
      <c r="A1260">
        <v>1259</v>
      </c>
      <c r="B1260" t="s">
        <v>11</v>
      </c>
      <c r="C1260">
        <v>2008</v>
      </c>
      <c r="D1260">
        <v>1.2</v>
      </c>
      <c r="E1260" t="s">
        <v>12</v>
      </c>
      <c r="F1260" t="s">
        <v>13</v>
      </c>
      <c r="G1260">
        <v>28555</v>
      </c>
      <c r="H1260">
        <v>3</v>
      </c>
      <c r="I1260">
        <v>4</v>
      </c>
      <c r="J1260">
        <v>167</v>
      </c>
      <c r="K1260">
        <v>29564.25</v>
      </c>
    </row>
    <row r="1261" spans="1:11" x14ac:dyDescent="0.3">
      <c r="A1261">
        <v>1260</v>
      </c>
      <c r="B1261" t="s">
        <v>21</v>
      </c>
      <c r="C1261">
        <v>2005</v>
      </c>
      <c r="D1261">
        <v>4.3</v>
      </c>
      <c r="E1261" t="s">
        <v>17</v>
      </c>
      <c r="F1261" t="s">
        <v>19</v>
      </c>
      <c r="G1261">
        <v>97152</v>
      </c>
      <c r="H1261">
        <v>2</v>
      </c>
      <c r="I1261">
        <v>4</v>
      </c>
      <c r="J1261">
        <v>359</v>
      </c>
      <c r="K1261">
        <v>51921.4</v>
      </c>
    </row>
    <row r="1262" spans="1:11" x14ac:dyDescent="0.3">
      <c r="A1262">
        <v>1261</v>
      </c>
      <c r="B1262" t="s">
        <v>14</v>
      </c>
      <c r="C1262">
        <v>2011</v>
      </c>
      <c r="D1262">
        <v>4.8</v>
      </c>
      <c r="E1262" t="s">
        <v>12</v>
      </c>
      <c r="F1262" t="s">
        <v>19</v>
      </c>
      <c r="G1262">
        <v>132219</v>
      </c>
      <c r="H1262">
        <v>3</v>
      </c>
      <c r="I1262">
        <v>1</v>
      </c>
      <c r="J1262">
        <v>296</v>
      </c>
      <c r="K1262">
        <v>58498.05</v>
      </c>
    </row>
    <row r="1263" spans="1:11" x14ac:dyDescent="0.3">
      <c r="A1263">
        <v>1262</v>
      </c>
      <c r="B1263" t="s">
        <v>22</v>
      </c>
      <c r="C1263">
        <v>2006</v>
      </c>
      <c r="D1263">
        <v>3.6</v>
      </c>
      <c r="E1263" t="s">
        <v>12</v>
      </c>
      <c r="F1263" t="s">
        <v>19</v>
      </c>
      <c r="G1263">
        <v>155405</v>
      </c>
      <c r="H1263">
        <v>3</v>
      </c>
      <c r="I1263">
        <v>4</v>
      </c>
      <c r="J1263">
        <v>214</v>
      </c>
      <c r="K1263">
        <v>37024.75</v>
      </c>
    </row>
    <row r="1264" spans="1:11" x14ac:dyDescent="0.3">
      <c r="A1264">
        <v>1263</v>
      </c>
      <c r="B1264" t="s">
        <v>22</v>
      </c>
      <c r="C1264">
        <v>2009</v>
      </c>
      <c r="D1264">
        <v>4.8</v>
      </c>
      <c r="E1264" t="s">
        <v>17</v>
      </c>
      <c r="F1264" t="s">
        <v>19</v>
      </c>
      <c r="G1264">
        <v>140333</v>
      </c>
      <c r="H1264">
        <v>4</v>
      </c>
      <c r="I1264">
        <v>3</v>
      </c>
      <c r="J1264">
        <v>225</v>
      </c>
      <c r="K1264">
        <v>47358.35</v>
      </c>
    </row>
    <row r="1265" spans="1:11" x14ac:dyDescent="0.3">
      <c r="A1265">
        <v>1264</v>
      </c>
      <c r="B1265" t="s">
        <v>14</v>
      </c>
      <c r="C1265">
        <v>2011</v>
      </c>
      <c r="D1265">
        <v>1.6</v>
      </c>
      <c r="E1265" t="s">
        <v>15</v>
      </c>
      <c r="F1265" t="s">
        <v>13</v>
      </c>
      <c r="G1265">
        <v>124833</v>
      </c>
      <c r="H1265">
        <v>2</v>
      </c>
      <c r="I1265">
        <v>1</v>
      </c>
      <c r="J1265">
        <v>339</v>
      </c>
      <c r="K1265">
        <v>41570.35</v>
      </c>
    </row>
    <row r="1266" spans="1:11" x14ac:dyDescent="0.3">
      <c r="A1266">
        <v>1265</v>
      </c>
      <c r="B1266" t="s">
        <v>16</v>
      </c>
      <c r="C1266">
        <v>2008</v>
      </c>
      <c r="D1266">
        <v>2.9</v>
      </c>
      <c r="E1266" t="s">
        <v>17</v>
      </c>
      <c r="F1266" t="s">
        <v>13</v>
      </c>
      <c r="G1266">
        <v>74002</v>
      </c>
      <c r="H1266">
        <v>3</v>
      </c>
      <c r="I1266">
        <v>2</v>
      </c>
      <c r="J1266">
        <v>231</v>
      </c>
      <c r="K1266">
        <v>43144.9</v>
      </c>
    </row>
    <row r="1267" spans="1:11" x14ac:dyDescent="0.3">
      <c r="A1267">
        <v>1266</v>
      </c>
      <c r="B1267" t="s">
        <v>21</v>
      </c>
      <c r="C1267">
        <v>2009</v>
      </c>
      <c r="D1267">
        <v>3.4</v>
      </c>
      <c r="E1267" t="s">
        <v>18</v>
      </c>
      <c r="F1267" t="s">
        <v>13</v>
      </c>
      <c r="G1267">
        <v>51553</v>
      </c>
      <c r="H1267">
        <v>2</v>
      </c>
      <c r="I1267">
        <v>1</v>
      </c>
      <c r="J1267">
        <v>181</v>
      </c>
      <c r="K1267">
        <v>43112.35</v>
      </c>
    </row>
    <row r="1268" spans="1:11" x14ac:dyDescent="0.3">
      <c r="A1268">
        <v>1267</v>
      </c>
      <c r="B1268" t="s">
        <v>20</v>
      </c>
      <c r="C1268">
        <v>2005</v>
      </c>
      <c r="D1268">
        <v>3.3</v>
      </c>
      <c r="E1268" t="s">
        <v>18</v>
      </c>
      <c r="F1268" t="s">
        <v>13</v>
      </c>
      <c r="G1268">
        <v>8088</v>
      </c>
      <c r="H1268">
        <v>2</v>
      </c>
      <c r="I1268">
        <v>3</v>
      </c>
      <c r="J1268">
        <v>254</v>
      </c>
      <c r="K1268">
        <v>48026.6</v>
      </c>
    </row>
    <row r="1269" spans="1:11" x14ac:dyDescent="0.3">
      <c r="A1269">
        <v>1268</v>
      </c>
      <c r="B1269" t="s">
        <v>11</v>
      </c>
      <c r="C1269">
        <v>2005</v>
      </c>
      <c r="D1269">
        <v>2.6</v>
      </c>
      <c r="E1269" t="s">
        <v>18</v>
      </c>
      <c r="F1269" t="s">
        <v>19</v>
      </c>
      <c r="G1269">
        <v>50783</v>
      </c>
      <c r="H1269">
        <v>3</v>
      </c>
      <c r="I1269">
        <v>3</v>
      </c>
      <c r="J1269">
        <v>274</v>
      </c>
      <c r="K1269">
        <v>40903.85</v>
      </c>
    </row>
    <row r="1270" spans="1:11" x14ac:dyDescent="0.3">
      <c r="A1270">
        <v>1269</v>
      </c>
      <c r="B1270" t="s">
        <v>20</v>
      </c>
      <c r="C1270">
        <v>2019</v>
      </c>
      <c r="D1270">
        <v>2.4</v>
      </c>
      <c r="E1270" t="s">
        <v>18</v>
      </c>
      <c r="F1270" t="s">
        <v>13</v>
      </c>
      <c r="G1270">
        <v>6115</v>
      </c>
      <c r="H1270">
        <v>2</v>
      </c>
      <c r="I1270">
        <v>4</v>
      </c>
      <c r="J1270">
        <v>166</v>
      </c>
      <c r="K1270">
        <v>44200.25</v>
      </c>
    </row>
    <row r="1271" spans="1:11" x14ac:dyDescent="0.3">
      <c r="A1271">
        <v>1270</v>
      </c>
      <c r="B1271" t="s">
        <v>14</v>
      </c>
      <c r="C1271">
        <v>2023</v>
      </c>
      <c r="D1271">
        <v>1.5</v>
      </c>
      <c r="E1271" t="s">
        <v>18</v>
      </c>
      <c r="F1271" t="s">
        <v>19</v>
      </c>
      <c r="G1271">
        <v>77908</v>
      </c>
      <c r="H1271">
        <v>4</v>
      </c>
      <c r="I1271">
        <v>3</v>
      </c>
      <c r="J1271">
        <v>124</v>
      </c>
      <c r="K1271">
        <v>39790.6</v>
      </c>
    </row>
    <row r="1272" spans="1:11" x14ac:dyDescent="0.3">
      <c r="A1272">
        <v>1271</v>
      </c>
      <c r="B1272" t="s">
        <v>22</v>
      </c>
      <c r="C1272">
        <v>2014</v>
      </c>
      <c r="D1272">
        <v>2.6</v>
      </c>
      <c r="E1272" t="s">
        <v>15</v>
      </c>
      <c r="F1272" t="s">
        <v>13</v>
      </c>
      <c r="G1272">
        <v>74109</v>
      </c>
      <c r="H1272">
        <v>4</v>
      </c>
      <c r="I1272">
        <v>3</v>
      </c>
      <c r="J1272">
        <v>186</v>
      </c>
      <c r="K1272">
        <v>40619.550000000003</v>
      </c>
    </row>
    <row r="1273" spans="1:11" x14ac:dyDescent="0.3">
      <c r="A1273">
        <v>1272</v>
      </c>
      <c r="B1273" t="s">
        <v>22</v>
      </c>
      <c r="C1273">
        <v>2022</v>
      </c>
      <c r="D1273">
        <v>1.7</v>
      </c>
      <c r="E1273" t="s">
        <v>15</v>
      </c>
      <c r="F1273" t="s">
        <v>13</v>
      </c>
      <c r="G1273">
        <v>7978</v>
      </c>
      <c r="H1273">
        <v>4</v>
      </c>
      <c r="I1273">
        <v>3</v>
      </c>
      <c r="J1273">
        <v>162</v>
      </c>
      <c r="K1273">
        <v>47625.1</v>
      </c>
    </row>
    <row r="1274" spans="1:11" x14ac:dyDescent="0.3">
      <c r="A1274">
        <v>1273</v>
      </c>
      <c r="B1274" t="s">
        <v>11</v>
      </c>
      <c r="C1274">
        <v>2007</v>
      </c>
      <c r="D1274">
        <v>3.9</v>
      </c>
      <c r="E1274" t="s">
        <v>12</v>
      </c>
      <c r="F1274" t="s">
        <v>13</v>
      </c>
      <c r="G1274">
        <v>113943</v>
      </c>
      <c r="H1274">
        <v>4</v>
      </c>
      <c r="I1274">
        <v>3</v>
      </c>
      <c r="J1274">
        <v>362</v>
      </c>
      <c r="K1274">
        <v>48770.85</v>
      </c>
    </row>
    <row r="1275" spans="1:11" x14ac:dyDescent="0.3">
      <c r="A1275">
        <v>1274</v>
      </c>
      <c r="B1275" t="s">
        <v>22</v>
      </c>
      <c r="C1275">
        <v>2015</v>
      </c>
      <c r="D1275">
        <v>1.8</v>
      </c>
      <c r="E1275" t="s">
        <v>18</v>
      </c>
      <c r="F1275" t="s">
        <v>13</v>
      </c>
      <c r="G1275">
        <v>14422</v>
      </c>
      <c r="H1275">
        <v>2</v>
      </c>
      <c r="I1275">
        <v>2</v>
      </c>
      <c r="J1275">
        <v>273</v>
      </c>
      <c r="K1275">
        <v>48364.9</v>
      </c>
    </row>
    <row r="1276" spans="1:11" x14ac:dyDescent="0.3">
      <c r="A1276">
        <v>1275</v>
      </c>
      <c r="B1276" t="s">
        <v>22</v>
      </c>
      <c r="C1276">
        <v>2019</v>
      </c>
      <c r="D1276">
        <v>1.2</v>
      </c>
      <c r="E1276" t="s">
        <v>17</v>
      </c>
      <c r="F1276" t="s">
        <v>19</v>
      </c>
      <c r="G1276">
        <v>179698</v>
      </c>
      <c r="H1276">
        <v>4</v>
      </c>
      <c r="I1276">
        <v>2</v>
      </c>
      <c r="J1276">
        <v>351</v>
      </c>
      <c r="K1276">
        <v>44203.1</v>
      </c>
    </row>
    <row r="1277" spans="1:11" x14ac:dyDescent="0.3">
      <c r="A1277">
        <v>1276</v>
      </c>
      <c r="B1277" t="s">
        <v>11</v>
      </c>
      <c r="C1277">
        <v>2015</v>
      </c>
      <c r="D1277">
        <v>3.2</v>
      </c>
      <c r="E1277" t="s">
        <v>18</v>
      </c>
      <c r="F1277" t="s">
        <v>19</v>
      </c>
      <c r="G1277">
        <v>94233</v>
      </c>
      <c r="H1277">
        <v>3</v>
      </c>
      <c r="I1277">
        <v>1</v>
      </c>
      <c r="J1277">
        <v>258</v>
      </c>
      <c r="K1277">
        <v>49498.35</v>
      </c>
    </row>
    <row r="1278" spans="1:11" x14ac:dyDescent="0.3">
      <c r="A1278">
        <v>1277</v>
      </c>
      <c r="B1278" t="s">
        <v>21</v>
      </c>
      <c r="C1278">
        <v>2021</v>
      </c>
      <c r="D1278">
        <v>3.4</v>
      </c>
      <c r="E1278" t="s">
        <v>15</v>
      </c>
      <c r="F1278" t="s">
        <v>19</v>
      </c>
      <c r="G1278">
        <v>61174</v>
      </c>
      <c r="H1278">
        <v>4</v>
      </c>
      <c r="I1278">
        <v>4</v>
      </c>
      <c r="J1278">
        <v>392</v>
      </c>
      <c r="K1278">
        <v>63374.3</v>
      </c>
    </row>
    <row r="1279" spans="1:11" x14ac:dyDescent="0.3">
      <c r="A1279">
        <v>1278</v>
      </c>
      <c r="B1279" t="s">
        <v>21</v>
      </c>
      <c r="C1279">
        <v>2021</v>
      </c>
      <c r="D1279">
        <v>4.5</v>
      </c>
      <c r="E1279" t="s">
        <v>18</v>
      </c>
      <c r="F1279" t="s">
        <v>19</v>
      </c>
      <c r="G1279">
        <v>42743</v>
      </c>
      <c r="H1279">
        <v>3</v>
      </c>
      <c r="I1279">
        <v>2</v>
      </c>
      <c r="J1279">
        <v>153</v>
      </c>
      <c r="K1279">
        <v>57439.85</v>
      </c>
    </row>
    <row r="1280" spans="1:11" x14ac:dyDescent="0.3">
      <c r="A1280">
        <v>1279</v>
      </c>
      <c r="B1280" t="s">
        <v>11</v>
      </c>
      <c r="C1280">
        <v>2010</v>
      </c>
      <c r="D1280">
        <v>3.3</v>
      </c>
      <c r="E1280" t="s">
        <v>15</v>
      </c>
      <c r="F1280" t="s">
        <v>13</v>
      </c>
      <c r="G1280">
        <v>193271</v>
      </c>
      <c r="H1280">
        <v>3</v>
      </c>
      <c r="I1280">
        <v>3</v>
      </c>
      <c r="J1280">
        <v>249</v>
      </c>
      <c r="K1280">
        <v>38322.449999999997</v>
      </c>
    </row>
    <row r="1281" spans="1:11" x14ac:dyDescent="0.3">
      <c r="A1281">
        <v>1280</v>
      </c>
      <c r="B1281" t="s">
        <v>14</v>
      </c>
      <c r="C1281">
        <v>2009</v>
      </c>
      <c r="D1281">
        <v>2.4</v>
      </c>
      <c r="E1281" t="s">
        <v>12</v>
      </c>
      <c r="F1281" t="s">
        <v>13</v>
      </c>
      <c r="G1281">
        <v>135288</v>
      </c>
      <c r="H1281">
        <v>4</v>
      </c>
      <c r="I1281">
        <v>4</v>
      </c>
      <c r="J1281">
        <v>343</v>
      </c>
      <c r="K1281">
        <v>43850.6</v>
      </c>
    </row>
    <row r="1282" spans="1:11" x14ac:dyDescent="0.3">
      <c r="A1282">
        <v>1281</v>
      </c>
      <c r="B1282" t="s">
        <v>22</v>
      </c>
      <c r="C1282">
        <v>2012</v>
      </c>
      <c r="D1282">
        <v>4.2</v>
      </c>
      <c r="E1282" t="s">
        <v>12</v>
      </c>
      <c r="F1282" t="s">
        <v>19</v>
      </c>
      <c r="G1282">
        <v>134000</v>
      </c>
      <c r="H1282">
        <v>4</v>
      </c>
      <c r="I1282">
        <v>2</v>
      </c>
      <c r="J1282">
        <v>250</v>
      </c>
      <c r="K1282">
        <v>47877</v>
      </c>
    </row>
    <row r="1283" spans="1:11" x14ac:dyDescent="0.3">
      <c r="A1283">
        <v>1282</v>
      </c>
      <c r="B1283" t="s">
        <v>22</v>
      </c>
      <c r="C1283">
        <v>2006</v>
      </c>
      <c r="D1283">
        <v>3.2</v>
      </c>
      <c r="E1283" t="s">
        <v>12</v>
      </c>
      <c r="F1283" t="s">
        <v>19</v>
      </c>
      <c r="G1283">
        <v>127778</v>
      </c>
      <c r="H1283">
        <v>2</v>
      </c>
      <c r="I1283">
        <v>1</v>
      </c>
      <c r="J1283">
        <v>250</v>
      </c>
      <c r="K1283">
        <v>41589.1</v>
      </c>
    </row>
    <row r="1284" spans="1:11" x14ac:dyDescent="0.3">
      <c r="A1284">
        <v>1283</v>
      </c>
      <c r="B1284" t="s">
        <v>14</v>
      </c>
      <c r="C1284">
        <v>2020</v>
      </c>
      <c r="D1284">
        <v>1.3</v>
      </c>
      <c r="E1284" t="s">
        <v>15</v>
      </c>
      <c r="F1284" t="s">
        <v>13</v>
      </c>
      <c r="G1284">
        <v>34430</v>
      </c>
      <c r="H1284">
        <v>3</v>
      </c>
      <c r="I1284">
        <v>3</v>
      </c>
      <c r="J1284">
        <v>352</v>
      </c>
      <c r="K1284">
        <v>49092.5</v>
      </c>
    </row>
    <row r="1285" spans="1:11" x14ac:dyDescent="0.3">
      <c r="A1285">
        <v>1284</v>
      </c>
      <c r="B1285" t="s">
        <v>21</v>
      </c>
      <c r="C1285">
        <v>2016</v>
      </c>
      <c r="D1285">
        <v>3.3</v>
      </c>
      <c r="E1285" t="s">
        <v>18</v>
      </c>
      <c r="F1285" t="s">
        <v>13</v>
      </c>
      <c r="G1285">
        <v>33834</v>
      </c>
      <c r="H1285">
        <v>4</v>
      </c>
      <c r="I1285">
        <v>4</v>
      </c>
      <c r="J1285">
        <v>356</v>
      </c>
      <c r="K1285">
        <v>56084.3</v>
      </c>
    </row>
    <row r="1286" spans="1:11" x14ac:dyDescent="0.3">
      <c r="A1286">
        <v>1285</v>
      </c>
      <c r="B1286" t="s">
        <v>16</v>
      </c>
      <c r="C1286">
        <v>2010</v>
      </c>
      <c r="D1286">
        <v>4.5999999999999996</v>
      </c>
      <c r="E1286" t="s">
        <v>18</v>
      </c>
      <c r="F1286" t="s">
        <v>19</v>
      </c>
      <c r="G1286">
        <v>29435</v>
      </c>
      <c r="H1286">
        <v>2</v>
      </c>
      <c r="I1286">
        <v>2</v>
      </c>
      <c r="J1286">
        <v>175</v>
      </c>
      <c r="K1286">
        <v>51440.25</v>
      </c>
    </row>
    <row r="1287" spans="1:11" x14ac:dyDescent="0.3">
      <c r="A1287">
        <v>1286</v>
      </c>
      <c r="B1287" t="s">
        <v>16</v>
      </c>
      <c r="C1287">
        <v>2005</v>
      </c>
      <c r="D1287">
        <v>2.6</v>
      </c>
      <c r="E1287" t="s">
        <v>17</v>
      </c>
      <c r="F1287" t="s">
        <v>19</v>
      </c>
      <c r="G1287">
        <v>92212</v>
      </c>
      <c r="H1287">
        <v>4</v>
      </c>
      <c r="I1287">
        <v>4</v>
      </c>
      <c r="J1287">
        <v>198</v>
      </c>
      <c r="K1287">
        <v>31797.4</v>
      </c>
    </row>
    <row r="1288" spans="1:11" x14ac:dyDescent="0.3">
      <c r="A1288">
        <v>1287</v>
      </c>
      <c r="B1288" t="s">
        <v>16</v>
      </c>
      <c r="C1288">
        <v>2008</v>
      </c>
      <c r="D1288">
        <v>2.2000000000000002</v>
      </c>
      <c r="E1288" t="s">
        <v>15</v>
      </c>
      <c r="F1288" t="s">
        <v>19</v>
      </c>
      <c r="G1288">
        <v>60797</v>
      </c>
      <c r="H1288">
        <v>4</v>
      </c>
      <c r="I1288">
        <v>2</v>
      </c>
      <c r="J1288">
        <v>331</v>
      </c>
      <c r="K1288">
        <v>42291.15</v>
      </c>
    </row>
    <row r="1289" spans="1:11" x14ac:dyDescent="0.3">
      <c r="A1289">
        <v>1288</v>
      </c>
      <c r="B1289" t="s">
        <v>21</v>
      </c>
      <c r="C1289">
        <v>2021</v>
      </c>
      <c r="D1289">
        <v>1.6</v>
      </c>
      <c r="E1289" t="s">
        <v>17</v>
      </c>
      <c r="F1289" t="s">
        <v>13</v>
      </c>
      <c r="G1289">
        <v>179626</v>
      </c>
      <c r="H1289">
        <v>4</v>
      </c>
      <c r="I1289">
        <v>1</v>
      </c>
      <c r="J1289">
        <v>80</v>
      </c>
      <c r="K1289">
        <v>32998.699999999997</v>
      </c>
    </row>
    <row r="1290" spans="1:11" x14ac:dyDescent="0.3">
      <c r="A1290">
        <v>1289</v>
      </c>
      <c r="B1290" t="s">
        <v>21</v>
      </c>
      <c r="C1290">
        <v>2017</v>
      </c>
      <c r="D1290">
        <v>1.6</v>
      </c>
      <c r="E1290" t="s">
        <v>12</v>
      </c>
      <c r="F1290" t="s">
        <v>19</v>
      </c>
      <c r="G1290">
        <v>59555</v>
      </c>
      <c r="H1290">
        <v>3</v>
      </c>
      <c r="I1290">
        <v>3</v>
      </c>
      <c r="J1290">
        <v>231</v>
      </c>
      <c r="K1290">
        <v>42017.25</v>
      </c>
    </row>
    <row r="1291" spans="1:11" x14ac:dyDescent="0.3">
      <c r="A1291">
        <v>1290</v>
      </c>
      <c r="B1291" t="s">
        <v>14</v>
      </c>
      <c r="C1291">
        <v>2022</v>
      </c>
      <c r="D1291">
        <v>2.7</v>
      </c>
      <c r="E1291" t="s">
        <v>18</v>
      </c>
      <c r="F1291" t="s">
        <v>19</v>
      </c>
      <c r="G1291">
        <v>90350</v>
      </c>
      <c r="H1291">
        <v>4</v>
      </c>
      <c r="I1291">
        <v>1</v>
      </c>
      <c r="J1291">
        <v>250</v>
      </c>
      <c r="K1291">
        <v>56364.5</v>
      </c>
    </row>
    <row r="1292" spans="1:11" x14ac:dyDescent="0.3">
      <c r="A1292">
        <v>1291</v>
      </c>
      <c r="B1292" t="s">
        <v>22</v>
      </c>
      <c r="C1292">
        <v>2009</v>
      </c>
      <c r="D1292">
        <v>3.4</v>
      </c>
      <c r="E1292" t="s">
        <v>15</v>
      </c>
      <c r="F1292" t="s">
        <v>19</v>
      </c>
      <c r="G1292">
        <v>19716</v>
      </c>
      <c r="H1292">
        <v>2</v>
      </c>
      <c r="I1292">
        <v>3</v>
      </c>
      <c r="J1292">
        <v>282</v>
      </c>
      <c r="K1292">
        <v>51684.2</v>
      </c>
    </row>
    <row r="1293" spans="1:11" x14ac:dyDescent="0.3">
      <c r="A1293">
        <v>1292</v>
      </c>
      <c r="B1293" t="s">
        <v>14</v>
      </c>
      <c r="C1293">
        <v>2007</v>
      </c>
      <c r="D1293">
        <v>1.3</v>
      </c>
      <c r="E1293" t="s">
        <v>17</v>
      </c>
      <c r="F1293" t="s">
        <v>19</v>
      </c>
      <c r="G1293">
        <v>65261</v>
      </c>
      <c r="H1293">
        <v>4</v>
      </c>
      <c r="I1293">
        <v>3</v>
      </c>
      <c r="J1293">
        <v>343</v>
      </c>
      <c r="K1293">
        <v>37704.949999999997</v>
      </c>
    </row>
    <row r="1294" spans="1:11" x14ac:dyDescent="0.3">
      <c r="A1294">
        <v>1293</v>
      </c>
      <c r="B1294" t="s">
        <v>14</v>
      </c>
      <c r="C1294">
        <v>2015</v>
      </c>
      <c r="D1294">
        <v>4.8</v>
      </c>
      <c r="E1294" t="s">
        <v>17</v>
      </c>
      <c r="F1294" t="s">
        <v>19</v>
      </c>
      <c r="G1294">
        <v>163600</v>
      </c>
      <c r="H1294">
        <v>4</v>
      </c>
      <c r="I1294">
        <v>4</v>
      </c>
      <c r="J1294">
        <v>90</v>
      </c>
      <c r="K1294">
        <v>42420</v>
      </c>
    </row>
    <row r="1295" spans="1:11" x14ac:dyDescent="0.3">
      <c r="A1295">
        <v>1294</v>
      </c>
      <c r="B1295" t="s">
        <v>21</v>
      </c>
      <c r="C1295">
        <v>2017</v>
      </c>
      <c r="D1295">
        <v>4</v>
      </c>
      <c r="E1295" t="s">
        <v>17</v>
      </c>
      <c r="F1295" t="s">
        <v>13</v>
      </c>
      <c r="G1295">
        <v>6995</v>
      </c>
      <c r="H1295">
        <v>2</v>
      </c>
      <c r="I1295">
        <v>2</v>
      </c>
      <c r="J1295">
        <v>344</v>
      </c>
      <c r="K1295">
        <v>63310.25</v>
      </c>
    </row>
    <row r="1296" spans="1:11" x14ac:dyDescent="0.3">
      <c r="A1296">
        <v>1295</v>
      </c>
      <c r="B1296" t="s">
        <v>16</v>
      </c>
      <c r="C1296">
        <v>2008</v>
      </c>
      <c r="D1296">
        <v>3.3</v>
      </c>
      <c r="E1296" t="s">
        <v>18</v>
      </c>
      <c r="F1296" t="s">
        <v>19</v>
      </c>
      <c r="G1296">
        <v>27414</v>
      </c>
      <c r="H1296">
        <v>2</v>
      </c>
      <c r="I1296">
        <v>1</v>
      </c>
      <c r="J1296">
        <v>329</v>
      </c>
      <c r="K1296">
        <v>52070.3</v>
      </c>
    </row>
    <row r="1297" spans="1:11" x14ac:dyDescent="0.3">
      <c r="A1297">
        <v>1296</v>
      </c>
      <c r="B1297" t="s">
        <v>20</v>
      </c>
      <c r="C1297">
        <v>2018</v>
      </c>
      <c r="D1297">
        <v>4.3</v>
      </c>
      <c r="E1297" t="s">
        <v>18</v>
      </c>
      <c r="F1297" t="s">
        <v>13</v>
      </c>
      <c r="G1297">
        <v>149916</v>
      </c>
      <c r="H1297">
        <v>3</v>
      </c>
      <c r="I1297">
        <v>1</v>
      </c>
      <c r="J1297">
        <v>185</v>
      </c>
      <c r="K1297">
        <v>50371.199999999997</v>
      </c>
    </row>
    <row r="1298" spans="1:11" x14ac:dyDescent="0.3">
      <c r="A1298">
        <v>1297</v>
      </c>
      <c r="B1298" t="s">
        <v>22</v>
      </c>
      <c r="C1298">
        <v>2015</v>
      </c>
      <c r="D1298">
        <v>1.3</v>
      </c>
      <c r="E1298" t="s">
        <v>18</v>
      </c>
      <c r="F1298" t="s">
        <v>19</v>
      </c>
      <c r="G1298">
        <v>172731</v>
      </c>
      <c r="H1298">
        <v>3</v>
      </c>
      <c r="I1298">
        <v>1</v>
      </c>
      <c r="J1298">
        <v>94</v>
      </c>
      <c r="K1298">
        <v>26880.449999999997</v>
      </c>
    </row>
    <row r="1299" spans="1:11" x14ac:dyDescent="0.3">
      <c r="A1299">
        <v>1298</v>
      </c>
      <c r="B1299" t="s">
        <v>21</v>
      </c>
      <c r="C1299">
        <v>2014</v>
      </c>
      <c r="D1299">
        <v>2.9</v>
      </c>
      <c r="E1299" t="s">
        <v>15</v>
      </c>
      <c r="F1299" t="s">
        <v>19</v>
      </c>
      <c r="G1299">
        <v>20522</v>
      </c>
      <c r="H1299">
        <v>3</v>
      </c>
      <c r="I1299">
        <v>4</v>
      </c>
      <c r="J1299">
        <v>323</v>
      </c>
      <c r="K1299">
        <v>54452.9</v>
      </c>
    </row>
    <row r="1300" spans="1:11" x14ac:dyDescent="0.3">
      <c r="A1300">
        <v>1299</v>
      </c>
      <c r="B1300" t="s">
        <v>16</v>
      </c>
      <c r="C1300">
        <v>2023</v>
      </c>
      <c r="D1300">
        <v>3.5</v>
      </c>
      <c r="E1300" t="s">
        <v>18</v>
      </c>
      <c r="F1300" t="s">
        <v>19</v>
      </c>
      <c r="G1300">
        <v>134632</v>
      </c>
      <c r="H1300">
        <v>3</v>
      </c>
      <c r="I1300">
        <v>4</v>
      </c>
      <c r="J1300">
        <v>280</v>
      </c>
      <c r="K1300">
        <v>57872.4</v>
      </c>
    </row>
    <row r="1301" spans="1:11" x14ac:dyDescent="0.3">
      <c r="A1301">
        <v>1300</v>
      </c>
      <c r="B1301" t="s">
        <v>20</v>
      </c>
      <c r="C1301">
        <v>2022</v>
      </c>
      <c r="D1301">
        <v>4.3</v>
      </c>
      <c r="E1301" t="s">
        <v>15</v>
      </c>
      <c r="F1301" t="s">
        <v>13</v>
      </c>
      <c r="G1301">
        <v>79034</v>
      </c>
      <c r="H1301">
        <v>2</v>
      </c>
      <c r="I1301">
        <v>4</v>
      </c>
      <c r="J1301">
        <v>374</v>
      </c>
      <c r="K1301">
        <v>64624.3</v>
      </c>
    </row>
    <row r="1302" spans="1:11" x14ac:dyDescent="0.3">
      <c r="A1302">
        <v>1301</v>
      </c>
      <c r="B1302" t="s">
        <v>20</v>
      </c>
      <c r="C1302">
        <v>2010</v>
      </c>
      <c r="D1302">
        <v>4.0999999999999996</v>
      </c>
      <c r="E1302" t="s">
        <v>17</v>
      </c>
      <c r="F1302" t="s">
        <v>13</v>
      </c>
      <c r="G1302">
        <v>47322</v>
      </c>
      <c r="H1302">
        <v>4</v>
      </c>
      <c r="I1302">
        <v>3</v>
      </c>
      <c r="J1302">
        <v>390</v>
      </c>
      <c r="K1302">
        <v>57917.9</v>
      </c>
    </row>
    <row r="1303" spans="1:11" x14ac:dyDescent="0.3">
      <c r="A1303">
        <v>1302</v>
      </c>
      <c r="B1303" t="s">
        <v>21</v>
      </c>
      <c r="C1303">
        <v>2019</v>
      </c>
      <c r="D1303">
        <v>2.1</v>
      </c>
      <c r="E1303" t="s">
        <v>17</v>
      </c>
      <c r="F1303" t="s">
        <v>13</v>
      </c>
      <c r="G1303">
        <v>72638</v>
      </c>
      <c r="H1303">
        <v>4</v>
      </c>
      <c r="I1303">
        <v>1</v>
      </c>
      <c r="J1303">
        <v>326</v>
      </c>
      <c r="K1303">
        <v>51612.1</v>
      </c>
    </row>
    <row r="1304" spans="1:11" x14ac:dyDescent="0.3">
      <c r="A1304">
        <v>1303</v>
      </c>
      <c r="B1304" t="s">
        <v>11</v>
      </c>
      <c r="C1304">
        <v>2014</v>
      </c>
      <c r="D1304">
        <v>4.8</v>
      </c>
      <c r="E1304" t="s">
        <v>12</v>
      </c>
      <c r="F1304" t="s">
        <v>19</v>
      </c>
      <c r="G1304">
        <v>106334</v>
      </c>
      <c r="H1304">
        <v>4</v>
      </c>
      <c r="I1304">
        <v>3</v>
      </c>
      <c r="J1304">
        <v>237</v>
      </c>
      <c r="K1304">
        <v>53066.3</v>
      </c>
    </row>
    <row r="1305" spans="1:11" x14ac:dyDescent="0.3">
      <c r="A1305">
        <v>1304</v>
      </c>
      <c r="B1305" t="s">
        <v>22</v>
      </c>
      <c r="C1305">
        <v>2009</v>
      </c>
      <c r="D1305">
        <v>1.5</v>
      </c>
      <c r="E1305" t="s">
        <v>18</v>
      </c>
      <c r="F1305" t="s">
        <v>19</v>
      </c>
      <c r="G1305">
        <v>144596</v>
      </c>
      <c r="H1305">
        <v>3</v>
      </c>
      <c r="I1305">
        <v>1</v>
      </c>
      <c r="J1305">
        <v>90</v>
      </c>
      <c r="K1305">
        <v>27639.200000000001</v>
      </c>
    </row>
    <row r="1306" spans="1:11" x14ac:dyDescent="0.3">
      <c r="A1306">
        <v>1305</v>
      </c>
      <c r="B1306" t="s">
        <v>20</v>
      </c>
      <c r="C1306">
        <v>2009</v>
      </c>
      <c r="D1306">
        <v>4.5</v>
      </c>
      <c r="E1306" t="s">
        <v>17</v>
      </c>
      <c r="F1306" t="s">
        <v>13</v>
      </c>
      <c r="G1306">
        <v>35846</v>
      </c>
      <c r="H1306">
        <v>2</v>
      </c>
      <c r="I1306">
        <v>1</v>
      </c>
      <c r="J1306">
        <v>155</v>
      </c>
      <c r="K1306">
        <v>48857.7</v>
      </c>
    </row>
    <row r="1307" spans="1:11" x14ac:dyDescent="0.3">
      <c r="A1307">
        <v>1306</v>
      </c>
      <c r="B1307" t="s">
        <v>21</v>
      </c>
      <c r="C1307">
        <v>2014</v>
      </c>
      <c r="D1307">
        <v>4.9000000000000004</v>
      </c>
      <c r="E1307" t="s">
        <v>18</v>
      </c>
      <c r="F1307" t="s">
        <v>13</v>
      </c>
      <c r="G1307">
        <v>78643</v>
      </c>
      <c r="H1307">
        <v>2</v>
      </c>
      <c r="I1307">
        <v>2</v>
      </c>
      <c r="J1307">
        <v>84</v>
      </c>
      <c r="K1307">
        <v>48761.85</v>
      </c>
    </row>
    <row r="1308" spans="1:11" x14ac:dyDescent="0.3">
      <c r="A1308">
        <v>1307</v>
      </c>
      <c r="B1308" t="s">
        <v>21</v>
      </c>
      <c r="C1308">
        <v>2009</v>
      </c>
      <c r="D1308">
        <v>1.7</v>
      </c>
      <c r="E1308" t="s">
        <v>15</v>
      </c>
      <c r="F1308" t="s">
        <v>19</v>
      </c>
      <c r="G1308">
        <v>196168</v>
      </c>
      <c r="H1308">
        <v>2</v>
      </c>
      <c r="I1308">
        <v>1</v>
      </c>
      <c r="J1308">
        <v>119</v>
      </c>
      <c r="K1308">
        <v>26542.6</v>
      </c>
    </row>
    <row r="1309" spans="1:11" x14ac:dyDescent="0.3">
      <c r="A1309">
        <v>1308</v>
      </c>
      <c r="B1309" t="s">
        <v>16</v>
      </c>
      <c r="C1309">
        <v>2007</v>
      </c>
      <c r="D1309">
        <v>3.9</v>
      </c>
      <c r="E1309" t="s">
        <v>17</v>
      </c>
      <c r="F1309" t="s">
        <v>13</v>
      </c>
      <c r="G1309">
        <v>119930</v>
      </c>
      <c r="H1309">
        <v>4</v>
      </c>
      <c r="I1309">
        <v>4</v>
      </c>
      <c r="J1309">
        <v>373</v>
      </c>
      <c r="K1309">
        <v>48207.5</v>
      </c>
    </row>
    <row r="1310" spans="1:11" x14ac:dyDescent="0.3">
      <c r="A1310">
        <v>1309</v>
      </c>
      <c r="B1310" t="s">
        <v>11</v>
      </c>
      <c r="C1310">
        <v>2010</v>
      </c>
      <c r="D1310">
        <v>1.2</v>
      </c>
      <c r="E1310" t="s">
        <v>18</v>
      </c>
      <c r="F1310" t="s">
        <v>19</v>
      </c>
      <c r="G1310">
        <v>183775</v>
      </c>
      <c r="H1310">
        <v>3</v>
      </c>
      <c r="I1310">
        <v>4</v>
      </c>
      <c r="J1310">
        <v>374</v>
      </c>
      <c r="K1310">
        <v>34444.25</v>
      </c>
    </row>
    <row r="1311" spans="1:11" x14ac:dyDescent="0.3">
      <c r="A1311">
        <v>1310</v>
      </c>
      <c r="B1311" t="s">
        <v>22</v>
      </c>
      <c r="C1311">
        <v>2008</v>
      </c>
      <c r="D1311">
        <v>2.6</v>
      </c>
      <c r="E1311" t="s">
        <v>17</v>
      </c>
      <c r="F1311" t="s">
        <v>13</v>
      </c>
      <c r="G1311">
        <v>29399</v>
      </c>
      <c r="H1311">
        <v>2</v>
      </c>
      <c r="I1311">
        <v>4</v>
      </c>
      <c r="J1311">
        <v>265</v>
      </c>
      <c r="K1311">
        <v>40926.050000000003</v>
      </c>
    </row>
    <row r="1312" spans="1:11" x14ac:dyDescent="0.3">
      <c r="A1312">
        <v>1311</v>
      </c>
      <c r="B1312" t="s">
        <v>14</v>
      </c>
      <c r="C1312">
        <v>2022</v>
      </c>
      <c r="D1312">
        <v>3.1</v>
      </c>
      <c r="E1312" t="s">
        <v>17</v>
      </c>
      <c r="F1312" t="s">
        <v>13</v>
      </c>
      <c r="G1312">
        <v>128182</v>
      </c>
      <c r="H1312">
        <v>3</v>
      </c>
      <c r="I1312">
        <v>2</v>
      </c>
      <c r="J1312">
        <v>370</v>
      </c>
      <c r="K1312">
        <v>57030.9</v>
      </c>
    </row>
    <row r="1313" spans="1:11" x14ac:dyDescent="0.3">
      <c r="A1313">
        <v>1312</v>
      </c>
      <c r="B1313" t="s">
        <v>16</v>
      </c>
      <c r="C1313">
        <v>2013</v>
      </c>
      <c r="D1313">
        <v>3.3</v>
      </c>
      <c r="E1313" t="s">
        <v>18</v>
      </c>
      <c r="F1313" t="s">
        <v>13</v>
      </c>
      <c r="G1313">
        <v>53591</v>
      </c>
      <c r="H1313">
        <v>2</v>
      </c>
      <c r="I1313">
        <v>2</v>
      </c>
      <c r="J1313">
        <v>357</v>
      </c>
      <c r="K1313">
        <v>55565.45</v>
      </c>
    </row>
    <row r="1314" spans="1:11" x14ac:dyDescent="0.3">
      <c r="A1314">
        <v>1313</v>
      </c>
      <c r="B1314" t="s">
        <v>20</v>
      </c>
      <c r="C1314">
        <v>2021</v>
      </c>
      <c r="D1314">
        <v>4.7</v>
      </c>
      <c r="E1314" t="s">
        <v>17</v>
      </c>
      <c r="F1314" t="s">
        <v>19</v>
      </c>
      <c r="G1314">
        <v>156786</v>
      </c>
      <c r="H1314">
        <v>3</v>
      </c>
      <c r="I1314">
        <v>3</v>
      </c>
      <c r="J1314">
        <v>314</v>
      </c>
      <c r="K1314">
        <v>63774.7</v>
      </c>
    </row>
    <row r="1315" spans="1:11" x14ac:dyDescent="0.3">
      <c r="A1315">
        <v>1314</v>
      </c>
      <c r="B1315" t="s">
        <v>20</v>
      </c>
      <c r="C1315">
        <v>2017</v>
      </c>
      <c r="D1315">
        <v>3.7</v>
      </c>
      <c r="E1315" t="s">
        <v>17</v>
      </c>
      <c r="F1315" t="s">
        <v>19</v>
      </c>
      <c r="G1315">
        <v>40877</v>
      </c>
      <c r="H1315">
        <v>2</v>
      </c>
      <c r="I1315">
        <v>1</v>
      </c>
      <c r="J1315">
        <v>270</v>
      </c>
      <c r="K1315">
        <v>56644.15</v>
      </c>
    </row>
    <row r="1316" spans="1:11" x14ac:dyDescent="0.3">
      <c r="A1316">
        <v>1315</v>
      </c>
      <c r="B1316" t="s">
        <v>16</v>
      </c>
      <c r="C1316">
        <v>2019</v>
      </c>
      <c r="D1316">
        <v>2.9</v>
      </c>
      <c r="E1316" t="s">
        <v>17</v>
      </c>
      <c r="F1316" t="s">
        <v>13</v>
      </c>
      <c r="G1316">
        <v>89106</v>
      </c>
      <c r="H1316">
        <v>3</v>
      </c>
      <c r="I1316">
        <v>1</v>
      </c>
      <c r="J1316">
        <v>262</v>
      </c>
      <c r="K1316">
        <v>51136.7</v>
      </c>
    </row>
    <row r="1317" spans="1:11" x14ac:dyDescent="0.3">
      <c r="A1317">
        <v>1316</v>
      </c>
      <c r="B1317" t="s">
        <v>21</v>
      </c>
      <c r="C1317">
        <v>2021</v>
      </c>
      <c r="D1317">
        <v>4.2</v>
      </c>
      <c r="E1317" t="s">
        <v>17</v>
      </c>
      <c r="F1317" t="s">
        <v>19</v>
      </c>
      <c r="G1317">
        <v>83018</v>
      </c>
      <c r="H1317">
        <v>2</v>
      </c>
      <c r="I1317">
        <v>4</v>
      </c>
      <c r="J1317">
        <v>215</v>
      </c>
      <c r="K1317">
        <v>54666.1</v>
      </c>
    </row>
    <row r="1318" spans="1:11" x14ac:dyDescent="0.3">
      <c r="A1318">
        <v>1317</v>
      </c>
      <c r="B1318" t="s">
        <v>20</v>
      </c>
      <c r="C1318">
        <v>2017</v>
      </c>
      <c r="D1318">
        <v>4.8</v>
      </c>
      <c r="E1318" t="s">
        <v>15</v>
      </c>
      <c r="F1318" t="s">
        <v>19</v>
      </c>
      <c r="G1318">
        <v>104854</v>
      </c>
      <c r="H1318">
        <v>2</v>
      </c>
      <c r="I1318">
        <v>4</v>
      </c>
      <c r="J1318">
        <v>379</v>
      </c>
      <c r="K1318">
        <v>61857.3</v>
      </c>
    </row>
    <row r="1319" spans="1:11" x14ac:dyDescent="0.3">
      <c r="A1319">
        <v>1318</v>
      </c>
      <c r="B1319" t="s">
        <v>11</v>
      </c>
      <c r="C1319">
        <v>2020</v>
      </c>
      <c r="D1319">
        <v>1.1000000000000001</v>
      </c>
      <c r="E1319" t="s">
        <v>17</v>
      </c>
      <c r="F1319" t="s">
        <v>19</v>
      </c>
      <c r="G1319">
        <v>195208</v>
      </c>
      <c r="H1319">
        <v>3</v>
      </c>
      <c r="I1319">
        <v>4</v>
      </c>
      <c r="J1319">
        <v>196</v>
      </c>
      <c r="K1319">
        <v>33229.599999999999</v>
      </c>
    </row>
    <row r="1320" spans="1:11" x14ac:dyDescent="0.3">
      <c r="A1320">
        <v>1319</v>
      </c>
      <c r="B1320" t="s">
        <v>22</v>
      </c>
      <c r="C1320">
        <v>2008</v>
      </c>
      <c r="D1320">
        <v>4.9000000000000004</v>
      </c>
      <c r="E1320" t="s">
        <v>12</v>
      </c>
      <c r="F1320" t="s">
        <v>19</v>
      </c>
      <c r="G1320">
        <v>169486</v>
      </c>
      <c r="H1320">
        <v>3</v>
      </c>
      <c r="I1320">
        <v>4</v>
      </c>
      <c r="J1320">
        <v>244</v>
      </c>
      <c r="K1320">
        <v>43917.7</v>
      </c>
    </row>
    <row r="1321" spans="1:11" x14ac:dyDescent="0.3">
      <c r="A1321">
        <v>1320</v>
      </c>
      <c r="B1321" t="s">
        <v>11</v>
      </c>
      <c r="C1321">
        <v>2009</v>
      </c>
      <c r="D1321">
        <v>1.3</v>
      </c>
      <c r="E1321" t="s">
        <v>17</v>
      </c>
      <c r="F1321" t="s">
        <v>13</v>
      </c>
      <c r="G1321">
        <v>125832</v>
      </c>
      <c r="H1321">
        <v>4</v>
      </c>
      <c r="I1321">
        <v>4</v>
      </c>
      <c r="J1321">
        <v>203</v>
      </c>
      <c r="K1321">
        <v>30580.400000000001</v>
      </c>
    </row>
    <row r="1322" spans="1:11" x14ac:dyDescent="0.3">
      <c r="A1322">
        <v>1321</v>
      </c>
      <c r="B1322" t="s">
        <v>20</v>
      </c>
      <c r="C1322">
        <v>2009</v>
      </c>
      <c r="D1322">
        <v>4.3</v>
      </c>
      <c r="E1322" t="s">
        <v>18</v>
      </c>
      <c r="F1322" t="s">
        <v>19</v>
      </c>
      <c r="G1322">
        <v>91576</v>
      </c>
      <c r="H1322">
        <v>3</v>
      </c>
      <c r="I1322">
        <v>4</v>
      </c>
      <c r="J1322">
        <v>135</v>
      </c>
      <c r="K1322">
        <v>41275.199999999997</v>
      </c>
    </row>
    <row r="1323" spans="1:11" x14ac:dyDescent="0.3">
      <c r="A1323">
        <v>1322</v>
      </c>
      <c r="B1323" t="s">
        <v>14</v>
      </c>
      <c r="C1323">
        <v>2013</v>
      </c>
      <c r="D1323">
        <v>2.1</v>
      </c>
      <c r="E1323" t="s">
        <v>12</v>
      </c>
      <c r="F1323" t="s">
        <v>19</v>
      </c>
      <c r="G1323">
        <v>181540</v>
      </c>
      <c r="H1323">
        <v>2</v>
      </c>
      <c r="I1323">
        <v>1</v>
      </c>
      <c r="J1323">
        <v>348</v>
      </c>
      <c r="K1323">
        <v>42871</v>
      </c>
    </row>
    <row r="1324" spans="1:11" x14ac:dyDescent="0.3">
      <c r="A1324">
        <v>1323</v>
      </c>
      <c r="B1324" t="s">
        <v>22</v>
      </c>
      <c r="C1324">
        <v>2021</v>
      </c>
      <c r="D1324">
        <v>1.5</v>
      </c>
      <c r="E1324" t="s">
        <v>15</v>
      </c>
      <c r="F1324" t="s">
        <v>13</v>
      </c>
      <c r="G1324">
        <v>97508</v>
      </c>
      <c r="H1324">
        <v>2</v>
      </c>
      <c r="I1324">
        <v>2</v>
      </c>
      <c r="J1324">
        <v>315</v>
      </c>
      <c r="K1324">
        <v>48990.6</v>
      </c>
    </row>
    <row r="1325" spans="1:11" x14ac:dyDescent="0.3">
      <c r="A1325">
        <v>1324</v>
      </c>
      <c r="B1325" t="s">
        <v>22</v>
      </c>
      <c r="C1325">
        <v>2017</v>
      </c>
      <c r="D1325">
        <v>2.8</v>
      </c>
      <c r="E1325" t="s">
        <v>12</v>
      </c>
      <c r="F1325" t="s">
        <v>19</v>
      </c>
      <c r="G1325">
        <v>51835</v>
      </c>
      <c r="H1325">
        <v>3</v>
      </c>
      <c r="I1325">
        <v>4</v>
      </c>
      <c r="J1325">
        <v>306</v>
      </c>
      <c r="K1325">
        <v>53218.25</v>
      </c>
    </row>
    <row r="1326" spans="1:11" x14ac:dyDescent="0.3">
      <c r="A1326">
        <v>1325</v>
      </c>
      <c r="B1326" t="s">
        <v>16</v>
      </c>
      <c r="C1326">
        <v>2006</v>
      </c>
      <c r="D1326">
        <v>3.6</v>
      </c>
      <c r="E1326" t="s">
        <v>12</v>
      </c>
      <c r="F1326" t="s">
        <v>19</v>
      </c>
      <c r="G1326">
        <v>199405</v>
      </c>
      <c r="H1326">
        <v>4</v>
      </c>
      <c r="I1326">
        <v>1</v>
      </c>
      <c r="J1326">
        <v>240</v>
      </c>
      <c r="K1326">
        <v>42166.75</v>
      </c>
    </row>
    <row r="1327" spans="1:11" x14ac:dyDescent="0.3">
      <c r="A1327">
        <v>1326</v>
      </c>
      <c r="B1327" t="s">
        <v>16</v>
      </c>
      <c r="C1327">
        <v>2017</v>
      </c>
      <c r="D1327">
        <v>2.5</v>
      </c>
      <c r="E1327" t="s">
        <v>12</v>
      </c>
      <c r="F1327" t="s">
        <v>19</v>
      </c>
      <c r="G1327">
        <v>47464</v>
      </c>
      <c r="H1327">
        <v>3</v>
      </c>
      <c r="I1327">
        <v>4</v>
      </c>
      <c r="J1327">
        <v>120</v>
      </c>
      <c r="K1327">
        <v>41644.800000000003</v>
      </c>
    </row>
    <row r="1328" spans="1:11" x14ac:dyDescent="0.3">
      <c r="A1328">
        <v>1327</v>
      </c>
      <c r="B1328" t="s">
        <v>14</v>
      </c>
      <c r="C1328">
        <v>2023</v>
      </c>
      <c r="D1328">
        <v>1.2</v>
      </c>
      <c r="E1328" t="s">
        <v>18</v>
      </c>
      <c r="F1328" t="s">
        <v>13</v>
      </c>
      <c r="G1328">
        <v>117454</v>
      </c>
      <c r="H1328">
        <v>2</v>
      </c>
      <c r="I1328">
        <v>3</v>
      </c>
      <c r="J1328">
        <v>397</v>
      </c>
      <c r="K1328">
        <v>53548.3</v>
      </c>
    </row>
    <row r="1329" spans="1:11" x14ac:dyDescent="0.3">
      <c r="A1329">
        <v>1328</v>
      </c>
      <c r="B1329" t="s">
        <v>21</v>
      </c>
      <c r="C1329">
        <v>2007</v>
      </c>
      <c r="D1329">
        <v>3.4</v>
      </c>
      <c r="E1329" t="s">
        <v>18</v>
      </c>
      <c r="F1329" t="s">
        <v>13</v>
      </c>
      <c r="G1329">
        <v>158995</v>
      </c>
      <c r="H1329">
        <v>2</v>
      </c>
      <c r="I1329">
        <v>3</v>
      </c>
      <c r="J1329">
        <v>222</v>
      </c>
      <c r="K1329">
        <v>37147.25</v>
      </c>
    </row>
    <row r="1330" spans="1:11" x14ac:dyDescent="0.3">
      <c r="A1330">
        <v>1329</v>
      </c>
      <c r="B1330" t="s">
        <v>22</v>
      </c>
      <c r="C1330">
        <v>2014</v>
      </c>
      <c r="D1330">
        <v>4.5999999999999996</v>
      </c>
      <c r="E1330" t="s">
        <v>18</v>
      </c>
      <c r="F1330" t="s">
        <v>19</v>
      </c>
      <c r="G1330">
        <v>121062</v>
      </c>
      <c r="H1330">
        <v>4</v>
      </c>
      <c r="I1330">
        <v>1</v>
      </c>
      <c r="J1330">
        <v>149</v>
      </c>
      <c r="K1330">
        <v>49289.9</v>
      </c>
    </row>
    <row r="1331" spans="1:11" x14ac:dyDescent="0.3">
      <c r="A1331">
        <v>1330</v>
      </c>
      <c r="B1331" t="s">
        <v>14</v>
      </c>
      <c r="C1331">
        <v>2006</v>
      </c>
      <c r="D1331">
        <v>2.5</v>
      </c>
      <c r="E1331" t="s">
        <v>15</v>
      </c>
      <c r="F1331" t="s">
        <v>19</v>
      </c>
      <c r="G1331">
        <v>197927</v>
      </c>
      <c r="H1331">
        <v>3</v>
      </c>
      <c r="I1331">
        <v>2</v>
      </c>
      <c r="J1331">
        <v>214</v>
      </c>
      <c r="K1331">
        <v>30140.65</v>
      </c>
    </row>
    <row r="1332" spans="1:11" x14ac:dyDescent="0.3">
      <c r="A1332">
        <v>1331</v>
      </c>
      <c r="B1332" t="s">
        <v>16</v>
      </c>
      <c r="C1332">
        <v>2017</v>
      </c>
      <c r="D1332">
        <v>1.9</v>
      </c>
      <c r="E1332" t="s">
        <v>18</v>
      </c>
      <c r="F1332" t="s">
        <v>13</v>
      </c>
      <c r="G1332">
        <v>72445</v>
      </c>
      <c r="H1332">
        <v>2</v>
      </c>
      <c r="I1332">
        <v>3</v>
      </c>
      <c r="J1332">
        <v>343</v>
      </c>
      <c r="K1332">
        <v>50479.75</v>
      </c>
    </row>
    <row r="1333" spans="1:11" x14ac:dyDescent="0.3">
      <c r="A1333">
        <v>1332</v>
      </c>
      <c r="B1333" t="s">
        <v>16</v>
      </c>
      <c r="C1333">
        <v>2023</v>
      </c>
      <c r="D1333">
        <v>2.8</v>
      </c>
      <c r="E1333" t="s">
        <v>18</v>
      </c>
      <c r="F1333" t="s">
        <v>13</v>
      </c>
      <c r="G1333">
        <v>115454</v>
      </c>
      <c r="H1333">
        <v>2</v>
      </c>
      <c r="I1333">
        <v>3</v>
      </c>
      <c r="J1333">
        <v>224</v>
      </c>
      <c r="K1333">
        <v>53286.3</v>
      </c>
    </row>
    <row r="1334" spans="1:11" x14ac:dyDescent="0.3">
      <c r="A1334">
        <v>1333</v>
      </c>
      <c r="B1334" t="s">
        <v>22</v>
      </c>
      <c r="C1334">
        <v>2021</v>
      </c>
      <c r="D1334">
        <v>1.2</v>
      </c>
      <c r="E1334" t="s">
        <v>12</v>
      </c>
      <c r="F1334" t="s">
        <v>13</v>
      </c>
      <c r="G1334">
        <v>126906</v>
      </c>
      <c r="H1334">
        <v>2</v>
      </c>
      <c r="I1334">
        <v>2</v>
      </c>
      <c r="J1334">
        <v>394</v>
      </c>
      <c r="K1334">
        <v>48716.7</v>
      </c>
    </row>
    <row r="1335" spans="1:11" x14ac:dyDescent="0.3">
      <c r="A1335">
        <v>1334</v>
      </c>
      <c r="B1335" t="s">
        <v>11</v>
      </c>
      <c r="C1335">
        <v>2018</v>
      </c>
      <c r="D1335">
        <v>4.3</v>
      </c>
      <c r="E1335" t="s">
        <v>18</v>
      </c>
      <c r="F1335" t="s">
        <v>19</v>
      </c>
      <c r="G1335">
        <v>103384</v>
      </c>
      <c r="H1335">
        <v>3</v>
      </c>
      <c r="I1335">
        <v>3</v>
      </c>
      <c r="J1335">
        <v>212</v>
      </c>
      <c r="K1335">
        <v>52442.8</v>
      </c>
    </row>
    <row r="1336" spans="1:11" x14ac:dyDescent="0.3">
      <c r="A1336">
        <v>1335</v>
      </c>
      <c r="B1336" t="s">
        <v>20</v>
      </c>
      <c r="C1336">
        <v>2016</v>
      </c>
      <c r="D1336">
        <v>4.3</v>
      </c>
      <c r="E1336" t="s">
        <v>17</v>
      </c>
      <c r="F1336" t="s">
        <v>19</v>
      </c>
      <c r="G1336">
        <v>182218</v>
      </c>
      <c r="H1336">
        <v>3</v>
      </c>
      <c r="I1336">
        <v>4</v>
      </c>
      <c r="J1336">
        <v>367</v>
      </c>
      <c r="K1336">
        <v>53830.1</v>
      </c>
    </row>
    <row r="1337" spans="1:11" x14ac:dyDescent="0.3">
      <c r="A1337">
        <v>1336</v>
      </c>
      <c r="B1337" t="s">
        <v>16</v>
      </c>
      <c r="C1337">
        <v>2016</v>
      </c>
      <c r="D1337">
        <v>3.4</v>
      </c>
      <c r="E1337" t="s">
        <v>18</v>
      </c>
      <c r="F1337" t="s">
        <v>13</v>
      </c>
      <c r="G1337">
        <v>65032</v>
      </c>
      <c r="H1337">
        <v>4</v>
      </c>
      <c r="I1337">
        <v>2</v>
      </c>
      <c r="J1337">
        <v>103</v>
      </c>
      <c r="K1337">
        <v>43859.4</v>
      </c>
    </row>
    <row r="1338" spans="1:11" x14ac:dyDescent="0.3">
      <c r="A1338">
        <v>1337</v>
      </c>
      <c r="B1338" t="s">
        <v>21</v>
      </c>
      <c r="C1338">
        <v>2015</v>
      </c>
      <c r="D1338">
        <v>2.4</v>
      </c>
      <c r="E1338" t="s">
        <v>15</v>
      </c>
      <c r="F1338" t="s">
        <v>19</v>
      </c>
      <c r="G1338">
        <v>118521</v>
      </c>
      <c r="H1338">
        <v>2</v>
      </c>
      <c r="I1338">
        <v>3</v>
      </c>
      <c r="J1338">
        <v>373</v>
      </c>
      <c r="K1338">
        <v>47752.95</v>
      </c>
    </row>
    <row r="1339" spans="1:11" x14ac:dyDescent="0.3">
      <c r="A1339">
        <v>1338</v>
      </c>
      <c r="B1339" t="s">
        <v>21</v>
      </c>
      <c r="C1339">
        <v>2011</v>
      </c>
      <c r="D1339">
        <v>4.2</v>
      </c>
      <c r="E1339" t="s">
        <v>15</v>
      </c>
      <c r="F1339" t="s">
        <v>19</v>
      </c>
      <c r="G1339">
        <v>121378</v>
      </c>
      <c r="H1339">
        <v>2</v>
      </c>
      <c r="I1339">
        <v>2</v>
      </c>
      <c r="J1339">
        <v>308</v>
      </c>
      <c r="K1339">
        <v>54468.1</v>
      </c>
    </row>
    <row r="1340" spans="1:11" x14ac:dyDescent="0.3">
      <c r="A1340">
        <v>1339</v>
      </c>
      <c r="B1340" t="s">
        <v>16</v>
      </c>
      <c r="C1340">
        <v>2008</v>
      </c>
      <c r="D1340">
        <v>3.2</v>
      </c>
      <c r="E1340" t="s">
        <v>17</v>
      </c>
      <c r="F1340" t="s">
        <v>19</v>
      </c>
      <c r="G1340">
        <v>22140</v>
      </c>
      <c r="H1340">
        <v>4</v>
      </c>
      <c r="I1340">
        <v>4</v>
      </c>
      <c r="J1340">
        <v>207</v>
      </c>
      <c r="K1340">
        <v>44900</v>
      </c>
    </row>
    <row r="1341" spans="1:11" x14ac:dyDescent="0.3">
      <c r="A1341">
        <v>1340</v>
      </c>
      <c r="B1341" t="s">
        <v>11</v>
      </c>
      <c r="C1341">
        <v>2023</v>
      </c>
      <c r="D1341">
        <v>4.3</v>
      </c>
      <c r="E1341" t="s">
        <v>15</v>
      </c>
      <c r="F1341" t="s">
        <v>19</v>
      </c>
      <c r="G1341">
        <v>7670</v>
      </c>
      <c r="H1341">
        <v>2</v>
      </c>
      <c r="I1341">
        <v>3</v>
      </c>
      <c r="J1341">
        <v>323</v>
      </c>
      <c r="K1341">
        <v>68405.5</v>
      </c>
    </row>
    <row r="1342" spans="1:11" x14ac:dyDescent="0.3">
      <c r="A1342">
        <v>1341</v>
      </c>
      <c r="B1342" t="s">
        <v>11</v>
      </c>
      <c r="C1342">
        <v>2005</v>
      </c>
      <c r="D1342">
        <v>3.5</v>
      </c>
      <c r="E1342" t="s">
        <v>15</v>
      </c>
      <c r="F1342" t="s">
        <v>19</v>
      </c>
      <c r="G1342">
        <v>41519</v>
      </c>
      <c r="H1342">
        <v>4</v>
      </c>
      <c r="I1342">
        <v>1</v>
      </c>
      <c r="J1342">
        <v>74</v>
      </c>
      <c r="K1342">
        <v>36102.050000000003</v>
      </c>
    </row>
    <row r="1343" spans="1:11" x14ac:dyDescent="0.3">
      <c r="A1343">
        <v>1342</v>
      </c>
      <c r="B1343" t="s">
        <v>14</v>
      </c>
      <c r="C1343">
        <v>2007</v>
      </c>
      <c r="D1343">
        <v>4.0999999999999996</v>
      </c>
      <c r="E1343" t="s">
        <v>12</v>
      </c>
      <c r="F1343" t="s">
        <v>19</v>
      </c>
      <c r="G1343">
        <v>49512</v>
      </c>
      <c r="H1343">
        <v>4</v>
      </c>
      <c r="I1343">
        <v>3</v>
      </c>
      <c r="J1343">
        <v>245</v>
      </c>
      <c r="K1343">
        <v>46391.4</v>
      </c>
    </row>
    <row r="1344" spans="1:11" x14ac:dyDescent="0.3">
      <c r="A1344">
        <v>1343</v>
      </c>
      <c r="B1344" t="s">
        <v>21</v>
      </c>
      <c r="C1344">
        <v>2017</v>
      </c>
      <c r="D1344">
        <v>3.4</v>
      </c>
      <c r="E1344" t="s">
        <v>17</v>
      </c>
      <c r="F1344" t="s">
        <v>19</v>
      </c>
      <c r="G1344">
        <v>193883</v>
      </c>
      <c r="H1344">
        <v>2</v>
      </c>
      <c r="I1344">
        <v>3</v>
      </c>
      <c r="J1344">
        <v>283</v>
      </c>
      <c r="K1344">
        <v>50048.85</v>
      </c>
    </row>
    <row r="1345" spans="1:11" x14ac:dyDescent="0.3">
      <c r="A1345">
        <v>1344</v>
      </c>
      <c r="B1345" t="s">
        <v>14</v>
      </c>
      <c r="C1345">
        <v>2019</v>
      </c>
      <c r="D1345">
        <v>2.7</v>
      </c>
      <c r="E1345" t="s">
        <v>12</v>
      </c>
      <c r="F1345" t="s">
        <v>13</v>
      </c>
      <c r="G1345">
        <v>108565</v>
      </c>
      <c r="H1345">
        <v>3</v>
      </c>
      <c r="I1345">
        <v>4</v>
      </c>
      <c r="J1345">
        <v>92</v>
      </c>
      <c r="K1345">
        <v>37653.75</v>
      </c>
    </row>
    <row r="1346" spans="1:11" x14ac:dyDescent="0.3">
      <c r="A1346">
        <v>1345</v>
      </c>
      <c r="B1346" t="s">
        <v>21</v>
      </c>
      <c r="C1346">
        <v>2006</v>
      </c>
      <c r="D1346">
        <v>4.8</v>
      </c>
      <c r="E1346" t="s">
        <v>12</v>
      </c>
      <c r="F1346" t="s">
        <v>13</v>
      </c>
      <c r="G1346">
        <v>150763</v>
      </c>
      <c r="H1346">
        <v>3</v>
      </c>
      <c r="I1346">
        <v>1</v>
      </c>
      <c r="J1346">
        <v>387</v>
      </c>
      <c r="K1346">
        <v>55442.85</v>
      </c>
    </row>
    <row r="1347" spans="1:11" x14ac:dyDescent="0.3">
      <c r="A1347">
        <v>1346</v>
      </c>
      <c r="B1347" t="s">
        <v>20</v>
      </c>
      <c r="C1347">
        <v>2015</v>
      </c>
      <c r="D1347">
        <v>3.2</v>
      </c>
      <c r="E1347" t="s">
        <v>18</v>
      </c>
      <c r="F1347" t="s">
        <v>13</v>
      </c>
      <c r="G1347">
        <v>110156</v>
      </c>
      <c r="H1347">
        <v>3</v>
      </c>
      <c r="I1347">
        <v>1</v>
      </c>
      <c r="J1347">
        <v>82</v>
      </c>
      <c r="K1347">
        <v>43867.199999999997</v>
      </c>
    </row>
    <row r="1348" spans="1:11" x14ac:dyDescent="0.3">
      <c r="A1348">
        <v>1347</v>
      </c>
      <c r="B1348" t="s">
        <v>20</v>
      </c>
      <c r="C1348">
        <v>2008</v>
      </c>
      <c r="D1348">
        <v>3.4</v>
      </c>
      <c r="E1348" t="s">
        <v>17</v>
      </c>
      <c r="F1348" t="s">
        <v>13</v>
      </c>
      <c r="G1348">
        <v>170334</v>
      </c>
      <c r="H1348">
        <v>3</v>
      </c>
      <c r="I1348">
        <v>1</v>
      </c>
      <c r="J1348">
        <v>310</v>
      </c>
      <c r="K1348">
        <v>46563.3</v>
      </c>
    </row>
    <row r="1349" spans="1:11" x14ac:dyDescent="0.3">
      <c r="A1349">
        <v>1348</v>
      </c>
      <c r="B1349" t="s">
        <v>22</v>
      </c>
      <c r="C1349">
        <v>2023</v>
      </c>
      <c r="D1349">
        <v>1.9</v>
      </c>
      <c r="E1349" t="s">
        <v>18</v>
      </c>
      <c r="F1349" t="s">
        <v>13</v>
      </c>
      <c r="G1349">
        <v>190964</v>
      </c>
      <c r="H1349">
        <v>2</v>
      </c>
      <c r="I1349">
        <v>4</v>
      </c>
      <c r="J1349">
        <v>345</v>
      </c>
      <c r="K1349">
        <v>50432.800000000003</v>
      </c>
    </row>
    <row r="1350" spans="1:11" x14ac:dyDescent="0.3">
      <c r="A1350">
        <v>1349</v>
      </c>
      <c r="B1350" t="s">
        <v>14</v>
      </c>
      <c r="C1350">
        <v>2021</v>
      </c>
      <c r="D1350">
        <v>3.5</v>
      </c>
      <c r="E1350" t="s">
        <v>18</v>
      </c>
      <c r="F1350" t="s">
        <v>13</v>
      </c>
      <c r="G1350">
        <v>30595</v>
      </c>
      <c r="H1350">
        <v>4</v>
      </c>
      <c r="I1350">
        <v>4</v>
      </c>
      <c r="J1350">
        <v>161</v>
      </c>
      <c r="K1350">
        <v>54949.25</v>
      </c>
    </row>
    <row r="1351" spans="1:11" x14ac:dyDescent="0.3">
      <c r="A1351">
        <v>1350</v>
      </c>
      <c r="B1351" t="s">
        <v>16</v>
      </c>
      <c r="C1351">
        <v>2007</v>
      </c>
      <c r="D1351">
        <v>3.3</v>
      </c>
      <c r="E1351" t="s">
        <v>12</v>
      </c>
      <c r="F1351" t="s">
        <v>13</v>
      </c>
      <c r="G1351">
        <v>193279</v>
      </c>
      <c r="H1351">
        <v>4</v>
      </c>
      <c r="I1351">
        <v>4</v>
      </c>
      <c r="J1351">
        <v>177</v>
      </c>
      <c r="K1351">
        <v>30423.050000000003</v>
      </c>
    </row>
    <row r="1352" spans="1:11" x14ac:dyDescent="0.3">
      <c r="A1352">
        <v>1351</v>
      </c>
      <c r="B1352" t="s">
        <v>14</v>
      </c>
      <c r="C1352">
        <v>2022</v>
      </c>
      <c r="D1352">
        <v>1.7</v>
      </c>
      <c r="E1352" t="s">
        <v>15</v>
      </c>
      <c r="F1352" t="s">
        <v>13</v>
      </c>
      <c r="G1352">
        <v>169512</v>
      </c>
      <c r="H1352">
        <v>2</v>
      </c>
      <c r="I1352">
        <v>4</v>
      </c>
      <c r="J1352">
        <v>298</v>
      </c>
      <c r="K1352">
        <v>42277.4</v>
      </c>
    </row>
    <row r="1353" spans="1:11" x14ac:dyDescent="0.3">
      <c r="A1353">
        <v>1352</v>
      </c>
      <c r="B1353" t="s">
        <v>16</v>
      </c>
      <c r="C1353">
        <v>2012</v>
      </c>
      <c r="D1353">
        <v>1.2</v>
      </c>
      <c r="E1353" t="s">
        <v>17</v>
      </c>
      <c r="F1353" t="s">
        <v>13</v>
      </c>
      <c r="G1353">
        <v>13630</v>
      </c>
      <c r="H1353">
        <v>3</v>
      </c>
      <c r="I1353">
        <v>4</v>
      </c>
      <c r="J1353">
        <v>221</v>
      </c>
      <c r="K1353">
        <v>37921.5</v>
      </c>
    </row>
    <row r="1354" spans="1:11" x14ac:dyDescent="0.3">
      <c r="A1354">
        <v>1353</v>
      </c>
      <c r="B1354" t="s">
        <v>11</v>
      </c>
      <c r="C1354">
        <v>2023</v>
      </c>
      <c r="D1354">
        <v>3.4</v>
      </c>
      <c r="E1354" t="s">
        <v>15</v>
      </c>
      <c r="F1354" t="s">
        <v>19</v>
      </c>
      <c r="G1354">
        <v>167322</v>
      </c>
      <c r="H1354">
        <v>4</v>
      </c>
      <c r="I1354">
        <v>1</v>
      </c>
      <c r="J1354">
        <v>177</v>
      </c>
      <c r="K1354">
        <v>52691.9</v>
      </c>
    </row>
    <row r="1355" spans="1:11" x14ac:dyDescent="0.3">
      <c r="A1355">
        <v>1354</v>
      </c>
      <c r="B1355" t="s">
        <v>14</v>
      </c>
      <c r="C1355">
        <v>2009</v>
      </c>
      <c r="D1355">
        <v>4.0999999999999996</v>
      </c>
      <c r="E1355" t="s">
        <v>12</v>
      </c>
      <c r="F1355" t="s">
        <v>19</v>
      </c>
      <c r="G1355">
        <v>112461</v>
      </c>
      <c r="H1355">
        <v>2</v>
      </c>
      <c r="I1355">
        <v>2</v>
      </c>
      <c r="J1355">
        <v>358</v>
      </c>
      <c r="K1355">
        <v>53431.95</v>
      </c>
    </row>
    <row r="1356" spans="1:11" x14ac:dyDescent="0.3">
      <c r="A1356">
        <v>1355</v>
      </c>
      <c r="B1356" t="s">
        <v>11</v>
      </c>
      <c r="C1356">
        <v>2011</v>
      </c>
      <c r="D1356">
        <v>3.1</v>
      </c>
      <c r="E1356" t="s">
        <v>12</v>
      </c>
      <c r="F1356" t="s">
        <v>13</v>
      </c>
      <c r="G1356">
        <v>79191</v>
      </c>
      <c r="H1356">
        <v>2</v>
      </c>
      <c r="I1356">
        <v>4</v>
      </c>
      <c r="J1356">
        <v>245</v>
      </c>
      <c r="K1356">
        <v>44424.45</v>
      </c>
    </row>
    <row r="1357" spans="1:11" x14ac:dyDescent="0.3">
      <c r="A1357">
        <v>1356</v>
      </c>
      <c r="B1357" t="s">
        <v>20</v>
      </c>
      <c r="C1357">
        <v>2012</v>
      </c>
      <c r="D1357">
        <v>1.9</v>
      </c>
      <c r="E1357" t="s">
        <v>12</v>
      </c>
      <c r="F1357" t="s">
        <v>19</v>
      </c>
      <c r="G1357">
        <v>105591</v>
      </c>
      <c r="H1357">
        <v>3</v>
      </c>
      <c r="I1357">
        <v>2</v>
      </c>
      <c r="J1357">
        <v>389</v>
      </c>
      <c r="K1357">
        <v>44849.45</v>
      </c>
    </row>
    <row r="1358" spans="1:11" x14ac:dyDescent="0.3">
      <c r="A1358">
        <v>1357</v>
      </c>
      <c r="B1358" t="s">
        <v>20</v>
      </c>
      <c r="C1358">
        <v>2009</v>
      </c>
      <c r="D1358">
        <v>3.7</v>
      </c>
      <c r="E1358" t="s">
        <v>12</v>
      </c>
      <c r="F1358" t="s">
        <v>19</v>
      </c>
      <c r="G1358">
        <v>68753</v>
      </c>
      <c r="H1358">
        <v>2</v>
      </c>
      <c r="I1358">
        <v>3</v>
      </c>
      <c r="J1358">
        <v>355</v>
      </c>
      <c r="K1358">
        <v>53267.35</v>
      </c>
    </row>
    <row r="1359" spans="1:11" x14ac:dyDescent="0.3">
      <c r="A1359">
        <v>1358</v>
      </c>
      <c r="B1359" t="s">
        <v>22</v>
      </c>
      <c r="C1359">
        <v>2021</v>
      </c>
      <c r="D1359">
        <v>1.3</v>
      </c>
      <c r="E1359" t="s">
        <v>12</v>
      </c>
      <c r="F1359" t="s">
        <v>13</v>
      </c>
      <c r="G1359">
        <v>65520</v>
      </c>
      <c r="H1359">
        <v>4</v>
      </c>
      <c r="I1359">
        <v>3</v>
      </c>
      <c r="J1359">
        <v>398</v>
      </c>
      <c r="K1359">
        <v>53190</v>
      </c>
    </row>
    <row r="1360" spans="1:11" x14ac:dyDescent="0.3">
      <c r="A1360">
        <v>1359</v>
      </c>
      <c r="B1360" t="s">
        <v>14</v>
      </c>
      <c r="C1360">
        <v>2009</v>
      </c>
      <c r="D1360">
        <v>2.8</v>
      </c>
      <c r="E1360" t="s">
        <v>12</v>
      </c>
      <c r="F1360" t="s">
        <v>13</v>
      </c>
      <c r="G1360">
        <v>9008</v>
      </c>
      <c r="H1360">
        <v>4</v>
      </c>
      <c r="I1360">
        <v>4</v>
      </c>
      <c r="J1360">
        <v>310</v>
      </c>
      <c r="K1360">
        <v>49898.6</v>
      </c>
    </row>
    <row r="1361" spans="1:11" x14ac:dyDescent="0.3">
      <c r="A1361">
        <v>1360</v>
      </c>
      <c r="B1361" t="s">
        <v>11</v>
      </c>
      <c r="C1361">
        <v>2008</v>
      </c>
      <c r="D1361">
        <v>1.7</v>
      </c>
      <c r="E1361" t="s">
        <v>15</v>
      </c>
      <c r="F1361" t="s">
        <v>13</v>
      </c>
      <c r="G1361">
        <v>180536</v>
      </c>
      <c r="H1361">
        <v>2</v>
      </c>
      <c r="I1361">
        <v>3</v>
      </c>
      <c r="J1361">
        <v>214</v>
      </c>
      <c r="K1361">
        <v>26968.199999999997</v>
      </c>
    </row>
    <row r="1362" spans="1:11" x14ac:dyDescent="0.3">
      <c r="A1362">
        <v>1361</v>
      </c>
      <c r="B1362" t="s">
        <v>16</v>
      </c>
      <c r="C1362">
        <v>2023</v>
      </c>
      <c r="D1362">
        <v>1.7</v>
      </c>
      <c r="E1362" t="s">
        <v>18</v>
      </c>
      <c r="F1362" t="s">
        <v>19</v>
      </c>
      <c r="G1362">
        <v>112408</v>
      </c>
      <c r="H1362">
        <v>4</v>
      </c>
      <c r="I1362">
        <v>2</v>
      </c>
      <c r="J1362">
        <v>83</v>
      </c>
      <c r="K1362">
        <v>38366.6</v>
      </c>
    </row>
    <row r="1363" spans="1:11" x14ac:dyDescent="0.3">
      <c r="A1363">
        <v>1362</v>
      </c>
      <c r="B1363" t="s">
        <v>20</v>
      </c>
      <c r="C1363">
        <v>2006</v>
      </c>
      <c r="D1363">
        <v>1.8</v>
      </c>
      <c r="E1363" t="s">
        <v>15</v>
      </c>
      <c r="F1363" t="s">
        <v>19</v>
      </c>
      <c r="G1363">
        <v>5496</v>
      </c>
      <c r="H1363">
        <v>2</v>
      </c>
      <c r="I1363">
        <v>3</v>
      </c>
      <c r="J1363">
        <v>344</v>
      </c>
      <c r="K1363">
        <v>46507.199999999997</v>
      </c>
    </row>
    <row r="1364" spans="1:11" x14ac:dyDescent="0.3">
      <c r="A1364">
        <v>1363</v>
      </c>
      <c r="B1364" t="s">
        <v>20</v>
      </c>
      <c r="C1364">
        <v>2015</v>
      </c>
      <c r="D1364">
        <v>2.5</v>
      </c>
      <c r="E1364" t="s">
        <v>17</v>
      </c>
      <c r="F1364" t="s">
        <v>13</v>
      </c>
      <c r="G1364">
        <v>104767</v>
      </c>
      <c r="H1364">
        <v>4</v>
      </c>
      <c r="I1364">
        <v>3</v>
      </c>
      <c r="J1364">
        <v>140</v>
      </c>
      <c r="K1364">
        <v>41976.65</v>
      </c>
    </row>
    <row r="1365" spans="1:11" x14ac:dyDescent="0.3">
      <c r="A1365">
        <v>1364</v>
      </c>
      <c r="B1365" t="s">
        <v>16</v>
      </c>
      <c r="C1365">
        <v>2017</v>
      </c>
      <c r="D1365">
        <v>1.2</v>
      </c>
      <c r="E1365" t="s">
        <v>15</v>
      </c>
      <c r="F1365" t="s">
        <v>19</v>
      </c>
      <c r="G1365">
        <v>28212</v>
      </c>
      <c r="H1365">
        <v>3</v>
      </c>
      <c r="I1365">
        <v>2</v>
      </c>
      <c r="J1365">
        <v>384</v>
      </c>
      <c r="K1365">
        <v>53642.400000000001</v>
      </c>
    </row>
    <row r="1366" spans="1:11" x14ac:dyDescent="0.3">
      <c r="A1366">
        <v>1365</v>
      </c>
      <c r="B1366" t="s">
        <v>11</v>
      </c>
      <c r="C1366">
        <v>2019</v>
      </c>
      <c r="D1366">
        <v>2.6</v>
      </c>
      <c r="E1366" t="s">
        <v>12</v>
      </c>
      <c r="F1366" t="s">
        <v>19</v>
      </c>
      <c r="G1366">
        <v>25637</v>
      </c>
      <c r="H1366">
        <v>4</v>
      </c>
      <c r="I1366">
        <v>3</v>
      </c>
      <c r="J1366">
        <v>264</v>
      </c>
      <c r="K1366">
        <v>55546.15</v>
      </c>
    </row>
    <row r="1367" spans="1:11" x14ac:dyDescent="0.3">
      <c r="A1367">
        <v>1366</v>
      </c>
      <c r="B1367" t="s">
        <v>11</v>
      </c>
      <c r="C1367">
        <v>2016</v>
      </c>
      <c r="D1367">
        <v>3</v>
      </c>
      <c r="E1367" t="s">
        <v>15</v>
      </c>
      <c r="F1367" t="s">
        <v>19</v>
      </c>
      <c r="G1367">
        <v>50227</v>
      </c>
      <c r="H1367">
        <v>3</v>
      </c>
      <c r="I1367">
        <v>4</v>
      </c>
      <c r="J1367">
        <v>369</v>
      </c>
      <c r="K1367">
        <v>58723.65</v>
      </c>
    </row>
    <row r="1368" spans="1:11" x14ac:dyDescent="0.3">
      <c r="A1368">
        <v>1367</v>
      </c>
      <c r="B1368" t="s">
        <v>14</v>
      </c>
      <c r="C1368">
        <v>2015</v>
      </c>
      <c r="D1368">
        <v>2.9</v>
      </c>
      <c r="E1368" t="s">
        <v>18</v>
      </c>
      <c r="F1368" t="s">
        <v>13</v>
      </c>
      <c r="G1368">
        <v>124753</v>
      </c>
      <c r="H1368">
        <v>3</v>
      </c>
      <c r="I1368">
        <v>2</v>
      </c>
      <c r="J1368">
        <v>80</v>
      </c>
      <c r="K1368">
        <v>40167.35</v>
      </c>
    </row>
    <row r="1369" spans="1:11" x14ac:dyDescent="0.3">
      <c r="A1369">
        <v>1368</v>
      </c>
      <c r="B1369" t="s">
        <v>14</v>
      </c>
      <c r="C1369">
        <v>2011</v>
      </c>
      <c r="D1369">
        <v>2.5</v>
      </c>
      <c r="E1369" t="s">
        <v>17</v>
      </c>
      <c r="F1369" t="s">
        <v>19</v>
      </c>
      <c r="G1369">
        <v>125118</v>
      </c>
      <c r="H1369">
        <v>2</v>
      </c>
      <c r="I1369">
        <v>2</v>
      </c>
      <c r="J1369">
        <v>175</v>
      </c>
      <c r="K1369">
        <v>37383.1</v>
      </c>
    </row>
    <row r="1370" spans="1:11" x14ac:dyDescent="0.3">
      <c r="A1370">
        <v>1369</v>
      </c>
      <c r="B1370" t="s">
        <v>21</v>
      </c>
      <c r="C1370">
        <v>2009</v>
      </c>
      <c r="D1370">
        <v>4.4000000000000004</v>
      </c>
      <c r="E1370" t="s">
        <v>15</v>
      </c>
      <c r="F1370" t="s">
        <v>19</v>
      </c>
      <c r="G1370">
        <v>14884</v>
      </c>
      <c r="H1370">
        <v>3</v>
      </c>
      <c r="I1370">
        <v>1</v>
      </c>
      <c r="J1370">
        <v>327</v>
      </c>
      <c r="K1370">
        <v>59839.8</v>
      </c>
    </row>
    <row r="1371" spans="1:11" x14ac:dyDescent="0.3">
      <c r="A1371">
        <v>1370</v>
      </c>
      <c r="B1371" t="s">
        <v>21</v>
      </c>
      <c r="C1371">
        <v>2021</v>
      </c>
      <c r="D1371">
        <v>1.6</v>
      </c>
      <c r="E1371" t="s">
        <v>18</v>
      </c>
      <c r="F1371" t="s">
        <v>19</v>
      </c>
      <c r="G1371">
        <v>121481</v>
      </c>
      <c r="H1371">
        <v>4</v>
      </c>
      <c r="I1371">
        <v>1</v>
      </c>
      <c r="J1371">
        <v>265</v>
      </c>
      <c r="K1371">
        <v>44144.95</v>
      </c>
    </row>
    <row r="1372" spans="1:11" x14ac:dyDescent="0.3">
      <c r="A1372">
        <v>1371</v>
      </c>
      <c r="B1372" t="s">
        <v>22</v>
      </c>
      <c r="C1372">
        <v>2013</v>
      </c>
      <c r="D1372">
        <v>3</v>
      </c>
      <c r="E1372" t="s">
        <v>15</v>
      </c>
      <c r="F1372" t="s">
        <v>19</v>
      </c>
      <c r="G1372">
        <v>73259</v>
      </c>
      <c r="H1372">
        <v>4</v>
      </c>
      <c r="I1372">
        <v>2</v>
      </c>
      <c r="J1372">
        <v>214</v>
      </c>
      <c r="K1372">
        <v>45774.05</v>
      </c>
    </row>
    <row r="1373" spans="1:11" x14ac:dyDescent="0.3">
      <c r="A1373">
        <v>1372</v>
      </c>
      <c r="B1373" t="s">
        <v>20</v>
      </c>
      <c r="C1373">
        <v>2018</v>
      </c>
      <c r="D1373">
        <v>1.2</v>
      </c>
      <c r="E1373" t="s">
        <v>17</v>
      </c>
      <c r="F1373" t="s">
        <v>19</v>
      </c>
      <c r="G1373">
        <v>54810</v>
      </c>
      <c r="H1373">
        <v>3</v>
      </c>
      <c r="I1373">
        <v>2</v>
      </c>
      <c r="J1373">
        <v>289</v>
      </c>
      <c r="K1373">
        <v>46348.5</v>
      </c>
    </row>
    <row r="1374" spans="1:11" x14ac:dyDescent="0.3">
      <c r="A1374">
        <v>1373</v>
      </c>
      <c r="B1374" t="s">
        <v>14</v>
      </c>
      <c r="C1374">
        <v>2016</v>
      </c>
      <c r="D1374">
        <v>1.3</v>
      </c>
      <c r="E1374" t="s">
        <v>15</v>
      </c>
      <c r="F1374" t="s">
        <v>19</v>
      </c>
      <c r="G1374">
        <v>134926</v>
      </c>
      <c r="H1374">
        <v>2</v>
      </c>
      <c r="I1374">
        <v>1</v>
      </c>
      <c r="J1374">
        <v>243</v>
      </c>
      <c r="K1374">
        <v>40118.699999999997</v>
      </c>
    </row>
    <row r="1375" spans="1:11" x14ac:dyDescent="0.3">
      <c r="A1375">
        <v>1374</v>
      </c>
      <c r="B1375" t="s">
        <v>11</v>
      </c>
      <c r="C1375">
        <v>2010</v>
      </c>
      <c r="D1375">
        <v>3.3</v>
      </c>
      <c r="E1375" t="s">
        <v>12</v>
      </c>
      <c r="F1375" t="s">
        <v>19</v>
      </c>
      <c r="G1375">
        <v>9761</v>
      </c>
      <c r="H1375">
        <v>3</v>
      </c>
      <c r="I1375">
        <v>4</v>
      </c>
      <c r="J1375">
        <v>285</v>
      </c>
      <c r="K1375">
        <v>50829.95</v>
      </c>
    </row>
    <row r="1376" spans="1:11" x14ac:dyDescent="0.3">
      <c r="A1376">
        <v>1375</v>
      </c>
      <c r="B1376" t="s">
        <v>16</v>
      </c>
      <c r="C1376">
        <v>2021</v>
      </c>
      <c r="D1376">
        <v>3.3</v>
      </c>
      <c r="E1376" t="s">
        <v>15</v>
      </c>
      <c r="F1376" t="s">
        <v>13</v>
      </c>
      <c r="G1376">
        <v>21375</v>
      </c>
      <c r="H1376">
        <v>4</v>
      </c>
      <c r="I1376">
        <v>3</v>
      </c>
      <c r="J1376">
        <v>162</v>
      </c>
      <c r="K1376">
        <v>53547.25</v>
      </c>
    </row>
    <row r="1377" spans="1:11" x14ac:dyDescent="0.3">
      <c r="A1377">
        <v>1376</v>
      </c>
      <c r="B1377" t="s">
        <v>11</v>
      </c>
      <c r="C1377">
        <v>2023</v>
      </c>
      <c r="D1377">
        <v>4.5</v>
      </c>
      <c r="E1377" t="s">
        <v>18</v>
      </c>
      <c r="F1377" t="s">
        <v>13</v>
      </c>
      <c r="G1377">
        <v>161290</v>
      </c>
      <c r="H1377">
        <v>4</v>
      </c>
      <c r="I1377">
        <v>3</v>
      </c>
      <c r="J1377">
        <v>329</v>
      </c>
      <c r="K1377">
        <v>62769.5</v>
      </c>
    </row>
    <row r="1378" spans="1:11" x14ac:dyDescent="0.3">
      <c r="A1378">
        <v>1377</v>
      </c>
      <c r="B1378" t="s">
        <v>20</v>
      </c>
      <c r="C1378">
        <v>2023</v>
      </c>
      <c r="D1378">
        <v>3.2</v>
      </c>
      <c r="E1378" t="s">
        <v>15</v>
      </c>
      <c r="F1378" t="s">
        <v>19</v>
      </c>
      <c r="G1378">
        <v>166637</v>
      </c>
      <c r="H1378">
        <v>3</v>
      </c>
      <c r="I1378">
        <v>3</v>
      </c>
      <c r="J1378">
        <v>132</v>
      </c>
      <c r="K1378">
        <v>47503.15</v>
      </c>
    </row>
    <row r="1379" spans="1:11" x14ac:dyDescent="0.3">
      <c r="A1379">
        <v>1378</v>
      </c>
      <c r="B1379" t="s">
        <v>21</v>
      </c>
      <c r="C1379">
        <v>2020</v>
      </c>
      <c r="D1379">
        <v>4.8</v>
      </c>
      <c r="E1379" t="s">
        <v>18</v>
      </c>
      <c r="F1379" t="s">
        <v>13</v>
      </c>
      <c r="G1379">
        <v>107654</v>
      </c>
      <c r="H1379">
        <v>3</v>
      </c>
      <c r="I1379">
        <v>2</v>
      </c>
      <c r="J1379">
        <v>98</v>
      </c>
      <c r="K1379">
        <v>52358.3</v>
      </c>
    </row>
    <row r="1380" spans="1:11" x14ac:dyDescent="0.3">
      <c r="A1380">
        <v>1379</v>
      </c>
      <c r="B1380" t="s">
        <v>11</v>
      </c>
      <c r="C1380">
        <v>2016</v>
      </c>
      <c r="D1380">
        <v>1.2</v>
      </c>
      <c r="E1380" t="s">
        <v>17</v>
      </c>
      <c r="F1380" t="s">
        <v>19</v>
      </c>
      <c r="G1380">
        <v>37975</v>
      </c>
      <c r="H1380">
        <v>3</v>
      </c>
      <c r="I1380">
        <v>4</v>
      </c>
      <c r="J1380">
        <v>344</v>
      </c>
      <c r="K1380">
        <v>46861.25</v>
      </c>
    </row>
    <row r="1381" spans="1:11" x14ac:dyDescent="0.3">
      <c r="A1381">
        <v>1380</v>
      </c>
      <c r="B1381" t="s">
        <v>22</v>
      </c>
      <c r="C1381">
        <v>2016</v>
      </c>
      <c r="D1381">
        <v>1.4</v>
      </c>
      <c r="E1381" t="s">
        <v>15</v>
      </c>
      <c r="F1381" t="s">
        <v>19</v>
      </c>
      <c r="G1381">
        <v>163145</v>
      </c>
      <c r="H1381">
        <v>4</v>
      </c>
      <c r="I1381">
        <v>1</v>
      </c>
      <c r="J1381">
        <v>354</v>
      </c>
      <c r="K1381">
        <v>45894.75</v>
      </c>
    </row>
    <row r="1382" spans="1:11" x14ac:dyDescent="0.3">
      <c r="A1382">
        <v>1381</v>
      </c>
      <c r="B1382" t="s">
        <v>20</v>
      </c>
      <c r="C1382">
        <v>2010</v>
      </c>
      <c r="D1382">
        <v>1.2</v>
      </c>
      <c r="E1382" t="s">
        <v>17</v>
      </c>
      <c r="F1382" t="s">
        <v>19</v>
      </c>
      <c r="G1382">
        <v>137955</v>
      </c>
      <c r="H1382">
        <v>4</v>
      </c>
      <c r="I1382">
        <v>4</v>
      </c>
      <c r="J1382">
        <v>139</v>
      </c>
      <c r="K1382">
        <v>26078.25</v>
      </c>
    </row>
    <row r="1383" spans="1:11" x14ac:dyDescent="0.3">
      <c r="A1383">
        <v>1382</v>
      </c>
      <c r="B1383" t="s">
        <v>21</v>
      </c>
      <c r="C1383">
        <v>2008</v>
      </c>
      <c r="D1383">
        <v>1.7</v>
      </c>
      <c r="E1383" t="s">
        <v>17</v>
      </c>
      <c r="F1383" t="s">
        <v>13</v>
      </c>
      <c r="G1383">
        <v>185701</v>
      </c>
      <c r="H1383">
        <v>4</v>
      </c>
      <c r="I1383">
        <v>4</v>
      </c>
      <c r="J1383">
        <v>348</v>
      </c>
      <c r="K1383">
        <v>37435.949999999997</v>
      </c>
    </row>
    <row r="1384" spans="1:11" x14ac:dyDescent="0.3">
      <c r="A1384">
        <v>1383</v>
      </c>
      <c r="B1384" t="s">
        <v>16</v>
      </c>
      <c r="C1384">
        <v>2010</v>
      </c>
      <c r="D1384">
        <v>3.2</v>
      </c>
      <c r="E1384" t="s">
        <v>15</v>
      </c>
      <c r="F1384" t="s">
        <v>19</v>
      </c>
      <c r="G1384">
        <v>79489</v>
      </c>
      <c r="H1384">
        <v>2</v>
      </c>
      <c r="I1384">
        <v>3</v>
      </c>
      <c r="J1384">
        <v>300</v>
      </c>
      <c r="K1384">
        <v>48990.55</v>
      </c>
    </row>
    <row r="1385" spans="1:11" x14ac:dyDescent="0.3">
      <c r="A1385">
        <v>1384</v>
      </c>
      <c r="B1385" t="s">
        <v>21</v>
      </c>
      <c r="C1385">
        <v>2015</v>
      </c>
      <c r="D1385">
        <v>3.6</v>
      </c>
      <c r="E1385" t="s">
        <v>18</v>
      </c>
      <c r="F1385" t="s">
        <v>19</v>
      </c>
      <c r="G1385">
        <v>13381</v>
      </c>
      <c r="H1385">
        <v>4</v>
      </c>
      <c r="I1385">
        <v>1</v>
      </c>
      <c r="J1385">
        <v>371</v>
      </c>
      <c r="K1385">
        <v>61481.95</v>
      </c>
    </row>
    <row r="1386" spans="1:11" x14ac:dyDescent="0.3">
      <c r="A1386">
        <v>1385</v>
      </c>
      <c r="B1386" t="s">
        <v>22</v>
      </c>
      <c r="C1386">
        <v>2005</v>
      </c>
      <c r="D1386">
        <v>1.2</v>
      </c>
      <c r="E1386" t="s">
        <v>17</v>
      </c>
      <c r="F1386" t="s">
        <v>13</v>
      </c>
      <c r="G1386">
        <v>159310</v>
      </c>
      <c r="H1386">
        <v>4</v>
      </c>
      <c r="I1386">
        <v>4</v>
      </c>
      <c r="J1386">
        <v>324</v>
      </c>
      <c r="K1386">
        <v>32713.5</v>
      </c>
    </row>
    <row r="1387" spans="1:11" x14ac:dyDescent="0.3">
      <c r="A1387">
        <v>1386</v>
      </c>
      <c r="B1387" t="s">
        <v>20</v>
      </c>
      <c r="C1387">
        <v>2019</v>
      </c>
      <c r="D1387">
        <v>4.8</v>
      </c>
      <c r="E1387" t="s">
        <v>17</v>
      </c>
      <c r="F1387" t="s">
        <v>13</v>
      </c>
      <c r="G1387">
        <v>149867</v>
      </c>
      <c r="H1387">
        <v>2</v>
      </c>
      <c r="I1387">
        <v>1</v>
      </c>
      <c r="J1387">
        <v>241</v>
      </c>
      <c r="K1387">
        <v>61136.65</v>
      </c>
    </row>
    <row r="1388" spans="1:11" x14ac:dyDescent="0.3">
      <c r="A1388">
        <v>1387</v>
      </c>
      <c r="B1388" t="s">
        <v>16</v>
      </c>
      <c r="C1388">
        <v>2015</v>
      </c>
      <c r="D1388">
        <v>4.4000000000000004</v>
      </c>
      <c r="E1388" t="s">
        <v>15</v>
      </c>
      <c r="F1388" t="s">
        <v>19</v>
      </c>
      <c r="G1388">
        <v>67999</v>
      </c>
      <c r="H1388">
        <v>2</v>
      </c>
      <c r="I1388">
        <v>2</v>
      </c>
      <c r="J1388">
        <v>249</v>
      </c>
      <c r="K1388">
        <v>55196.05</v>
      </c>
    </row>
    <row r="1389" spans="1:11" x14ac:dyDescent="0.3">
      <c r="A1389">
        <v>1388</v>
      </c>
      <c r="B1389" t="s">
        <v>22</v>
      </c>
      <c r="C1389">
        <v>2023</v>
      </c>
      <c r="D1389">
        <v>2.2000000000000002</v>
      </c>
      <c r="E1389" t="s">
        <v>15</v>
      </c>
      <c r="F1389" t="s">
        <v>13</v>
      </c>
      <c r="G1389">
        <v>54907</v>
      </c>
      <c r="H1389">
        <v>2</v>
      </c>
      <c r="I1389">
        <v>3</v>
      </c>
      <c r="J1389">
        <v>333</v>
      </c>
      <c r="K1389">
        <v>57630.65</v>
      </c>
    </row>
    <row r="1390" spans="1:11" x14ac:dyDescent="0.3">
      <c r="A1390">
        <v>1389</v>
      </c>
      <c r="B1390" t="s">
        <v>21</v>
      </c>
      <c r="C1390">
        <v>2022</v>
      </c>
      <c r="D1390">
        <v>1.3</v>
      </c>
      <c r="E1390" t="s">
        <v>15</v>
      </c>
      <c r="F1390" t="s">
        <v>13</v>
      </c>
      <c r="G1390">
        <v>145710</v>
      </c>
      <c r="H1390">
        <v>2</v>
      </c>
      <c r="I1390">
        <v>1</v>
      </c>
      <c r="J1390">
        <v>252</v>
      </c>
      <c r="K1390">
        <v>44098.5</v>
      </c>
    </row>
    <row r="1391" spans="1:11" x14ac:dyDescent="0.3">
      <c r="A1391">
        <v>1390</v>
      </c>
      <c r="B1391" t="s">
        <v>22</v>
      </c>
      <c r="C1391">
        <v>2021</v>
      </c>
      <c r="D1391">
        <v>1.7</v>
      </c>
      <c r="E1391" t="s">
        <v>15</v>
      </c>
      <c r="F1391" t="s">
        <v>19</v>
      </c>
      <c r="G1391">
        <v>75467</v>
      </c>
      <c r="H1391">
        <v>2</v>
      </c>
      <c r="I1391">
        <v>2</v>
      </c>
      <c r="J1391">
        <v>391</v>
      </c>
      <c r="K1391">
        <v>52187.65</v>
      </c>
    </row>
    <row r="1392" spans="1:11" x14ac:dyDescent="0.3">
      <c r="A1392">
        <v>1391</v>
      </c>
      <c r="B1392" t="s">
        <v>20</v>
      </c>
      <c r="C1392">
        <v>2023</v>
      </c>
      <c r="D1392">
        <v>1.5</v>
      </c>
      <c r="E1392" t="s">
        <v>15</v>
      </c>
      <c r="F1392" t="s">
        <v>19</v>
      </c>
      <c r="G1392">
        <v>47623</v>
      </c>
      <c r="H1392">
        <v>2</v>
      </c>
      <c r="I1392">
        <v>2</v>
      </c>
      <c r="J1392">
        <v>274</v>
      </c>
      <c r="K1392">
        <v>48810.85</v>
      </c>
    </row>
    <row r="1393" spans="1:11" x14ac:dyDescent="0.3">
      <c r="A1393">
        <v>1392</v>
      </c>
      <c r="B1393" t="s">
        <v>14</v>
      </c>
      <c r="C1393">
        <v>2018</v>
      </c>
      <c r="D1393">
        <v>1.5</v>
      </c>
      <c r="E1393" t="s">
        <v>12</v>
      </c>
      <c r="F1393" t="s">
        <v>19</v>
      </c>
      <c r="G1393">
        <v>174564</v>
      </c>
      <c r="H1393">
        <v>3</v>
      </c>
      <c r="I1393">
        <v>2</v>
      </c>
      <c r="J1393">
        <v>318</v>
      </c>
      <c r="K1393">
        <v>42510.8</v>
      </c>
    </row>
    <row r="1394" spans="1:11" x14ac:dyDescent="0.3">
      <c r="A1394">
        <v>1393</v>
      </c>
      <c r="B1394" t="s">
        <v>22</v>
      </c>
      <c r="C1394">
        <v>2022</v>
      </c>
      <c r="D1394">
        <v>3.1</v>
      </c>
      <c r="E1394" t="s">
        <v>15</v>
      </c>
      <c r="F1394" t="s">
        <v>13</v>
      </c>
      <c r="G1394">
        <v>162483</v>
      </c>
      <c r="H1394">
        <v>3</v>
      </c>
      <c r="I1394">
        <v>4</v>
      </c>
      <c r="J1394">
        <v>282</v>
      </c>
      <c r="K1394">
        <v>49313.85</v>
      </c>
    </row>
    <row r="1395" spans="1:11" x14ac:dyDescent="0.3">
      <c r="A1395">
        <v>1394</v>
      </c>
      <c r="B1395" t="s">
        <v>22</v>
      </c>
      <c r="C1395">
        <v>2023</v>
      </c>
      <c r="D1395">
        <v>2</v>
      </c>
      <c r="E1395" t="s">
        <v>18</v>
      </c>
      <c r="F1395" t="s">
        <v>13</v>
      </c>
      <c r="G1395">
        <v>115724</v>
      </c>
      <c r="H1395">
        <v>3</v>
      </c>
      <c r="I1395">
        <v>4</v>
      </c>
      <c r="J1395">
        <v>228</v>
      </c>
      <c r="K1395">
        <v>48996.800000000003</v>
      </c>
    </row>
    <row r="1396" spans="1:11" x14ac:dyDescent="0.3">
      <c r="A1396">
        <v>1395</v>
      </c>
      <c r="B1396" t="s">
        <v>21</v>
      </c>
      <c r="C1396">
        <v>2019</v>
      </c>
      <c r="D1396">
        <v>2.4</v>
      </c>
      <c r="E1396" t="s">
        <v>17</v>
      </c>
      <c r="F1396" t="s">
        <v>13</v>
      </c>
      <c r="G1396">
        <v>156606</v>
      </c>
      <c r="H1396">
        <v>3</v>
      </c>
      <c r="I1396">
        <v>3</v>
      </c>
      <c r="J1396">
        <v>169</v>
      </c>
      <c r="K1396">
        <v>40613.699999999997</v>
      </c>
    </row>
    <row r="1397" spans="1:11" x14ac:dyDescent="0.3">
      <c r="A1397">
        <v>1396</v>
      </c>
      <c r="B1397" t="s">
        <v>21</v>
      </c>
      <c r="C1397">
        <v>2019</v>
      </c>
      <c r="D1397">
        <v>5</v>
      </c>
      <c r="E1397" t="s">
        <v>18</v>
      </c>
      <c r="F1397" t="s">
        <v>19</v>
      </c>
      <c r="G1397">
        <v>165253</v>
      </c>
      <c r="H1397">
        <v>4</v>
      </c>
      <c r="I1397">
        <v>3</v>
      </c>
      <c r="J1397">
        <v>386</v>
      </c>
      <c r="K1397">
        <v>63651.350000000006</v>
      </c>
    </row>
    <row r="1398" spans="1:11" x14ac:dyDescent="0.3">
      <c r="A1398">
        <v>1397</v>
      </c>
      <c r="B1398" t="s">
        <v>16</v>
      </c>
      <c r="C1398">
        <v>2008</v>
      </c>
      <c r="D1398">
        <v>3.7</v>
      </c>
      <c r="E1398" t="s">
        <v>18</v>
      </c>
      <c r="F1398" t="s">
        <v>13</v>
      </c>
      <c r="G1398">
        <v>108069</v>
      </c>
      <c r="H1398">
        <v>2</v>
      </c>
      <c r="I1398">
        <v>2</v>
      </c>
      <c r="J1398">
        <v>181</v>
      </c>
      <c r="K1398">
        <v>41675.550000000003</v>
      </c>
    </row>
    <row r="1399" spans="1:11" x14ac:dyDescent="0.3">
      <c r="A1399">
        <v>1398</v>
      </c>
      <c r="B1399" t="s">
        <v>21</v>
      </c>
      <c r="C1399">
        <v>2011</v>
      </c>
      <c r="D1399">
        <v>4.8</v>
      </c>
      <c r="E1399" t="s">
        <v>12</v>
      </c>
      <c r="F1399" t="s">
        <v>13</v>
      </c>
      <c r="G1399">
        <v>24996</v>
      </c>
      <c r="H1399">
        <v>4</v>
      </c>
      <c r="I1399">
        <v>3</v>
      </c>
      <c r="J1399">
        <v>377</v>
      </c>
      <c r="K1399">
        <v>63253.2</v>
      </c>
    </row>
    <row r="1400" spans="1:11" x14ac:dyDescent="0.3">
      <c r="A1400">
        <v>1399</v>
      </c>
      <c r="B1400" t="s">
        <v>11</v>
      </c>
      <c r="C1400">
        <v>2017</v>
      </c>
      <c r="D1400">
        <v>1.6</v>
      </c>
      <c r="E1400" t="s">
        <v>15</v>
      </c>
      <c r="F1400" t="s">
        <v>19</v>
      </c>
      <c r="G1400">
        <v>110682</v>
      </c>
      <c r="H1400">
        <v>2</v>
      </c>
      <c r="I1400">
        <v>4</v>
      </c>
      <c r="J1400">
        <v>235</v>
      </c>
      <c r="K1400">
        <v>39684.9</v>
      </c>
    </row>
    <row r="1401" spans="1:11" x14ac:dyDescent="0.3">
      <c r="A1401">
        <v>1400</v>
      </c>
      <c r="B1401" t="s">
        <v>20</v>
      </c>
      <c r="C1401">
        <v>2007</v>
      </c>
      <c r="D1401">
        <v>2.5</v>
      </c>
      <c r="E1401" t="s">
        <v>17</v>
      </c>
      <c r="F1401" t="s">
        <v>19</v>
      </c>
      <c r="G1401">
        <v>88609</v>
      </c>
      <c r="H1401">
        <v>2</v>
      </c>
      <c r="I1401">
        <v>3</v>
      </c>
      <c r="J1401">
        <v>105</v>
      </c>
      <c r="K1401">
        <v>34114.550000000003</v>
      </c>
    </row>
    <row r="1402" spans="1:11" x14ac:dyDescent="0.3">
      <c r="A1402">
        <v>1401</v>
      </c>
      <c r="B1402" t="s">
        <v>20</v>
      </c>
      <c r="C1402">
        <v>2020</v>
      </c>
      <c r="D1402">
        <v>3.2</v>
      </c>
      <c r="E1402" t="s">
        <v>18</v>
      </c>
      <c r="F1402" t="s">
        <v>19</v>
      </c>
      <c r="G1402">
        <v>165477</v>
      </c>
      <c r="H1402">
        <v>4</v>
      </c>
      <c r="I1402">
        <v>1</v>
      </c>
      <c r="J1402">
        <v>181</v>
      </c>
      <c r="K1402">
        <v>48374.15</v>
      </c>
    </row>
    <row r="1403" spans="1:11" x14ac:dyDescent="0.3">
      <c r="A1403">
        <v>1402</v>
      </c>
      <c r="B1403" t="s">
        <v>14</v>
      </c>
      <c r="C1403">
        <v>2013</v>
      </c>
      <c r="D1403">
        <v>1.3</v>
      </c>
      <c r="E1403" t="s">
        <v>15</v>
      </c>
      <c r="F1403" t="s">
        <v>13</v>
      </c>
      <c r="G1403">
        <v>106490</v>
      </c>
      <c r="H1403">
        <v>3</v>
      </c>
      <c r="I1403">
        <v>4</v>
      </c>
      <c r="J1403">
        <v>156</v>
      </c>
      <c r="K1403">
        <v>32178.5</v>
      </c>
    </row>
    <row r="1404" spans="1:11" x14ac:dyDescent="0.3">
      <c r="A1404">
        <v>1403</v>
      </c>
      <c r="B1404" t="s">
        <v>14</v>
      </c>
      <c r="C1404">
        <v>2012</v>
      </c>
      <c r="D1404">
        <v>1</v>
      </c>
      <c r="E1404" t="s">
        <v>15</v>
      </c>
      <c r="F1404" t="s">
        <v>19</v>
      </c>
      <c r="G1404">
        <v>76325</v>
      </c>
      <c r="H1404">
        <v>4</v>
      </c>
      <c r="I1404">
        <v>2</v>
      </c>
      <c r="J1404">
        <v>252</v>
      </c>
      <c r="K1404">
        <v>35909.75</v>
      </c>
    </row>
    <row r="1405" spans="1:11" x14ac:dyDescent="0.3">
      <c r="A1405">
        <v>1404</v>
      </c>
      <c r="B1405" t="s">
        <v>20</v>
      </c>
      <c r="C1405">
        <v>2017</v>
      </c>
      <c r="D1405">
        <v>3.7</v>
      </c>
      <c r="E1405" t="s">
        <v>12</v>
      </c>
      <c r="F1405" t="s">
        <v>13</v>
      </c>
      <c r="G1405">
        <v>33930</v>
      </c>
      <c r="H1405">
        <v>4</v>
      </c>
      <c r="I1405">
        <v>2</v>
      </c>
      <c r="J1405">
        <v>154</v>
      </c>
      <c r="K1405">
        <v>51072.5</v>
      </c>
    </row>
    <row r="1406" spans="1:11" x14ac:dyDescent="0.3">
      <c r="A1406">
        <v>1405</v>
      </c>
      <c r="B1406" t="s">
        <v>14</v>
      </c>
      <c r="C1406">
        <v>2021</v>
      </c>
      <c r="D1406">
        <v>3.6</v>
      </c>
      <c r="E1406" t="s">
        <v>12</v>
      </c>
      <c r="F1406" t="s">
        <v>13</v>
      </c>
      <c r="G1406">
        <v>119426</v>
      </c>
      <c r="H1406">
        <v>2</v>
      </c>
      <c r="I1406">
        <v>3</v>
      </c>
      <c r="J1406">
        <v>338</v>
      </c>
      <c r="K1406">
        <v>56679.7</v>
      </c>
    </row>
    <row r="1407" spans="1:11" x14ac:dyDescent="0.3">
      <c r="A1407">
        <v>1406</v>
      </c>
      <c r="B1407" t="s">
        <v>16</v>
      </c>
      <c r="C1407">
        <v>2021</v>
      </c>
      <c r="D1407">
        <v>2.6</v>
      </c>
      <c r="E1407" t="s">
        <v>12</v>
      </c>
      <c r="F1407" t="s">
        <v>19</v>
      </c>
      <c r="G1407">
        <v>22529</v>
      </c>
      <c r="H1407">
        <v>2</v>
      </c>
      <c r="I1407">
        <v>4</v>
      </c>
      <c r="J1407">
        <v>234</v>
      </c>
      <c r="K1407">
        <v>50875.55</v>
      </c>
    </row>
    <row r="1408" spans="1:11" x14ac:dyDescent="0.3">
      <c r="A1408">
        <v>1407</v>
      </c>
      <c r="B1408" t="s">
        <v>21</v>
      </c>
      <c r="C1408">
        <v>2021</v>
      </c>
      <c r="D1408">
        <v>3</v>
      </c>
      <c r="E1408" t="s">
        <v>17</v>
      </c>
      <c r="F1408" t="s">
        <v>19</v>
      </c>
      <c r="G1408">
        <v>58546</v>
      </c>
      <c r="H1408">
        <v>2</v>
      </c>
      <c r="I1408">
        <v>2</v>
      </c>
      <c r="J1408">
        <v>372</v>
      </c>
      <c r="K1408">
        <v>62939.7</v>
      </c>
    </row>
    <row r="1409" spans="1:11" x14ac:dyDescent="0.3">
      <c r="A1409">
        <v>1408</v>
      </c>
      <c r="B1409" t="s">
        <v>20</v>
      </c>
      <c r="C1409">
        <v>2005</v>
      </c>
      <c r="D1409">
        <v>2.7</v>
      </c>
      <c r="E1409" t="s">
        <v>18</v>
      </c>
      <c r="F1409" t="s">
        <v>19</v>
      </c>
      <c r="G1409">
        <v>12942</v>
      </c>
      <c r="H1409">
        <v>3</v>
      </c>
      <c r="I1409">
        <v>2</v>
      </c>
      <c r="J1409">
        <v>159</v>
      </c>
      <c r="K1409">
        <v>39138.9</v>
      </c>
    </row>
    <row r="1410" spans="1:11" x14ac:dyDescent="0.3">
      <c r="A1410">
        <v>1409</v>
      </c>
      <c r="B1410" t="s">
        <v>14</v>
      </c>
      <c r="C1410">
        <v>2012</v>
      </c>
      <c r="D1410">
        <v>1.1000000000000001</v>
      </c>
      <c r="E1410" t="s">
        <v>12</v>
      </c>
      <c r="F1410" t="s">
        <v>19</v>
      </c>
      <c r="G1410">
        <v>12548</v>
      </c>
      <c r="H1410">
        <v>4</v>
      </c>
      <c r="I1410">
        <v>4</v>
      </c>
      <c r="J1410">
        <v>307</v>
      </c>
      <c r="K1410">
        <v>38931.599999999999</v>
      </c>
    </row>
    <row r="1411" spans="1:11" x14ac:dyDescent="0.3">
      <c r="A1411">
        <v>1410</v>
      </c>
      <c r="B1411" t="s">
        <v>20</v>
      </c>
      <c r="C1411">
        <v>2023</v>
      </c>
      <c r="D1411">
        <v>2.2999999999999998</v>
      </c>
      <c r="E1411" t="s">
        <v>12</v>
      </c>
      <c r="F1411" t="s">
        <v>19</v>
      </c>
      <c r="G1411">
        <v>120248</v>
      </c>
      <c r="H1411">
        <v>4</v>
      </c>
      <c r="I1411">
        <v>4</v>
      </c>
      <c r="J1411">
        <v>91</v>
      </c>
      <c r="K1411">
        <v>41423.599999999999</v>
      </c>
    </row>
    <row r="1412" spans="1:11" x14ac:dyDescent="0.3">
      <c r="A1412">
        <v>1411</v>
      </c>
      <c r="B1412" t="s">
        <v>11</v>
      </c>
      <c r="C1412">
        <v>2010</v>
      </c>
      <c r="D1412">
        <v>1.7</v>
      </c>
      <c r="E1412" t="s">
        <v>12</v>
      </c>
      <c r="F1412" t="s">
        <v>13</v>
      </c>
      <c r="G1412">
        <v>154368</v>
      </c>
      <c r="H1412">
        <v>3</v>
      </c>
      <c r="I1412">
        <v>2</v>
      </c>
      <c r="J1412">
        <v>236</v>
      </c>
      <c r="K1412">
        <v>33935.599999999999</v>
      </c>
    </row>
    <row r="1413" spans="1:11" x14ac:dyDescent="0.3">
      <c r="A1413">
        <v>1412</v>
      </c>
      <c r="B1413" t="s">
        <v>22</v>
      </c>
      <c r="C1413">
        <v>2007</v>
      </c>
      <c r="D1413">
        <v>1.4</v>
      </c>
      <c r="E1413" t="s">
        <v>18</v>
      </c>
      <c r="F1413" t="s">
        <v>13</v>
      </c>
      <c r="G1413">
        <v>187088</v>
      </c>
      <c r="H1413">
        <v>4</v>
      </c>
      <c r="I1413">
        <v>3</v>
      </c>
      <c r="J1413">
        <v>284</v>
      </c>
      <c r="K1413">
        <v>32764.6</v>
      </c>
    </row>
    <row r="1414" spans="1:11" x14ac:dyDescent="0.3">
      <c r="A1414">
        <v>1413</v>
      </c>
      <c r="B1414" t="s">
        <v>21</v>
      </c>
      <c r="C1414">
        <v>2009</v>
      </c>
      <c r="D1414">
        <v>4.8</v>
      </c>
      <c r="E1414" t="s">
        <v>18</v>
      </c>
      <c r="F1414" t="s">
        <v>13</v>
      </c>
      <c r="G1414">
        <v>102780</v>
      </c>
      <c r="H1414">
        <v>4</v>
      </c>
      <c r="I1414">
        <v>3</v>
      </c>
      <c r="J1414">
        <v>127</v>
      </c>
      <c r="K1414">
        <v>42636</v>
      </c>
    </row>
    <row r="1415" spans="1:11" x14ac:dyDescent="0.3">
      <c r="A1415">
        <v>1414</v>
      </c>
      <c r="B1415" t="s">
        <v>20</v>
      </c>
      <c r="C1415">
        <v>2017</v>
      </c>
      <c r="D1415">
        <v>3.4</v>
      </c>
      <c r="E1415" t="s">
        <v>12</v>
      </c>
      <c r="F1415" t="s">
        <v>19</v>
      </c>
      <c r="G1415">
        <v>5296</v>
      </c>
      <c r="H1415">
        <v>2</v>
      </c>
      <c r="I1415">
        <v>3</v>
      </c>
      <c r="J1415">
        <v>99</v>
      </c>
      <c r="K1415">
        <v>48296.2</v>
      </c>
    </row>
    <row r="1416" spans="1:11" x14ac:dyDescent="0.3">
      <c r="A1416">
        <v>1415</v>
      </c>
      <c r="B1416" t="s">
        <v>22</v>
      </c>
      <c r="C1416">
        <v>2019</v>
      </c>
      <c r="D1416">
        <v>3.9</v>
      </c>
      <c r="E1416" t="s">
        <v>12</v>
      </c>
      <c r="F1416" t="s">
        <v>13</v>
      </c>
      <c r="G1416">
        <v>72945</v>
      </c>
      <c r="H1416">
        <v>3</v>
      </c>
      <c r="I1416">
        <v>1</v>
      </c>
      <c r="J1416">
        <v>175</v>
      </c>
      <c r="K1416">
        <v>55928.75</v>
      </c>
    </row>
    <row r="1417" spans="1:11" x14ac:dyDescent="0.3">
      <c r="A1417">
        <v>1416</v>
      </c>
      <c r="B1417" t="s">
        <v>14</v>
      </c>
      <c r="C1417">
        <v>2018</v>
      </c>
      <c r="D1417">
        <v>2.2999999999999998</v>
      </c>
      <c r="E1417" t="s">
        <v>15</v>
      </c>
      <c r="F1417" t="s">
        <v>19</v>
      </c>
      <c r="G1417">
        <v>64980</v>
      </c>
      <c r="H1417">
        <v>2</v>
      </c>
      <c r="I1417">
        <v>4</v>
      </c>
      <c r="J1417">
        <v>399</v>
      </c>
      <c r="K1417">
        <v>52214</v>
      </c>
    </row>
    <row r="1418" spans="1:11" x14ac:dyDescent="0.3">
      <c r="A1418">
        <v>1417</v>
      </c>
      <c r="B1418" t="s">
        <v>22</v>
      </c>
      <c r="C1418">
        <v>2020</v>
      </c>
      <c r="D1418">
        <v>2.6</v>
      </c>
      <c r="E1418" t="s">
        <v>12</v>
      </c>
      <c r="F1418" t="s">
        <v>19</v>
      </c>
      <c r="G1418">
        <v>61782</v>
      </c>
      <c r="H1418">
        <v>3</v>
      </c>
      <c r="I1418">
        <v>2</v>
      </c>
      <c r="J1418">
        <v>236</v>
      </c>
      <c r="K1418">
        <v>54600.9</v>
      </c>
    </row>
    <row r="1419" spans="1:11" x14ac:dyDescent="0.3">
      <c r="A1419">
        <v>1418</v>
      </c>
      <c r="B1419" t="s">
        <v>21</v>
      </c>
      <c r="C1419">
        <v>2022</v>
      </c>
      <c r="D1419">
        <v>1.9</v>
      </c>
      <c r="E1419" t="s">
        <v>17</v>
      </c>
      <c r="F1419" t="s">
        <v>13</v>
      </c>
      <c r="G1419">
        <v>170301</v>
      </c>
      <c r="H1419">
        <v>2</v>
      </c>
      <c r="I1419">
        <v>1</v>
      </c>
      <c r="J1419">
        <v>223</v>
      </c>
      <c r="K1419">
        <v>41832.949999999997</v>
      </c>
    </row>
    <row r="1420" spans="1:11" x14ac:dyDescent="0.3">
      <c r="A1420">
        <v>1419</v>
      </c>
      <c r="B1420" t="s">
        <v>20</v>
      </c>
      <c r="C1420">
        <v>2015</v>
      </c>
      <c r="D1420">
        <v>1.4</v>
      </c>
      <c r="E1420" t="s">
        <v>17</v>
      </c>
      <c r="F1420" t="s">
        <v>13</v>
      </c>
      <c r="G1420">
        <v>101382</v>
      </c>
      <c r="H1420">
        <v>4</v>
      </c>
      <c r="I1420">
        <v>3</v>
      </c>
      <c r="J1420">
        <v>396</v>
      </c>
      <c r="K1420">
        <v>49188.9</v>
      </c>
    </row>
    <row r="1421" spans="1:11" x14ac:dyDescent="0.3">
      <c r="A1421">
        <v>1420</v>
      </c>
      <c r="B1421" t="s">
        <v>11</v>
      </c>
      <c r="C1421">
        <v>2007</v>
      </c>
      <c r="D1421">
        <v>1.7</v>
      </c>
      <c r="E1421" t="s">
        <v>12</v>
      </c>
      <c r="F1421" t="s">
        <v>19</v>
      </c>
      <c r="G1421">
        <v>58444</v>
      </c>
      <c r="H1421">
        <v>3</v>
      </c>
      <c r="I1421">
        <v>1</v>
      </c>
      <c r="J1421">
        <v>76</v>
      </c>
      <c r="K1421">
        <v>27787.8</v>
      </c>
    </row>
    <row r="1422" spans="1:11" x14ac:dyDescent="0.3">
      <c r="A1422">
        <v>1421</v>
      </c>
      <c r="B1422" t="s">
        <v>14</v>
      </c>
      <c r="C1422">
        <v>2014</v>
      </c>
      <c r="D1422">
        <v>4.2</v>
      </c>
      <c r="E1422" t="s">
        <v>18</v>
      </c>
      <c r="F1422" t="s">
        <v>13</v>
      </c>
      <c r="G1422">
        <v>40036</v>
      </c>
      <c r="H1422">
        <v>3</v>
      </c>
      <c r="I1422">
        <v>2</v>
      </c>
      <c r="J1422">
        <v>266</v>
      </c>
      <c r="K1422">
        <v>60414.2</v>
      </c>
    </row>
    <row r="1423" spans="1:11" x14ac:dyDescent="0.3">
      <c r="A1423">
        <v>1422</v>
      </c>
      <c r="B1423" t="s">
        <v>20</v>
      </c>
      <c r="C1423">
        <v>2014</v>
      </c>
      <c r="D1423">
        <v>3.7</v>
      </c>
      <c r="E1423" t="s">
        <v>15</v>
      </c>
      <c r="F1423" t="s">
        <v>19</v>
      </c>
      <c r="G1423">
        <v>44322</v>
      </c>
      <c r="H1423">
        <v>2</v>
      </c>
      <c r="I1423">
        <v>2</v>
      </c>
      <c r="J1423">
        <v>390</v>
      </c>
      <c r="K1423">
        <v>61320.9</v>
      </c>
    </row>
    <row r="1424" spans="1:11" x14ac:dyDescent="0.3">
      <c r="A1424">
        <v>1423</v>
      </c>
      <c r="B1424" t="s">
        <v>21</v>
      </c>
      <c r="C1424">
        <v>2020</v>
      </c>
      <c r="D1424">
        <v>3.2</v>
      </c>
      <c r="E1424" t="s">
        <v>18</v>
      </c>
      <c r="F1424" t="s">
        <v>13</v>
      </c>
      <c r="G1424">
        <v>163239</v>
      </c>
      <c r="H1424">
        <v>3</v>
      </c>
      <c r="I1424">
        <v>4</v>
      </c>
      <c r="J1424">
        <v>115</v>
      </c>
      <c r="K1424">
        <v>41287.050000000003</v>
      </c>
    </row>
    <row r="1425" spans="1:11" x14ac:dyDescent="0.3">
      <c r="A1425">
        <v>1424</v>
      </c>
      <c r="B1425" t="s">
        <v>14</v>
      </c>
      <c r="C1425">
        <v>2016</v>
      </c>
      <c r="D1425">
        <v>2.9</v>
      </c>
      <c r="E1425" t="s">
        <v>12</v>
      </c>
      <c r="F1425" t="s">
        <v>13</v>
      </c>
      <c r="G1425">
        <v>56667</v>
      </c>
      <c r="H1425">
        <v>4</v>
      </c>
      <c r="I1425">
        <v>3</v>
      </c>
      <c r="J1425">
        <v>87</v>
      </c>
      <c r="K1425">
        <v>43725.65</v>
      </c>
    </row>
    <row r="1426" spans="1:11" x14ac:dyDescent="0.3">
      <c r="A1426">
        <v>1425</v>
      </c>
      <c r="B1426" t="s">
        <v>16</v>
      </c>
      <c r="C1426">
        <v>2006</v>
      </c>
      <c r="D1426">
        <v>4.7</v>
      </c>
      <c r="E1426" t="s">
        <v>17</v>
      </c>
      <c r="F1426" t="s">
        <v>13</v>
      </c>
      <c r="G1426">
        <v>99527</v>
      </c>
      <c r="H1426">
        <v>4</v>
      </c>
      <c r="I1426">
        <v>3</v>
      </c>
      <c r="J1426">
        <v>222</v>
      </c>
      <c r="K1426">
        <v>50340.65</v>
      </c>
    </row>
    <row r="1427" spans="1:11" x14ac:dyDescent="0.3">
      <c r="A1427">
        <v>1426</v>
      </c>
      <c r="B1427" t="s">
        <v>22</v>
      </c>
      <c r="C1427">
        <v>2013</v>
      </c>
      <c r="D1427">
        <v>1.3</v>
      </c>
      <c r="E1427" t="s">
        <v>15</v>
      </c>
      <c r="F1427" t="s">
        <v>13</v>
      </c>
      <c r="G1427">
        <v>88337</v>
      </c>
      <c r="H1427">
        <v>4</v>
      </c>
      <c r="I1427">
        <v>1</v>
      </c>
      <c r="J1427">
        <v>333</v>
      </c>
      <c r="K1427">
        <v>42152.15</v>
      </c>
    </row>
    <row r="1428" spans="1:11" x14ac:dyDescent="0.3">
      <c r="A1428">
        <v>1427</v>
      </c>
      <c r="B1428" t="s">
        <v>21</v>
      </c>
      <c r="C1428">
        <v>2007</v>
      </c>
      <c r="D1428">
        <v>2.1</v>
      </c>
      <c r="E1428" t="s">
        <v>18</v>
      </c>
      <c r="F1428" t="s">
        <v>13</v>
      </c>
      <c r="G1428">
        <v>56468</v>
      </c>
      <c r="H1428">
        <v>2</v>
      </c>
      <c r="I1428">
        <v>3</v>
      </c>
      <c r="J1428">
        <v>143</v>
      </c>
      <c r="K1428">
        <v>33451.599999999999</v>
      </c>
    </row>
    <row r="1429" spans="1:11" x14ac:dyDescent="0.3">
      <c r="A1429">
        <v>1428</v>
      </c>
      <c r="B1429" t="s">
        <v>16</v>
      </c>
      <c r="C1429">
        <v>2019</v>
      </c>
      <c r="D1429">
        <v>2.4</v>
      </c>
      <c r="E1429" t="s">
        <v>18</v>
      </c>
      <c r="F1429" t="s">
        <v>19</v>
      </c>
      <c r="G1429">
        <v>77894</v>
      </c>
      <c r="H1429">
        <v>3</v>
      </c>
      <c r="I1429">
        <v>1</v>
      </c>
      <c r="J1429">
        <v>214</v>
      </c>
      <c r="K1429">
        <v>49533.3</v>
      </c>
    </row>
    <row r="1430" spans="1:11" x14ac:dyDescent="0.3">
      <c r="A1430">
        <v>1429</v>
      </c>
      <c r="B1430" t="s">
        <v>20</v>
      </c>
      <c r="C1430">
        <v>2007</v>
      </c>
      <c r="D1430">
        <v>4.0999999999999996</v>
      </c>
      <c r="E1430" t="s">
        <v>12</v>
      </c>
      <c r="F1430" t="s">
        <v>13</v>
      </c>
      <c r="G1430">
        <v>189156</v>
      </c>
      <c r="H1430">
        <v>2</v>
      </c>
      <c r="I1430">
        <v>2</v>
      </c>
      <c r="J1430">
        <v>171</v>
      </c>
      <c r="K1430">
        <v>40078.199999999997</v>
      </c>
    </row>
    <row r="1431" spans="1:11" x14ac:dyDescent="0.3">
      <c r="A1431">
        <v>1430</v>
      </c>
      <c r="B1431" t="s">
        <v>11</v>
      </c>
      <c r="C1431">
        <v>2023</v>
      </c>
      <c r="D1431">
        <v>5</v>
      </c>
      <c r="E1431" t="s">
        <v>15</v>
      </c>
      <c r="F1431" t="s">
        <v>13</v>
      </c>
      <c r="G1431">
        <v>68138</v>
      </c>
      <c r="H1431">
        <v>4</v>
      </c>
      <c r="I1431">
        <v>2</v>
      </c>
      <c r="J1431">
        <v>190</v>
      </c>
      <c r="K1431">
        <v>65675.100000000006</v>
      </c>
    </row>
    <row r="1432" spans="1:11" x14ac:dyDescent="0.3">
      <c r="A1432">
        <v>1431</v>
      </c>
      <c r="B1432" t="s">
        <v>14</v>
      </c>
      <c r="C1432">
        <v>2022</v>
      </c>
      <c r="D1432">
        <v>2</v>
      </c>
      <c r="E1432" t="s">
        <v>17</v>
      </c>
      <c r="F1432" t="s">
        <v>13</v>
      </c>
      <c r="G1432">
        <v>27588</v>
      </c>
      <c r="H1432">
        <v>3</v>
      </c>
      <c r="I1432">
        <v>2</v>
      </c>
      <c r="J1432">
        <v>245</v>
      </c>
      <c r="K1432">
        <v>54487.6</v>
      </c>
    </row>
    <row r="1433" spans="1:11" x14ac:dyDescent="0.3">
      <c r="A1433">
        <v>1432</v>
      </c>
      <c r="B1433" t="s">
        <v>22</v>
      </c>
      <c r="C1433">
        <v>2012</v>
      </c>
      <c r="D1433">
        <v>4.5</v>
      </c>
      <c r="E1433" t="s">
        <v>12</v>
      </c>
      <c r="F1433" t="s">
        <v>19</v>
      </c>
      <c r="G1433">
        <v>67901</v>
      </c>
      <c r="H1433">
        <v>4</v>
      </c>
      <c r="I1433">
        <v>2</v>
      </c>
      <c r="J1433">
        <v>132</v>
      </c>
      <c r="K1433">
        <v>51810.95</v>
      </c>
    </row>
    <row r="1434" spans="1:11" x14ac:dyDescent="0.3">
      <c r="A1434">
        <v>1433</v>
      </c>
      <c r="B1434" t="s">
        <v>14</v>
      </c>
      <c r="C1434">
        <v>2021</v>
      </c>
      <c r="D1434">
        <v>4.3</v>
      </c>
      <c r="E1434" t="s">
        <v>15</v>
      </c>
      <c r="F1434" t="s">
        <v>19</v>
      </c>
      <c r="G1434">
        <v>153743</v>
      </c>
      <c r="H1434">
        <v>3</v>
      </c>
      <c r="I1434">
        <v>2</v>
      </c>
      <c r="J1434">
        <v>365</v>
      </c>
      <c r="K1434">
        <v>65440.85</v>
      </c>
    </row>
    <row r="1435" spans="1:11" x14ac:dyDescent="0.3">
      <c r="A1435">
        <v>1434</v>
      </c>
      <c r="B1435" t="s">
        <v>20</v>
      </c>
      <c r="C1435">
        <v>2012</v>
      </c>
      <c r="D1435">
        <v>1.9</v>
      </c>
      <c r="E1435" t="s">
        <v>18</v>
      </c>
      <c r="F1435" t="s">
        <v>19</v>
      </c>
      <c r="G1435">
        <v>88038</v>
      </c>
      <c r="H1435">
        <v>3</v>
      </c>
      <c r="I1435">
        <v>1</v>
      </c>
      <c r="J1435">
        <v>153</v>
      </c>
      <c r="K1435">
        <v>37327.1</v>
      </c>
    </row>
    <row r="1436" spans="1:11" x14ac:dyDescent="0.3">
      <c r="A1436">
        <v>1435</v>
      </c>
      <c r="B1436" t="s">
        <v>14</v>
      </c>
      <c r="C1436">
        <v>2011</v>
      </c>
      <c r="D1436">
        <v>2.6</v>
      </c>
      <c r="E1436" t="s">
        <v>12</v>
      </c>
      <c r="F1436" t="s">
        <v>19</v>
      </c>
      <c r="G1436">
        <v>167717</v>
      </c>
      <c r="H1436">
        <v>2</v>
      </c>
      <c r="I1436">
        <v>2</v>
      </c>
      <c r="J1436">
        <v>84</v>
      </c>
      <c r="K1436">
        <v>34369.15</v>
      </c>
    </row>
    <row r="1437" spans="1:11" x14ac:dyDescent="0.3">
      <c r="A1437">
        <v>1436</v>
      </c>
      <c r="B1437" t="s">
        <v>22</v>
      </c>
      <c r="C1437">
        <v>2011</v>
      </c>
      <c r="D1437">
        <v>2.6</v>
      </c>
      <c r="E1437" t="s">
        <v>18</v>
      </c>
      <c r="F1437" t="s">
        <v>19</v>
      </c>
      <c r="G1437">
        <v>143709</v>
      </c>
      <c r="H1437">
        <v>3</v>
      </c>
      <c r="I1437">
        <v>1</v>
      </c>
      <c r="J1437">
        <v>203</v>
      </c>
      <c r="K1437">
        <v>40104.550000000003</v>
      </c>
    </row>
    <row r="1438" spans="1:11" x14ac:dyDescent="0.3">
      <c r="A1438">
        <v>1437</v>
      </c>
      <c r="B1438" t="s">
        <v>20</v>
      </c>
      <c r="C1438">
        <v>2007</v>
      </c>
      <c r="D1438">
        <v>4.9000000000000004</v>
      </c>
      <c r="E1438" t="s">
        <v>18</v>
      </c>
      <c r="F1438" t="s">
        <v>13</v>
      </c>
      <c r="G1438">
        <v>136732</v>
      </c>
      <c r="H1438">
        <v>4</v>
      </c>
      <c r="I1438">
        <v>2</v>
      </c>
      <c r="J1438">
        <v>190</v>
      </c>
      <c r="K1438">
        <v>44559.4</v>
      </c>
    </row>
    <row r="1439" spans="1:11" x14ac:dyDescent="0.3">
      <c r="A1439">
        <v>1438</v>
      </c>
      <c r="B1439" t="s">
        <v>14</v>
      </c>
      <c r="C1439">
        <v>2005</v>
      </c>
      <c r="D1439">
        <v>1.7</v>
      </c>
      <c r="E1439" t="s">
        <v>12</v>
      </c>
      <c r="F1439" t="s">
        <v>13</v>
      </c>
      <c r="G1439">
        <v>112211</v>
      </c>
      <c r="H1439">
        <v>3</v>
      </c>
      <c r="I1439">
        <v>1</v>
      </c>
      <c r="J1439">
        <v>388</v>
      </c>
      <c r="K1439">
        <v>40246.449999999997</v>
      </c>
    </row>
    <row r="1440" spans="1:11" x14ac:dyDescent="0.3">
      <c r="A1440">
        <v>1439</v>
      </c>
      <c r="B1440" t="s">
        <v>11</v>
      </c>
      <c r="C1440">
        <v>2008</v>
      </c>
      <c r="D1440">
        <v>4.2</v>
      </c>
      <c r="E1440" t="s">
        <v>12</v>
      </c>
      <c r="F1440" t="s">
        <v>13</v>
      </c>
      <c r="G1440">
        <v>11922</v>
      </c>
      <c r="H1440">
        <v>4</v>
      </c>
      <c r="I1440">
        <v>1</v>
      </c>
      <c r="J1440">
        <v>197</v>
      </c>
      <c r="K1440">
        <v>51719.9</v>
      </c>
    </row>
    <row r="1441" spans="1:11" x14ac:dyDescent="0.3">
      <c r="A1441">
        <v>1440</v>
      </c>
      <c r="B1441" t="s">
        <v>21</v>
      </c>
      <c r="C1441">
        <v>2009</v>
      </c>
      <c r="D1441">
        <v>2.2999999999999998</v>
      </c>
      <c r="E1441" t="s">
        <v>12</v>
      </c>
      <c r="F1441" t="s">
        <v>19</v>
      </c>
      <c r="G1441">
        <v>98697</v>
      </c>
      <c r="H1441">
        <v>2</v>
      </c>
      <c r="I1441">
        <v>1</v>
      </c>
      <c r="J1441">
        <v>357</v>
      </c>
      <c r="K1441">
        <v>48723.15</v>
      </c>
    </row>
    <row r="1442" spans="1:11" x14ac:dyDescent="0.3">
      <c r="A1442">
        <v>1441</v>
      </c>
      <c r="B1442" t="s">
        <v>20</v>
      </c>
      <c r="C1442">
        <v>2005</v>
      </c>
      <c r="D1442">
        <v>3.9</v>
      </c>
      <c r="E1442" t="s">
        <v>12</v>
      </c>
      <c r="F1442" t="s">
        <v>19</v>
      </c>
      <c r="G1442">
        <v>180793</v>
      </c>
      <c r="H1442">
        <v>4</v>
      </c>
      <c r="I1442">
        <v>3</v>
      </c>
      <c r="J1442">
        <v>370</v>
      </c>
      <c r="K1442">
        <v>45980.35</v>
      </c>
    </row>
    <row r="1443" spans="1:11" x14ac:dyDescent="0.3">
      <c r="A1443">
        <v>1442</v>
      </c>
      <c r="B1443" t="s">
        <v>21</v>
      </c>
      <c r="C1443">
        <v>2019</v>
      </c>
      <c r="D1443">
        <v>2.7</v>
      </c>
      <c r="E1443" t="s">
        <v>12</v>
      </c>
      <c r="F1443" t="s">
        <v>13</v>
      </c>
      <c r="G1443">
        <v>193328</v>
      </c>
      <c r="H1443">
        <v>3</v>
      </c>
      <c r="I1443">
        <v>1</v>
      </c>
      <c r="J1443">
        <v>249</v>
      </c>
      <c r="K1443">
        <v>46163.6</v>
      </c>
    </row>
    <row r="1444" spans="1:11" x14ac:dyDescent="0.3">
      <c r="A1444">
        <v>1443</v>
      </c>
      <c r="B1444" t="s">
        <v>20</v>
      </c>
      <c r="C1444">
        <v>2009</v>
      </c>
      <c r="D1444">
        <v>3.3</v>
      </c>
      <c r="E1444" t="s">
        <v>18</v>
      </c>
      <c r="F1444" t="s">
        <v>19</v>
      </c>
      <c r="G1444">
        <v>122217</v>
      </c>
      <c r="H1444">
        <v>4</v>
      </c>
      <c r="I1444">
        <v>1</v>
      </c>
      <c r="J1444">
        <v>151</v>
      </c>
      <c r="K1444">
        <v>41580.15</v>
      </c>
    </row>
    <row r="1445" spans="1:11" x14ac:dyDescent="0.3">
      <c r="A1445">
        <v>1444</v>
      </c>
      <c r="B1445" t="s">
        <v>11</v>
      </c>
      <c r="C1445">
        <v>2017</v>
      </c>
      <c r="D1445">
        <v>4.3</v>
      </c>
      <c r="E1445" t="s">
        <v>17</v>
      </c>
      <c r="F1445" t="s">
        <v>19</v>
      </c>
      <c r="G1445">
        <v>74506</v>
      </c>
      <c r="H1445">
        <v>4</v>
      </c>
      <c r="I1445">
        <v>2</v>
      </c>
      <c r="J1445">
        <v>82</v>
      </c>
      <c r="K1445">
        <v>51293.7</v>
      </c>
    </row>
    <row r="1446" spans="1:11" x14ac:dyDescent="0.3">
      <c r="A1446">
        <v>1445</v>
      </c>
      <c r="B1446" t="s">
        <v>21</v>
      </c>
      <c r="C1446">
        <v>2012</v>
      </c>
      <c r="D1446">
        <v>4.2</v>
      </c>
      <c r="E1446" t="s">
        <v>17</v>
      </c>
      <c r="F1446" t="s">
        <v>19</v>
      </c>
      <c r="G1446">
        <v>129338</v>
      </c>
      <c r="H1446">
        <v>3</v>
      </c>
      <c r="I1446">
        <v>1</v>
      </c>
      <c r="J1446">
        <v>93</v>
      </c>
      <c r="K1446">
        <v>43731.1</v>
      </c>
    </row>
    <row r="1447" spans="1:11" x14ac:dyDescent="0.3">
      <c r="A1447">
        <v>1446</v>
      </c>
      <c r="B1447" t="s">
        <v>16</v>
      </c>
      <c r="C1447">
        <v>2012</v>
      </c>
      <c r="D1447">
        <v>4.5</v>
      </c>
      <c r="E1447" t="s">
        <v>12</v>
      </c>
      <c r="F1447" t="s">
        <v>13</v>
      </c>
      <c r="G1447">
        <v>32843</v>
      </c>
      <c r="H1447">
        <v>4</v>
      </c>
      <c r="I1447">
        <v>1</v>
      </c>
      <c r="J1447">
        <v>237</v>
      </c>
      <c r="K1447">
        <v>58038.85</v>
      </c>
    </row>
    <row r="1448" spans="1:11" x14ac:dyDescent="0.3">
      <c r="A1448">
        <v>1447</v>
      </c>
      <c r="B1448" t="s">
        <v>22</v>
      </c>
      <c r="C1448">
        <v>2009</v>
      </c>
      <c r="D1448">
        <v>1.2</v>
      </c>
      <c r="E1448" t="s">
        <v>18</v>
      </c>
      <c r="F1448" t="s">
        <v>13</v>
      </c>
      <c r="G1448">
        <v>145118</v>
      </c>
      <c r="H1448">
        <v>3</v>
      </c>
      <c r="I1448">
        <v>4</v>
      </c>
      <c r="J1448">
        <v>339</v>
      </c>
      <c r="K1448">
        <v>32995.1</v>
      </c>
    </row>
    <row r="1449" spans="1:11" x14ac:dyDescent="0.3">
      <c r="A1449">
        <v>1448</v>
      </c>
      <c r="B1449" t="s">
        <v>16</v>
      </c>
      <c r="C1449">
        <v>2013</v>
      </c>
      <c r="D1449">
        <v>3.8</v>
      </c>
      <c r="E1449" t="s">
        <v>17</v>
      </c>
      <c r="F1449" t="s">
        <v>19</v>
      </c>
      <c r="G1449">
        <v>108064</v>
      </c>
      <c r="H1449">
        <v>2</v>
      </c>
      <c r="I1449">
        <v>3</v>
      </c>
      <c r="J1449">
        <v>139</v>
      </c>
      <c r="K1449">
        <v>46430.8</v>
      </c>
    </row>
    <row r="1450" spans="1:11" x14ac:dyDescent="0.3">
      <c r="A1450">
        <v>1449</v>
      </c>
      <c r="B1450" t="s">
        <v>14</v>
      </c>
      <c r="C1450">
        <v>2005</v>
      </c>
      <c r="D1450">
        <v>1.6</v>
      </c>
      <c r="E1450" t="s">
        <v>17</v>
      </c>
      <c r="F1450" t="s">
        <v>19</v>
      </c>
      <c r="G1450">
        <v>131417</v>
      </c>
      <c r="H1450">
        <v>4</v>
      </c>
      <c r="I1450">
        <v>4</v>
      </c>
      <c r="J1450">
        <v>387</v>
      </c>
      <c r="K1450">
        <v>34816.15</v>
      </c>
    </row>
    <row r="1451" spans="1:11" x14ac:dyDescent="0.3">
      <c r="A1451">
        <v>1450</v>
      </c>
      <c r="B1451" t="s">
        <v>11</v>
      </c>
      <c r="C1451">
        <v>2008</v>
      </c>
      <c r="D1451">
        <v>2.7</v>
      </c>
      <c r="E1451" t="s">
        <v>17</v>
      </c>
      <c r="F1451" t="s">
        <v>19</v>
      </c>
      <c r="G1451">
        <v>121585</v>
      </c>
      <c r="H1451">
        <v>2</v>
      </c>
      <c r="I1451">
        <v>2</v>
      </c>
      <c r="J1451">
        <v>158</v>
      </c>
      <c r="K1451">
        <v>36951.75</v>
      </c>
    </row>
    <row r="1452" spans="1:11" x14ac:dyDescent="0.3">
      <c r="A1452">
        <v>1451</v>
      </c>
      <c r="B1452" t="s">
        <v>16</v>
      </c>
      <c r="C1452">
        <v>2007</v>
      </c>
      <c r="D1452">
        <v>3.2</v>
      </c>
      <c r="E1452" t="s">
        <v>18</v>
      </c>
      <c r="F1452" t="s">
        <v>19</v>
      </c>
      <c r="G1452">
        <v>35346</v>
      </c>
      <c r="H1452">
        <v>4</v>
      </c>
      <c r="I1452">
        <v>3</v>
      </c>
      <c r="J1452">
        <v>258</v>
      </c>
      <c r="K1452">
        <v>48155.7</v>
      </c>
    </row>
    <row r="1453" spans="1:11" x14ac:dyDescent="0.3">
      <c r="A1453">
        <v>1452</v>
      </c>
      <c r="B1453" t="s">
        <v>20</v>
      </c>
      <c r="C1453">
        <v>2006</v>
      </c>
      <c r="D1453">
        <v>2.6</v>
      </c>
      <c r="E1453" t="s">
        <v>12</v>
      </c>
      <c r="F1453" t="s">
        <v>13</v>
      </c>
      <c r="G1453">
        <v>128152</v>
      </c>
      <c r="H1453">
        <v>4</v>
      </c>
      <c r="I1453">
        <v>3</v>
      </c>
      <c r="J1453">
        <v>326</v>
      </c>
      <c r="K1453">
        <v>38483.4</v>
      </c>
    </row>
    <row r="1454" spans="1:11" x14ac:dyDescent="0.3">
      <c r="A1454">
        <v>1453</v>
      </c>
      <c r="B1454" t="s">
        <v>14</v>
      </c>
      <c r="C1454">
        <v>2012</v>
      </c>
      <c r="D1454">
        <v>3.1</v>
      </c>
      <c r="E1454" t="s">
        <v>12</v>
      </c>
      <c r="F1454" t="s">
        <v>19</v>
      </c>
      <c r="G1454">
        <v>116769</v>
      </c>
      <c r="H1454">
        <v>2</v>
      </c>
      <c r="I1454">
        <v>4</v>
      </c>
      <c r="J1454">
        <v>286</v>
      </c>
      <c r="K1454">
        <v>46735.55</v>
      </c>
    </row>
    <row r="1455" spans="1:11" x14ac:dyDescent="0.3">
      <c r="A1455">
        <v>1454</v>
      </c>
      <c r="B1455" t="s">
        <v>14</v>
      </c>
      <c r="C1455">
        <v>2013</v>
      </c>
      <c r="D1455">
        <v>5</v>
      </c>
      <c r="E1455" t="s">
        <v>12</v>
      </c>
      <c r="F1455" t="s">
        <v>13</v>
      </c>
      <c r="G1455">
        <v>107391</v>
      </c>
      <c r="H1455">
        <v>4</v>
      </c>
      <c r="I1455">
        <v>3</v>
      </c>
      <c r="J1455">
        <v>101</v>
      </c>
      <c r="K1455">
        <v>46858.45</v>
      </c>
    </row>
    <row r="1456" spans="1:11" x14ac:dyDescent="0.3">
      <c r="A1456">
        <v>1455</v>
      </c>
      <c r="B1456" t="s">
        <v>16</v>
      </c>
      <c r="C1456">
        <v>2006</v>
      </c>
      <c r="D1456">
        <v>1.5</v>
      </c>
      <c r="E1456" t="s">
        <v>15</v>
      </c>
      <c r="F1456" t="s">
        <v>13</v>
      </c>
      <c r="G1456">
        <v>189598</v>
      </c>
      <c r="H1456">
        <v>4</v>
      </c>
      <c r="I1456">
        <v>4</v>
      </c>
      <c r="J1456">
        <v>210</v>
      </c>
      <c r="K1456">
        <v>27120.1</v>
      </c>
    </row>
    <row r="1457" spans="1:11" x14ac:dyDescent="0.3">
      <c r="A1457">
        <v>1456</v>
      </c>
      <c r="B1457" t="s">
        <v>16</v>
      </c>
      <c r="C1457">
        <v>2018</v>
      </c>
      <c r="D1457">
        <v>3.7</v>
      </c>
      <c r="E1457" t="s">
        <v>15</v>
      </c>
      <c r="F1457" t="s">
        <v>13</v>
      </c>
      <c r="G1457">
        <v>78143</v>
      </c>
      <c r="H1457">
        <v>2</v>
      </c>
      <c r="I1457">
        <v>1</v>
      </c>
      <c r="J1457">
        <v>230</v>
      </c>
      <c r="K1457">
        <v>53473.85</v>
      </c>
    </row>
    <row r="1458" spans="1:11" x14ac:dyDescent="0.3">
      <c r="A1458">
        <v>1457</v>
      </c>
      <c r="B1458" t="s">
        <v>11</v>
      </c>
      <c r="C1458">
        <v>2018</v>
      </c>
      <c r="D1458">
        <v>2.6</v>
      </c>
      <c r="E1458" t="s">
        <v>15</v>
      </c>
      <c r="F1458" t="s">
        <v>19</v>
      </c>
      <c r="G1458">
        <v>41787</v>
      </c>
      <c r="H1458">
        <v>4</v>
      </c>
      <c r="I1458">
        <v>4</v>
      </c>
      <c r="J1458">
        <v>101</v>
      </c>
      <c r="K1458">
        <v>44897.65</v>
      </c>
    </row>
    <row r="1459" spans="1:11" x14ac:dyDescent="0.3">
      <c r="A1459">
        <v>1458</v>
      </c>
      <c r="B1459" t="s">
        <v>22</v>
      </c>
      <c r="C1459">
        <v>2008</v>
      </c>
      <c r="D1459">
        <v>1.5</v>
      </c>
      <c r="E1459" t="s">
        <v>18</v>
      </c>
      <c r="F1459" t="s">
        <v>13</v>
      </c>
      <c r="G1459">
        <v>38583</v>
      </c>
      <c r="H1459">
        <v>3</v>
      </c>
      <c r="I1459">
        <v>3</v>
      </c>
      <c r="J1459">
        <v>381</v>
      </c>
      <c r="K1459">
        <v>42285.85</v>
      </c>
    </row>
    <row r="1460" spans="1:11" x14ac:dyDescent="0.3">
      <c r="A1460">
        <v>1459</v>
      </c>
      <c r="B1460" t="s">
        <v>16</v>
      </c>
      <c r="C1460">
        <v>2010</v>
      </c>
      <c r="D1460">
        <v>1.6</v>
      </c>
      <c r="E1460" t="s">
        <v>17</v>
      </c>
      <c r="F1460" t="s">
        <v>13</v>
      </c>
      <c r="G1460">
        <v>148635</v>
      </c>
      <c r="H1460">
        <v>4</v>
      </c>
      <c r="I1460">
        <v>3</v>
      </c>
      <c r="J1460">
        <v>221</v>
      </c>
      <c r="K1460">
        <v>34788.25</v>
      </c>
    </row>
    <row r="1461" spans="1:11" x14ac:dyDescent="0.3">
      <c r="A1461">
        <v>1460</v>
      </c>
      <c r="B1461" t="s">
        <v>16</v>
      </c>
      <c r="C1461">
        <v>2015</v>
      </c>
      <c r="D1461">
        <v>4.8</v>
      </c>
      <c r="E1461" t="s">
        <v>17</v>
      </c>
      <c r="F1461" t="s">
        <v>19</v>
      </c>
      <c r="G1461">
        <v>182132</v>
      </c>
      <c r="H1461">
        <v>4</v>
      </c>
      <c r="I1461">
        <v>2</v>
      </c>
      <c r="J1461">
        <v>329</v>
      </c>
      <c r="K1461">
        <v>55086.400000000001</v>
      </c>
    </row>
    <row r="1462" spans="1:11" x14ac:dyDescent="0.3">
      <c r="A1462">
        <v>1461</v>
      </c>
      <c r="B1462" t="s">
        <v>21</v>
      </c>
      <c r="C1462">
        <v>2007</v>
      </c>
      <c r="D1462">
        <v>4.5</v>
      </c>
      <c r="E1462" t="s">
        <v>18</v>
      </c>
      <c r="F1462" t="s">
        <v>19</v>
      </c>
      <c r="G1462">
        <v>126943</v>
      </c>
      <c r="H1462">
        <v>4</v>
      </c>
      <c r="I1462">
        <v>2</v>
      </c>
      <c r="J1462">
        <v>285</v>
      </c>
      <c r="K1462">
        <v>49433.85</v>
      </c>
    </row>
    <row r="1463" spans="1:11" x14ac:dyDescent="0.3">
      <c r="A1463">
        <v>1462</v>
      </c>
      <c r="B1463" t="s">
        <v>20</v>
      </c>
      <c r="C1463">
        <v>2012</v>
      </c>
      <c r="D1463">
        <v>4.5999999999999996</v>
      </c>
      <c r="E1463" t="s">
        <v>18</v>
      </c>
      <c r="F1463" t="s">
        <v>19</v>
      </c>
      <c r="G1463">
        <v>169762</v>
      </c>
      <c r="H1463">
        <v>2</v>
      </c>
      <c r="I1463">
        <v>2</v>
      </c>
      <c r="J1463">
        <v>348</v>
      </c>
      <c r="K1463">
        <v>52885.9</v>
      </c>
    </row>
    <row r="1464" spans="1:11" x14ac:dyDescent="0.3">
      <c r="A1464">
        <v>1463</v>
      </c>
      <c r="B1464" t="s">
        <v>21</v>
      </c>
      <c r="C1464">
        <v>2007</v>
      </c>
      <c r="D1464">
        <v>5</v>
      </c>
      <c r="E1464" t="s">
        <v>12</v>
      </c>
      <c r="F1464" t="s">
        <v>13</v>
      </c>
      <c r="G1464">
        <v>116233</v>
      </c>
      <c r="H1464">
        <v>3</v>
      </c>
      <c r="I1464">
        <v>2</v>
      </c>
      <c r="J1464">
        <v>354</v>
      </c>
      <c r="K1464">
        <v>55241.35</v>
      </c>
    </row>
    <row r="1465" spans="1:11" x14ac:dyDescent="0.3">
      <c r="A1465">
        <v>1464</v>
      </c>
      <c r="B1465" t="s">
        <v>21</v>
      </c>
      <c r="C1465">
        <v>2018</v>
      </c>
      <c r="D1465">
        <v>1.8</v>
      </c>
      <c r="E1465" t="s">
        <v>12</v>
      </c>
      <c r="F1465" t="s">
        <v>19</v>
      </c>
      <c r="G1465">
        <v>19925</v>
      </c>
      <c r="H1465">
        <v>3</v>
      </c>
      <c r="I1465">
        <v>3</v>
      </c>
      <c r="J1465">
        <v>167</v>
      </c>
      <c r="K1465">
        <v>44650.75</v>
      </c>
    </row>
    <row r="1466" spans="1:11" x14ac:dyDescent="0.3">
      <c r="A1466">
        <v>1465</v>
      </c>
      <c r="B1466" t="s">
        <v>14</v>
      </c>
      <c r="C1466">
        <v>2017</v>
      </c>
      <c r="D1466">
        <v>2.4</v>
      </c>
      <c r="E1466" t="s">
        <v>15</v>
      </c>
      <c r="F1466" t="s">
        <v>13</v>
      </c>
      <c r="G1466">
        <v>88184</v>
      </c>
      <c r="H1466">
        <v>4</v>
      </c>
      <c r="I1466">
        <v>2</v>
      </c>
      <c r="J1466">
        <v>99</v>
      </c>
      <c r="K1466">
        <v>39676.800000000003</v>
      </c>
    </row>
    <row r="1467" spans="1:11" x14ac:dyDescent="0.3">
      <c r="A1467">
        <v>1466</v>
      </c>
      <c r="B1467" t="s">
        <v>22</v>
      </c>
      <c r="C1467">
        <v>2017</v>
      </c>
      <c r="D1467">
        <v>3.7</v>
      </c>
      <c r="E1467" t="s">
        <v>15</v>
      </c>
      <c r="F1467" t="s">
        <v>13</v>
      </c>
      <c r="G1467">
        <v>156180</v>
      </c>
      <c r="H1467">
        <v>2</v>
      </c>
      <c r="I1467">
        <v>4</v>
      </c>
      <c r="J1467">
        <v>159</v>
      </c>
      <c r="K1467">
        <v>43232</v>
      </c>
    </row>
    <row r="1468" spans="1:11" x14ac:dyDescent="0.3">
      <c r="A1468">
        <v>1467</v>
      </c>
      <c r="B1468" t="s">
        <v>20</v>
      </c>
      <c r="C1468">
        <v>2006</v>
      </c>
      <c r="D1468">
        <v>2.9</v>
      </c>
      <c r="E1468" t="s">
        <v>18</v>
      </c>
      <c r="F1468" t="s">
        <v>19</v>
      </c>
      <c r="G1468">
        <v>81515</v>
      </c>
      <c r="H1468">
        <v>2</v>
      </c>
      <c r="I1468">
        <v>1</v>
      </c>
      <c r="J1468">
        <v>217</v>
      </c>
      <c r="K1468">
        <v>41002.25</v>
      </c>
    </row>
    <row r="1469" spans="1:11" x14ac:dyDescent="0.3">
      <c r="A1469">
        <v>1468</v>
      </c>
      <c r="B1469" t="s">
        <v>11</v>
      </c>
      <c r="C1469">
        <v>2017</v>
      </c>
      <c r="D1469">
        <v>2.7</v>
      </c>
      <c r="E1469" t="s">
        <v>15</v>
      </c>
      <c r="F1469" t="s">
        <v>13</v>
      </c>
      <c r="G1469">
        <v>141427</v>
      </c>
      <c r="H1469">
        <v>3</v>
      </c>
      <c r="I1469">
        <v>3</v>
      </c>
      <c r="J1469">
        <v>213</v>
      </c>
      <c r="K1469">
        <v>46108.65</v>
      </c>
    </row>
    <row r="1470" spans="1:11" x14ac:dyDescent="0.3">
      <c r="A1470">
        <v>1469</v>
      </c>
      <c r="B1470" t="s">
        <v>11</v>
      </c>
      <c r="C1470">
        <v>2023</v>
      </c>
      <c r="D1470">
        <v>2.4</v>
      </c>
      <c r="E1470" t="s">
        <v>17</v>
      </c>
      <c r="F1470" t="s">
        <v>13</v>
      </c>
      <c r="G1470">
        <v>51069</v>
      </c>
      <c r="H1470">
        <v>2</v>
      </c>
      <c r="I1470">
        <v>2</v>
      </c>
      <c r="J1470">
        <v>136</v>
      </c>
      <c r="K1470">
        <v>49092.55</v>
      </c>
    </row>
    <row r="1471" spans="1:11" x14ac:dyDescent="0.3">
      <c r="A1471">
        <v>1470</v>
      </c>
      <c r="B1471" t="s">
        <v>16</v>
      </c>
      <c r="C1471">
        <v>2010</v>
      </c>
      <c r="D1471">
        <v>3.4</v>
      </c>
      <c r="E1471" t="s">
        <v>18</v>
      </c>
      <c r="F1471" t="s">
        <v>13</v>
      </c>
      <c r="G1471">
        <v>105854</v>
      </c>
      <c r="H1471">
        <v>4</v>
      </c>
      <c r="I1471">
        <v>3</v>
      </c>
      <c r="J1471">
        <v>127</v>
      </c>
      <c r="K1471">
        <v>36648.300000000003</v>
      </c>
    </row>
    <row r="1472" spans="1:11" x14ac:dyDescent="0.3">
      <c r="A1472">
        <v>1471</v>
      </c>
      <c r="B1472" t="s">
        <v>16</v>
      </c>
      <c r="C1472">
        <v>2020</v>
      </c>
      <c r="D1472">
        <v>3.3</v>
      </c>
      <c r="E1472" t="s">
        <v>18</v>
      </c>
      <c r="F1472" t="s">
        <v>13</v>
      </c>
      <c r="G1472">
        <v>59471</v>
      </c>
      <c r="H1472">
        <v>4</v>
      </c>
      <c r="I1472">
        <v>2</v>
      </c>
      <c r="J1472">
        <v>350</v>
      </c>
      <c r="K1472">
        <v>63187.45</v>
      </c>
    </row>
    <row r="1473" spans="1:11" x14ac:dyDescent="0.3">
      <c r="A1473">
        <v>1472</v>
      </c>
      <c r="B1473" t="s">
        <v>11</v>
      </c>
      <c r="C1473">
        <v>2006</v>
      </c>
      <c r="D1473">
        <v>1.6</v>
      </c>
      <c r="E1473" t="s">
        <v>17</v>
      </c>
      <c r="F1473" t="s">
        <v>19</v>
      </c>
      <c r="G1473">
        <v>37705</v>
      </c>
      <c r="H1473">
        <v>2</v>
      </c>
      <c r="I1473">
        <v>3</v>
      </c>
      <c r="J1473">
        <v>348</v>
      </c>
      <c r="K1473">
        <v>42942.75</v>
      </c>
    </row>
    <row r="1474" spans="1:11" x14ac:dyDescent="0.3">
      <c r="A1474">
        <v>1473</v>
      </c>
      <c r="B1474" t="s">
        <v>16</v>
      </c>
      <c r="C1474">
        <v>2012</v>
      </c>
      <c r="D1474">
        <v>2.9</v>
      </c>
      <c r="E1474" t="s">
        <v>12</v>
      </c>
      <c r="F1474" t="s">
        <v>13</v>
      </c>
      <c r="G1474">
        <v>179981</v>
      </c>
      <c r="H1474">
        <v>4</v>
      </c>
      <c r="I1474">
        <v>2</v>
      </c>
      <c r="J1474">
        <v>305</v>
      </c>
      <c r="K1474">
        <v>43919.95</v>
      </c>
    </row>
    <row r="1475" spans="1:11" x14ac:dyDescent="0.3">
      <c r="A1475">
        <v>1474</v>
      </c>
      <c r="B1475" t="s">
        <v>22</v>
      </c>
      <c r="C1475">
        <v>2021</v>
      </c>
      <c r="D1475">
        <v>3.2</v>
      </c>
      <c r="E1475" t="s">
        <v>12</v>
      </c>
      <c r="F1475" t="s">
        <v>19</v>
      </c>
      <c r="G1475">
        <v>133501</v>
      </c>
      <c r="H1475">
        <v>3</v>
      </c>
      <c r="I1475">
        <v>1</v>
      </c>
      <c r="J1475">
        <v>197</v>
      </c>
      <c r="K1475">
        <v>50846.95</v>
      </c>
    </row>
    <row r="1476" spans="1:11" x14ac:dyDescent="0.3">
      <c r="A1476">
        <v>1475</v>
      </c>
      <c r="B1476" t="s">
        <v>21</v>
      </c>
      <c r="C1476">
        <v>2006</v>
      </c>
      <c r="D1476">
        <v>3.3</v>
      </c>
      <c r="E1476" t="s">
        <v>17</v>
      </c>
      <c r="F1476" t="s">
        <v>13</v>
      </c>
      <c r="G1476">
        <v>121361</v>
      </c>
      <c r="H1476">
        <v>4</v>
      </c>
      <c r="I1476">
        <v>2</v>
      </c>
      <c r="J1476">
        <v>278</v>
      </c>
      <c r="K1476">
        <v>41307.949999999997</v>
      </c>
    </row>
    <row r="1477" spans="1:11" x14ac:dyDescent="0.3">
      <c r="A1477">
        <v>1476</v>
      </c>
      <c r="B1477" t="s">
        <v>16</v>
      </c>
      <c r="C1477">
        <v>2014</v>
      </c>
      <c r="D1477">
        <v>1.8</v>
      </c>
      <c r="E1477" t="s">
        <v>17</v>
      </c>
      <c r="F1477" t="s">
        <v>13</v>
      </c>
      <c r="G1477">
        <v>189811</v>
      </c>
      <c r="H1477">
        <v>2</v>
      </c>
      <c r="I1477">
        <v>4</v>
      </c>
      <c r="J1477">
        <v>255</v>
      </c>
      <c r="K1477">
        <v>33794.449999999997</v>
      </c>
    </row>
    <row r="1478" spans="1:11" x14ac:dyDescent="0.3">
      <c r="A1478">
        <v>1477</v>
      </c>
      <c r="B1478" t="s">
        <v>14</v>
      </c>
      <c r="C1478">
        <v>2020</v>
      </c>
      <c r="D1478">
        <v>4</v>
      </c>
      <c r="E1478" t="s">
        <v>15</v>
      </c>
      <c r="F1478" t="s">
        <v>19</v>
      </c>
      <c r="G1478">
        <v>92273</v>
      </c>
      <c r="H1478">
        <v>3</v>
      </c>
      <c r="I1478">
        <v>3</v>
      </c>
      <c r="J1478">
        <v>238</v>
      </c>
      <c r="K1478">
        <v>58699.35</v>
      </c>
    </row>
    <row r="1479" spans="1:11" x14ac:dyDescent="0.3">
      <c r="A1479">
        <v>1478</v>
      </c>
      <c r="B1479" t="s">
        <v>16</v>
      </c>
      <c r="C1479">
        <v>2010</v>
      </c>
      <c r="D1479">
        <v>1.1000000000000001</v>
      </c>
      <c r="E1479" t="s">
        <v>18</v>
      </c>
      <c r="F1479" t="s">
        <v>13</v>
      </c>
      <c r="G1479">
        <v>28241</v>
      </c>
      <c r="H1479">
        <v>4</v>
      </c>
      <c r="I1479">
        <v>3</v>
      </c>
      <c r="J1479">
        <v>241</v>
      </c>
      <c r="K1479">
        <v>38830.949999999997</v>
      </c>
    </row>
    <row r="1480" spans="1:11" x14ac:dyDescent="0.3">
      <c r="A1480">
        <v>1479</v>
      </c>
      <c r="B1480" t="s">
        <v>20</v>
      </c>
      <c r="C1480">
        <v>2006</v>
      </c>
      <c r="D1480">
        <v>2.4</v>
      </c>
      <c r="E1480" t="s">
        <v>15</v>
      </c>
      <c r="F1480" t="s">
        <v>13</v>
      </c>
      <c r="G1480">
        <v>163486</v>
      </c>
      <c r="H1480">
        <v>3</v>
      </c>
      <c r="I1480">
        <v>4</v>
      </c>
      <c r="J1480">
        <v>329</v>
      </c>
      <c r="K1480">
        <v>34187.699999999997</v>
      </c>
    </row>
    <row r="1481" spans="1:11" x14ac:dyDescent="0.3">
      <c r="A1481">
        <v>1480</v>
      </c>
      <c r="B1481" t="s">
        <v>22</v>
      </c>
      <c r="C1481">
        <v>2006</v>
      </c>
      <c r="D1481">
        <v>4.0999999999999996</v>
      </c>
      <c r="E1481" t="s">
        <v>17</v>
      </c>
      <c r="F1481" t="s">
        <v>13</v>
      </c>
      <c r="G1481">
        <v>55818</v>
      </c>
      <c r="H1481">
        <v>2</v>
      </c>
      <c r="I1481">
        <v>4</v>
      </c>
      <c r="J1481">
        <v>274</v>
      </c>
      <c r="K1481">
        <v>48981.1</v>
      </c>
    </row>
    <row r="1482" spans="1:11" x14ac:dyDescent="0.3">
      <c r="A1482">
        <v>1481</v>
      </c>
      <c r="B1482" t="s">
        <v>20</v>
      </c>
      <c r="C1482">
        <v>2017</v>
      </c>
      <c r="D1482">
        <v>3.3</v>
      </c>
      <c r="E1482" t="s">
        <v>15</v>
      </c>
      <c r="F1482" t="s">
        <v>13</v>
      </c>
      <c r="G1482">
        <v>156967</v>
      </c>
      <c r="H1482">
        <v>4</v>
      </c>
      <c r="I1482">
        <v>1</v>
      </c>
      <c r="J1482">
        <v>204</v>
      </c>
      <c r="K1482">
        <v>49682.65</v>
      </c>
    </row>
    <row r="1483" spans="1:11" x14ac:dyDescent="0.3">
      <c r="A1483">
        <v>1482</v>
      </c>
      <c r="B1483" t="s">
        <v>20</v>
      </c>
      <c r="C1483">
        <v>2019</v>
      </c>
      <c r="D1483">
        <v>2</v>
      </c>
      <c r="E1483" t="s">
        <v>17</v>
      </c>
      <c r="F1483" t="s">
        <v>13</v>
      </c>
      <c r="G1483">
        <v>97307</v>
      </c>
      <c r="H1483">
        <v>4</v>
      </c>
      <c r="I1483">
        <v>3</v>
      </c>
      <c r="J1483">
        <v>115</v>
      </c>
      <c r="K1483">
        <v>41378.65</v>
      </c>
    </row>
    <row r="1484" spans="1:11" x14ac:dyDescent="0.3">
      <c r="A1484">
        <v>1483</v>
      </c>
      <c r="B1484" t="s">
        <v>14</v>
      </c>
      <c r="C1484">
        <v>2006</v>
      </c>
      <c r="D1484">
        <v>3.8</v>
      </c>
      <c r="E1484" t="s">
        <v>15</v>
      </c>
      <c r="F1484" t="s">
        <v>13</v>
      </c>
      <c r="G1484">
        <v>198481</v>
      </c>
      <c r="H1484">
        <v>3</v>
      </c>
      <c r="I1484">
        <v>1</v>
      </c>
      <c r="J1484">
        <v>78</v>
      </c>
      <c r="K1484">
        <v>31620.949999999997</v>
      </c>
    </row>
    <row r="1485" spans="1:11" x14ac:dyDescent="0.3">
      <c r="A1485">
        <v>1484</v>
      </c>
      <c r="B1485" t="s">
        <v>22</v>
      </c>
      <c r="C1485">
        <v>2011</v>
      </c>
      <c r="D1485">
        <v>3.3</v>
      </c>
      <c r="E1485" t="s">
        <v>15</v>
      </c>
      <c r="F1485" t="s">
        <v>19</v>
      </c>
      <c r="G1485">
        <v>191396</v>
      </c>
      <c r="H1485">
        <v>4</v>
      </c>
      <c r="I1485">
        <v>3</v>
      </c>
      <c r="J1485">
        <v>230</v>
      </c>
      <c r="K1485">
        <v>42651.199999999997</v>
      </c>
    </row>
    <row r="1486" spans="1:11" x14ac:dyDescent="0.3">
      <c r="A1486">
        <v>1485</v>
      </c>
      <c r="B1486" t="s">
        <v>22</v>
      </c>
      <c r="C1486">
        <v>2007</v>
      </c>
      <c r="D1486">
        <v>4.2</v>
      </c>
      <c r="E1486" t="s">
        <v>12</v>
      </c>
      <c r="F1486" t="s">
        <v>19</v>
      </c>
      <c r="G1486">
        <v>71920</v>
      </c>
      <c r="H1486">
        <v>4</v>
      </c>
      <c r="I1486">
        <v>3</v>
      </c>
      <c r="J1486">
        <v>358</v>
      </c>
      <c r="K1486">
        <v>52891</v>
      </c>
    </row>
    <row r="1487" spans="1:11" x14ac:dyDescent="0.3">
      <c r="A1487">
        <v>1486</v>
      </c>
      <c r="B1487" t="s">
        <v>22</v>
      </c>
      <c r="C1487">
        <v>2012</v>
      </c>
      <c r="D1487">
        <v>3.9</v>
      </c>
      <c r="E1487" t="s">
        <v>17</v>
      </c>
      <c r="F1487" t="s">
        <v>19</v>
      </c>
      <c r="G1487">
        <v>189627</v>
      </c>
      <c r="H1487">
        <v>4</v>
      </c>
      <c r="I1487">
        <v>1</v>
      </c>
      <c r="J1487">
        <v>390</v>
      </c>
      <c r="K1487">
        <v>56753.65</v>
      </c>
    </row>
    <row r="1488" spans="1:11" x14ac:dyDescent="0.3">
      <c r="A1488">
        <v>1487</v>
      </c>
      <c r="B1488" t="s">
        <v>22</v>
      </c>
      <c r="C1488">
        <v>2018</v>
      </c>
      <c r="D1488">
        <v>3.4</v>
      </c>
      <c r="E1488" t="s">
        <v>15</v>
      </c>
      <c r="F1488" t="s">
        <v>13</v>
      </c>
      <c r="G1488">
        <v>123642</v>
      </c>
      <c r="H1488">
        <v>4</v>
      </c>
      <c r="I1488">
        <v>3</v>
      </c>
      <c r="J1488">
        <v>175</v>
      </c>
      <c r="K1488">
        <v>48796.9</v>
      </c>
    </row>
    <row r="1489" spans="1:11" x14ac:dyDescent="0.3">
      <c r="A1489">
        <v>1488</v>
      </c>
      <c r="B1489" t="s">
        <v>22</v>
      </c>
      <c r="C1489">
        <v>2011</v>
      </c>
      <c r="D1489">
        <v>3</v>
      </c>
      <c r="E1489" t="s">
        <v>18</v>
      </c>
      <c r="F1489" t="s">
        <v>13</v>
      </c>
      <c r="G1489">
        <v>70453</v>
      </c>
      <c r="H1489">
        <v>2</v>
      </c>
      <c r="I1489">
        <v>3</v>
      </c>
      <c r="J1489">
        <v>359</v>
      </c>
      <c r="K1489">
        <v>50212.35</v>
      </c>
    </row>
    <row r="1490" spans="1:11" x14ac:dyDescent="0.3">
      <c r="A1490">
        <v>1489</v>
      </c>
      <c r="B1490" t="s">
        <v>14</v>
      </c>
      <c r="C1490">
        <v>2011</v>
      </c>
      <c r="D1490">
        <v>1.5</v>
      </c>
      <c r="E1490" t="s">
        <v>15</v>
      </c>
      <c r="F1490" t="s">
        <v>13</v>
      </c>
      <c r="G1490">
        <v>27689</v>
      </c>
      <c r="H1490">
        <v>4</v>
      </c>
      <c r="I1490">
        <v>1</v>
      </c>
      <c r="J1490">
        <v>157</v>
      </c>
      <c r="K1490">
        <v>38057.550000000003</v>
      </c>
    </row>
    <row r="1491" spans="1:11" x14ac:dyDescent="0.3">
      <c r="A1491">
        <v>1490</v>
      </c>
      <c r="B1491" t="s">
        <v>16</v>
      </c>
      <c r="C1491">
        <v>2005</v>
      </c>
      <c r="D1491">
        <v>2</v>
      </c>
      <c r="E1491" t="s">
        <v>15</v>
      </c>
      <c r="F1491" t="s">
        <v>19</v>
      </c>
      <c r="G1491">
        <v>144324</v>
      </c>
      <c r="H1491">
        <v>3</v>
      </c>
      <c r="I1491">
        <v>2</v>
      </c>
      <c r="J1491">
        <v>261</v>
      </c>
      <c r="K1491">
        <v>34075.800000000003</v>
      </c>
    </row>
    <row r="1492" spans="1:11" x14ac:dyDescent="0.3">
      <c r="A1492">
        <v>1491</v>
      </c>
      <c r="B1492" t="s">
        <v>20</v>
      </c>
      <c r="C1492">
        <v>2021</v>
      </c>
      <c r="D1492">
        <v>2.7</v>
      </c>
      <c r="E1492" t="s">
        <v>18</v>
      </c>
      <c r="F1492" t="s">
        <v>13</v>
      </c>
      <c r="G1492">
        <v>35844</v>
      </c>
      <c r="H1492">
        <v>2</v>
      </c>
      <c r="I1492">
        <v>1</v>
      </c>
      <c r="J1492">
        <v>222</v>
      </c>
      <c r="K1492">
        <v>56698.8</v>
      </c>
    </row>
    <row r="1493" spans="1:11" x14ac:dyDescent="0.3">
      <c r="A1493">
        <v>1492</v>
      </c>
      <c r="B1493" t="s">
        <v>22</v>
      </c>
      <c r="C1493">
        <v>2013</v>
      </c>
      <c r="D1493">
        <v>3.4</v>
      </c>
      <c r="E1493" t="s">
        <v>17</v>
      </c>
      <c r="F1493" t="s">
        <v>19</v>
      </c>
      <c r="G1493">
        <v>100687</v>
      </c>
      <c r="H1493">
        <v>3</v>
      </c>
      <c r="I1493">
        <v>3</v>
      </c>
      <c r="J1493">
        <v>380</v>
      </c>
      <c r="K1493">
        <v>51617.65</v>
      </c>
    </row>
    <row r="1494" spans="1:11" x14ac:dyDescent="0.3">
      <c r="A1494">
        <v>1493</v>
      </c>
      <c r="B1494" t="s">
        <v>16</v>
      </c>
      <c r="C1494">
        <v>2017</v>
      </c>
      <c r="D1494">
        <v>3.1</v>
      </c>
      <c r="E1494" t="s">
        <v>12</v>
      </c>
      <c r="F1494" t="s">
        <v>13</v>
      </c>
      <c r="G1494">
        <v>28365</v>
      </c>
      <c r="H1494">
        <v>3</v>
      </c>
      <c r="I1494">
        <v>4</v>
      </c>
      <c r="J1494">
        <v>206</v>
      </c>
      <c r="K1494">
        <v>47104.75</v>
      </c>
    </row>
    <row r="1495" spans="1:11" x14ac:dyDescent="0.3">
      <c r="A1495">
        <v>1494</v>
      </c>
      <c r="B1495" t="s">
        <v>16</v>
      </c>
      <c r="C1495">
        <v>2023</v>
      </c>
      <c r="D1495">
        <v>2.2000000000000002</v>
      </c>
      <c r="E1495" t="s">
        <v>12</v>
      </c>
      <c r="F1495" t="s">
        <v>13</v>
      </c>
      <c r="G1495">
        <v>142098</v>
      </c>
      <c r="H1495">
        <v>3</v>
      </c>
      <c r="I1495">
        <v>2</v>
      </c>
      <c r="J1495">
        <v>342</v>
      </c>
      <c r="K1495">
        <v>51631.1</v>
      </c>
    </row>
    <row r="1496" spans="1:11" x14ac:dyDescent="0.3">
      <c r="A1496">
        <v>1495</v>
      </c>
      <c r="B1496" t="s">
        <v>20</v>
      </c>
      <c r="C1496">
        <v>2023</v>
      </c>
      <c r="D1496">
        <v>1</v>
      </c>
      <c r="E1496" t="s">
        <v>12</v>
      </c>
      <c r="F1496" t="s">
        <v>13</v>
      </c>
      <c r="G1496">
        <v>103303</v>
      </c>
      <c r="H1496">
        <v>2</v>
      </c>
      <c r="I1496">
        <v>4</v>
      </c>
      <c r="J1496">
        <v>218</v>
      </c>
      <c r="K1496">
        <v>38757.85</v>
      </c>
    </row>
    <row r="1497" spans="1:11" x14ac:dyDescent="0.3">
      <c r="A1497">
        <v>1496</v>
      </c>
      <c r="B1497" t="s">
        <v>14</v>
      </c>
      <c r="C1497">
        <v>2021</v>
      </c>
      <c r="D1497">
        <v>3</v>
      </c>
      <c r="E1497" t="s">
        <v>18</v>
      </c>
      <c r="F1497" t="s">
        <v>19</v>
      </c>
      <c r="G1497">
        <v>33523</v>
      </c>
      <c r="H1497">
        <v>2</v>
      </c>
      <c r="I1497">
        <v>2</v>
      </c>
      <c r="J1497">
        <v>257</v>
      </c>
      <c r="K1497">
        <v>57129.85</v>
      </c>
    </row>
    <row r="1498" spans="1:11" x14ac:dyDescent="0.3">
      <c r="A1498">
        <v>1497</v>
      </c>
      <c r="B1498" t="s">
        <v>11</v>
      </c>
      <c r="C1498">
        <v>2014</v>
      </c>
      <c r="D1498">
        <v>2.1</v>
      </c>
      <c r="E1498" t="s">
        <v>15</v>
      </c>
      <c r="F1498" t="s">
        <v>13</v>
      </c>
      <c r="G1498">
        <v>146554</v>
      </c>
      <c r="H1498">
        <v>2</v>
      </c>
      <c r="I1498">
        <v>4</v>
      </c>
      <c r="J1498">
        <v>210</v>
      </c>
      <c r="K1498">
        <v>39507.300000000003</v>
      </c>
    </row>
    <row r="1499" spans="1:11" x14ac:dyDescent="0.3">
      <c r="A1499">
        <v>1498</v>
      </c>
      <c r="B1499" t="s">
        <v>11</v>
      </c>
      <c r="C1499">
        <v>2014</v>
      </c>
      <c r="D1499">
        <v>3.9</v>
      </c>
      <c r="E1499" t="s">
        <v>17</v>
      </c>
      <c r="F1499" t="s">
        <v>19</v>
      </c>
      <c r="G1499">
        <v>117105</v>
      </c>
      <c r="H1499">
        <v>4</v>
      </c>
      <c r="I1499">
        <v>2</v>
      </c>
      <c r="J1499">
        <v>200</v>
      </c>
      <c r="K1499">
        <v>48980.75</v>
      </c>
    </row>
    <row r="1500" spans="1:11" x14ac:dyDescent="0.3">
      <c r="A1500">
        <v>1499</v>
      </c>
      <c r="B1500" t="s">
        <v>16</v>
      </c>
      <c r="C1500">
        <v>2008</v>
      </c>
      <c r="D1500">
        <v>1.1000000000000001</v>
      </c>
      <c r="E1500" t="s">
        <v>15</v>
      </c>
      <c r="F1500" t="s">
        <v>13</v>
      </c>
      <c r="G1500">
        <v>53888</v>
      </c>
      <c r="H1500">
        <v>3</v>
      </c>
      <c r="I1500">
        <v>1</v>
      </c>
      <c r="J1500">
        <v>73</v>
      </c>
      <c r="K1500">
        <v>28244.6</v>
      </c>
    </row>
    <row r="1501" spans="1:11" x14ac:dyDescent="0.3">
      <c r="A1501">
        <v>1500</v>
      </c>
      <c r="B1501" t="s">
        <v>21</v>
      </c>
      <c r="C1501">
        <v>2012</v>
      </c>
      <c r="D1501">
        <v>3.3</v>
      </c>
      <c r="E1501" t="s">
        <v>12</v>
      </c>
      <c r="F1501" t="s">
        <v>13</v>
      </c>
      <c r="G1501">
        <v>118884</v>
      </c>
      <c r="H1501">
        <v>2</v>
      </c>
      <c r="I1501">
        <v>2</v>
      </c>
      <c r="J1501">
        <v>332</v>
      </c>
      <c r="K1501">
        <v>51172.800000000003</v>
      </c>
    </row>
    <row r="1502" spans="1:11" x14ac:dyDescent="0.3">
      <c r="A1502">
        <v>1501</v>
      </c>
      <c r="B1502" t="s">
        <v>21</v>
      </c>
      <c r="C1502">
        <v>2022</v>
      </c>
      <c r="D1502">
        <v>4.8</v>
      </c>
      <c r="E1502" t="s">
        <v>15</v>
      </c>
      <c r="F1502" t="s">
        <v>19</v>
      </c>
      <c r="G1502">
        <v>111968</v>
      </c>
      <c r="H1502">
        <v>3</v>
      </c>
      <c r="I1502">
        <v>2</v>
      </c>
      <c r="J1502">
        <v>95</v>
      </c>
      <c r="K1502">
        <v>53406.6</v>
      </c>
    </row>
    <row r="1503" spans="1:11" x14ac:dyDescent="0.3">
      <c r="A1503">
        <v>1502</v>
      </c>
      <c r="B1503" t="s">
        <v>20</v>
      </c>
      <c r="C1503">
        <v>2018</v>
      </c>
      <c r="D1503">
        <v>1.7</v>
      </c>
      <c r="E1503" t="s">
        <v>18</v>
      </c>
      <c r="F1503" t="s">
        <v>13</v>
      </c>
      <c r="G1503">
        <v>55110</v>
      </c>
      <c r="H1503">
        <v>2</v>
      </c>
      <c r="I1503">
        <v>2</v>
      </c>
      <c r="J1503">
        <v>93</v>
      </c>
      <c r="K1503">
        <v>37060.5</v>
      </c>
    </row>
    <row r="1504" spans="1:11" x14ac:dyDescent="0.3">
      <c r="A1504">
        <v>1503</v>
      </c>
      <c r="B1504" t="s">
        <v>11</v>
      </c>
      <c r="C1504">
        <v>2022</v>
      </c>
      <c r="D1504">
        <v>2.9</v>
      </c>
      <c r="E1504" t="s">
        <v>18</v>
      </c>
      <c r="F1504" t="s">
        <v>13</v>
      </c>
      <c r="G1504">
        <v>136565</v>
      </c>
      <c r="H1504">
        <v>2</v>
      </c>
      <c r="I1504">
        <v>3</v>
      </c>
      <c r="J1504">
        <v>335</v>
      </c>
      <c r="K1504">
        <v>54966.75</v>
      </c>
    </row>
    <row r="1505" spans="1:11" x14ac:dyDescent="0.3">
      <c r="A1505">
        <v>1504</v>
      </c>
      <c r="B1505" t="s">
        <v>16</v>
      </c>
      <c r="C1505">
        <v>2018</v>
      </c>
      <c r="D1505">
        <v>1.4</v>
      </c>
      <c r="E1505" t="s">
        <v>17</v>
      </c>
      <c r="F1505" t="s">
        <v>13</v>
      </c>
      <c r="G1505">
        <v>192266</v>
      </c>
      <c r="H1505">
        <v>2</v>
      </c>
      <c r="I1505">
        <v>4</v>
      </c>
      <c r="J1505">
        <v>298</v>
      </c>
      <c r="K1505">
        <v>36846.699999999997</v>
      </c>
    </row>
    <row r="1506" spans="1:11" x14ac:dyDescent="0.3">
      <c r="A1506">
        <v>1505</v>
      </c>
      <c r="B1506" t="s">
        <v>14</v>
      </c>
      <c r="C1506">
        <v>2019</v>
      </c>
      <c r="D1506">
        <v>3.5</v>
      </c>
      <c r="E1506" t="s">
        <v>17</v>
      </c>
      <c r="F1506" t="s">
        <v>13</v>
      </c>
      <c r="G1506">
        <v>87001</v>
      </c>
      <c r="H1506">
        <v>3</v>
      </c>
      <c r="I1506">
        <v>1</v>
      </c>
      <c r="J1506">
        <v>338</v>
      </c>
      <c r="K1506">
        <v>59543.95</v>
      </c>
    </row>
    <row r="1507" spans="1:11" x14ac:dyDescent="0.3">
      <c r="A1507">
        <v>1506</v>
      </c>
      <c r="B1507" t="s">
        <v>11</v>
      </c>
      <c r="C1507">
        <v>2008</v>
      </c>
      <c r="D1507">
        <v>3.2</v>
      </c>
      <c r="E1507" t="s">
        <v>12</v>
      </c>
      <c r="F1507" t="s">
        <v>19</v>
      </c>
      <c r="G1507">
        <v>44767</v>
      </c>
      <c r="H1507">
        <v>4</v>
      </c>
      <c r="I1507">
        <v>4</v>
      </c>
      <c r="J1507">
        <v>194</v>
      </c>
      <c r="K1507">
        <v>39301.65</v>
      </c>
    </row>
    <row r="1508" spans="1:11" x14ac:dyDescent="0.3">
      <c r="A1508">
        <v>1507</v>
      </c>
      <c r="B1508" t="s">
        <v>16</v>
      </c>
      <c r="C1508">
        <v>2017</v>
      </c>
      <c r="D1508">
        <v>2.6</v>
      </c>
      <c r="E1508" t="s">
        <v>17</v>
      </c>
      <c r="F1508" t="s">
        <v>19</v>
      </c>
      <c r="G1508">
        <v>34550</v>
      </c>
      <c r="H1508">
        <v>2</v>
      </c>
      <c r="I1508">
        <v>4</v>
      </c>
      <c r="J1508">
        <v>241</v>
      </c>
      <c r="K1508">
        <v>48014.5</v>
      </c>
    </row>
    <row r="1509" spans="1:11" x14ac:dyDescent="0.3">
      <c r="A1509">
        <v>1508</v>
      </c>
      <c r="B1509" t="s">
        <v>16</v>
      </c>
      <c r="C1509">
        <v>2012</v>
      </c>
      <c r="D1509">
        <v>3.1</v>
      </c>
      <c r="E1509" t="s">
        <v>15</v>
      </c>
      <c r="F1509" t="s">
        <v>13</v>
      </c>
      <c r="G1509">
        <v>149905</v>
      </c>
      <c r="H1509">
        <v>2</v>
      </c>
      <c r="I1509">
        <v>1</v>
      </c>
      <c r="J1509">
        <v>303</v>
      </c>
      <c r="K1509">
        <v>47459.75</v>
      </c>
    </row>
    <row r="1510" spans="1:11" x14ac:dyDescent="0.3">
      <c r="A1510">
        <v>1509</v>
      </c>
      <c r="B1510" t="s">
        <v>22</v>
      </c>
      <c r="C1510">
        <v>2022</v>
      </c>
      <c r="D1510">
        <v>4.5999999999999996</v>
      </c>
      <c r="E1510" t="s">
        <v>18</v>
      </c>
      <c r="F1510" t="s">
        <v>13</v>
      </c>
      <c r="G1510">
        <v>139042</v>
      </c>
      <c r="H1510">
        <v>2</v>
      </c>
      <c r="I1510">
        <v>3</v>
      </c>
      <c r="J1510">
        <v>364</v>
      </c>
      <c r="K1510">
        <v>65606.899999999994</v>
      </c>
    </row>
    <row r="1511" spans="1:11" x14ac:dyDescent="0.3">
      <c r="A1511">
        <v>1510</v>
      </c>
      <c r="B1511" t="s">
        <v>14</v>
      </c>
      <c r="C1511">
        <v>2016</v>
      </c>
      <c r="D1511">
        <v>1.8</v>
      </c>
      <c r="E1511" t="s">
        <v>18</v>
      </c>
      <c r="F1511" t="s">
        <v>19</v>
      </c>
      <c r="G1511">
        <v>103315</v>
      </c>
      <c r="H1511">
        <v>4</v>
      </c>
      <c r="I1511">
        <v>2</v>
      </c>
      <c r="J1511">
        <v>344</v>
      </c>
      <c r="K1511">
        <v>49946.25</v>
      </c>
    </row>
    <row r="1512" spans="1:11" x14ac:dyDescent="0.3">
      <c r="A1512">
        <v>1511</v>
      </c>
      <c r="B1512" t="s">
        <v>22</v>
      </c>
      <c r="C1512">
        <v>2018</v>
      </c>
      <c r="D1512">
        <v>1.1000000000000001</v>
      </c>
      <c r="E1512" t="s">
        <v>18</v>
      </c>
      <c r="F1512" t="s">
        <v>13</v>
      </c>
      <c r="G1512">
        <v>100494</v>
      </c>
      <c r="H1512">
        <v>3</v>
      </c>
      <c r="I1512">
        <v>3</v>
      </c>
      <c r="J1512">
        <v>145</v>
      </c>
      <c r="K1512">
        <v>32678.300000000003</v>
      </c>
    </row>
    <row r="1513" spans="1:11" x14ac:dyDescent="0.3">
      <c r="A1513">
        <v>1512</v>
      </c>
      <c r="B1513" t="s">
        <v>20</v>
      </c>
      <c r="C1513">
        <v>2006</v>
      </c>
      <c r="D1513">
        <v>4.4000000000000004</v>
      </c>
      <c r="E1513" t="s">
        <v>17</v>
      </c>
      <c r="F1513" t="s">
        <v>19</v>
      </c>
      <c r="G1513">
        <v>132424</v>
      </c>
      <c r="H1513">
        <v>3</v>
      </c>
      <c r="I1513">
        <v>3</v>
      </c>
      <c r="J1513">
        <v>377</v>
      </c>
      <c r="K1513">
        <v>53932.800000000003</v>
      </c>
    </row>
    <row r="1514" spans="1:11" x14ac:dyDescent="0.3">
      <c r="A1514">
        <v>1513</v>
      </c>
      <c r="B1514" t="s">
        <v>22</v>
      </c>
      <c r="C1514">
        <v>2022</v>
      </c>
      <c r="D1514">
        <v>3.3</v>
      </c>
      <c r="E1514" t="s">
        <v>18</v>
      </c>
      <c r="F1514" t="s">
        <v>13</v>
      </c>
      <c r="G1514">
        <v>118855</v>
      </c>
      <c r="H1514">
        <v>3</v>
      </c>
      <c r="I1514">
        <v>2</v>
      </c>
      <c r="J1514">
        <v>283</v>
      </c>
      <c r="K1514">
        <v>58373.25</v>
      </c>
    </row>
    <row r="1515" spans="1:11" x14ac:dyDescent="0.3">
      <c r="A1515">
        <v>1514</v>
      </c>
      <c r="B1515" t="s">
        <v>22</v>
      </c>
      <c r="C1515">
        <v>2006</v>
      </c>
      <c r="D1515">
        <v>4.5999999999999996</v>
      </c>
      <c r="E1515" t="s">
        <v>18</v>
      </c>
      <c r="F1515" t="s">
        <v>19</v>
      </c>
      <c r="G1515">
        <v>87681</v>
      </c>
      <c r="H1515">
        <v>3</v>
      </c>
      <c r="I1515">
        <v>4</v>
      </c>
      <c r="J1515">
        <v>227</v>
      </c>
      <c r="K1515">
        <v>44877.95</v>
      </c>
    </row>
    <row r="1516" spans="1:11" x14ac:dyDescent="0.3">
      <c r="A1516">
        <v>1515</v>
      </c>
      <c r="B1516" t="s">
        <v>11</v>
      </c>
      <c r="C1516">
        <v>2015</v>
      </c>
      <c r="D1516">
        <v>3.4</v>
      </c>
      <c r="E1516" t="s">
        <v>18</v>
      </c>
      <c r="F1516" t="s">
        <v>19</v>
      </c>
      <c r="G1516">
        <v>106489</v>
      </c>
      <c r="H1516">
        <v>2</v>
      </c>
      <c r="I1516">
        <v>2</v>
      </c>
      <c r="J1516">
        <v>371</v>
      </c>
      <c r="K1516">
        <v>56002.55</v>
      </c>
    </row>
    <row r="1517" spans="1:11" x14ac:dyDescent="0.3">
      <c r="A1517">
        <v>1516</v>
      </c>
      <c r="B1517" t="s">
        <v>21</v>
      </c>
      <c r="C1517">
        <v>2013</v>
      </c>
      <c r="D1517">
        <v>4.2</v>
      </c>
      <c r="E1517" t="s">
        <v>12</v>
      </c>
      <c r="F1517" t="s">
        <v>19</v>
      </c>
      <c r="G1517">
        <v>185249</v>
      </c>
      <c r="H1517">
        <v>4</v>
      </c>
      <c r="I1517">
        <v>1</v>
      </c>
      <c r="J1517">
        <v>273</v>
      </c>
      <c r="K1517">
        <v>49620.55</v>
      </c>
    </row>
    <row r="1518" spans="1:11" x14ac:dyDescent="0.3">
      <c r="A1518">
        <v>1517</v>
      </c>
      <c r="B1518" t="s">
        <v>16</v>
      </c>
      <c r="C1518">
        <v>2016</v>
      </c>
      <c r="D1518">
        <v>2.7</v>
      </c>
      <c r="E1518" t="s">
        <v>12</v>
      </c>
      <c r="F1518" t="s">
        <v>19</v>
      </c>
      <c r="G1518">
        <v>135546</v>
      </c>
      <c r="H1518">
        <v>2</v>
      </c>
      <c r="I1518">
        <v>2</v>
      </c>
      <c r="J1518">
        <v>218</v>
      </c>
      <c r="K1518">
        <v>42736.7</v>
      </c>
    </row>
    <row r="1519" spans="1:11" x14ac:dyDescent="0.3">
      <c r="A1519">
        <v>1518</v>
      </c>
      <c r="B1519" t="s">
        <v>14</v>
      </c>
      <c r="C1519">
        <v>2021</v>
      </c>
      <c r="D1519">
        <v>4</v>
      </c>
      <c r="E1519" t="s">
        <v>17</v>
      </c>
      <c r="F1519" t="s">
        <v>13</v>
      </c>
      <c r="G1519">
        <v>197573</v>
      </c>
      <c r="H1519">
        <v>4</v>
      </c>
      <c r="I1519">
        <v>4</v>
      </c>
      <c r="J1519">
        <v>144</v>
      </c>
      <c r="K1519">
        <v>46614.35</v>
      </c>
    </row>
    <row r="1520" spans="1:11" x14ac:dyDescent="0.3">
      <c r="A1520">
        <v>1519</v>
      </c>
      <c r="B1520" t="s">
        <v>22</v>
      </c>
      <c r="C1520">
        <v>2019</v>
      </c>
      <c r="D1520">
        <v>4.7</v>
      </c>
      <c r="E1520" t="s">
        <v>18</v>
      </c>
      <c r="F1520" t="s">
        <v>13</v>
      </c>
      <c r="G1520">
        <v>33900</v>
      </c>
      <c r="H1520">
        <v>3</v>
      </c>
      <c r="I1520">
        <v>3</v>
      </c>
      <c r="J1520">
        <v>298</v>
      </c>
      <c r="K1520">
        <v>65043</v>
      </c>
    </row>
    <row r="1521" spans="1:11" x14ac:dyDescent="0.3">
      <c r="A1521">
        <v>1520</v>
      </c>
      <c r="B1521" t="s">
        <v>14</v>
      </c>
      <c r="C1521">
        <v>2021</v>
      </c>
      <c r="D1521">
        <v>3.3</v>
      </c>
      <c r="E1521" t="s">
        <v>17</v>
      </c>
      <c r="F1521" t="s">
        <v>19</v>
      </c>
      <c r="G1521">
        <v>19126</v>
      </c>
      <c r="H1521">
        <v>4</v>
      </c>
      <c r="I1521">
        <v>3</v>
      </c>
      <c r="J1521">
        <v>373</v>
      </c>
      <c r="K1521">
        <v>66363.7</v>
      </c>
    </row>
    <row r="1522" spans="1:11" x14ac:dyDescent="0.3">
      <c r="A1522">
        <v>1521</v>
      </c>
      <c r="B1522" t="s">
        <v>21</v>
      </c>
      <c r="C1522">
        <v>2022</v>
      </c>
      <c r="D1522">
        <v>1.7</v>
      </c>
      <c r="E1522" t="s">
        <v>18</v>
      </c>
      <c r="F1522" t="s">
        <v>19</v>
      </c>
      <c r="G1522">
        <v>116198</v>
      </c>
      <c r="H1522">
        <v>2</v>
      </c>
      <c r="I1522">
        <v>2</v>
      </c>
      <c r="J1522">
        <v>131</v>
      </c>
      <c r="K1522">
        <v>40952.1</v>
      </c>
    </row>
    <row r="1523" spans="1:11" x14ac:dyDescent="0.3">
      <c r="A1523">
        <v>1522</v>
      </c>
      <c r="B1523" t="s">
        <v>21</v>
      </c>
      <c r="C1523">
        <v>2010</v>
      </c>
      <c r="D1523">
        <v>2.1</v>
      </c>
      <c r="E1523" t="s">
        <v>18</v>
      </c>
      <c r="F1523" t="s">
        <v>19</v>
      </c>
      <c r="G1523">
        <v>84303</v>
      </c>
      <c r="H1523">
        <v>2</v>
      </c>
      <c r="I1523">
        <v>1</v>
      </c>
      <c r="J1523">
        <v>127</v>
      </c>
      <c r="K1523">
        <v>32732.85</v>
      </c>
    </row>
    <row r="1524" spans="1:11" x14ac:dyDescent="0.3">
      <c r="A1524">
        <v>1523</v>
      </c>
      <c r="B1524" t="s">
        <v>22</v>
      </c>
      <c r="C1524">
        <v>2021</v>
      </c>
      <c r="D1524">
        <v>1.8</v>
      </c>
      <c r="E1524" t="s">
        <v>18</v>
      </c>
      <c r="F1524" t="s">
        <v>19</v>
      </c>
      <c r="G1524">
        <v>184066</v>
      </c>
      <c r="H1524">
        <v>3</v>
      </c>
      <c r="I1524">
        <v>4</v>
      </c>
      <c r="J1524">
        <v>343</v>
      </c>
      <c r="K1524">
        <v>46671.7</v>
      </c>
    </row>
    <row r="1525" spans="1:11" x14ac:dyDescent="0.3">
      <c r="A1525">
        <v>1524</v>
      </c>
      <c r="B1525" t="s">
        <v>20</v>
      </c>
      <c r="C1525">
        <v>2022</v>
      </c>
      <c r="D1525">
        <v>2</v>
      </c>
      <c r="E1525" t="s">
        <v>17</v>
      </c>
      <c r="F1525" t="s">
        <v>13</v>
      </c>
      <c r="G1525">
        <v>72061</v>
      </c>
      <c r="H1525">
        <v>2</v>
      </c>
      <c r="I1525">
        <v>3</v>
      </c>
      <c r="J1525">
        <v>177</v>
      </c>
      <c r="K1525">
        <v>44325.95</v>
      </c>
    </row>
    <row r="1526" spans="1:11" x14ac:dyDescent="0.3">
      <c r="A1526">
        <v>1525</v>
      </c>
      <c r="B1526" t="s">
        <v>22</v>
      </c>
      <c r="C1526">
        <v>2012</v>
      </c>
      <c r="D1526">
        <v>2.2000000000000002</v>
      </c>
      <c r="E1526" t="s">
        <v>17</v>
      </c>
      <c r="F1526" t="s">
        <v>19</v>
      </c>
      <c r="G1526">
        <v>21978</v>
      </c>
      <c r="H1526">
        <v>2</v>
      </c>
      <c r="I1526">
        <v>2</v>
      </c>
      <c r="J1526">
        <v>256</v>
      </c>
      <c r="K1526">
        <v>49011.1</v>
      </c>
    </row>
    <row r="1527" spans="1:11" x14ac:dyDescent="0.3">
      <c r="A1527">
        <v>1526</v>
      </c>
      <c r="B1527" t="s">
        <v>11</v>
      </c>
      <c r="C1527">
        <v>2013</v>
      </c>
      <c r="D1527">
        <v>3.2</v>
      </c>
      <c r="E1527" t="s">
        <v>18</v>
      </c>
      <c r="F1527" t="s">
        <v>19</v>
      </c>
      <c r="G1527">
        <v>61344</v>
      </c>
      <c r="H1527">
        <v>4</v>
      </c>
      <c r="I1527">
        <v>1</v>
      </c>
      <c r="J1527">
        <v>298</v>
      </c>
      <c r="K1527">
        <v>54628.800000000003</v>
      </c>
    </row>
    <row r="1528" spans="1:11" x14ac:dyDescent="0.3">
      <c r="A1528">
        <v>1527</v>
      </c>
      <c r="B1528" t="s">
        <v>16</v>
      </c>
      <c r="C1528">
        <v>2010</v>
      </c>
      <c r="D1528">
        <v>3.4</v>
      </c>
      <c r="E1528" t="s">
        <v>15</v>
      </c>
      <c r="F1528" t="s">
        <v>19</v>
      </c>
      <c r="G1528">
        <v>51648</v>
      </c>
      <c r="H1528">
        <v>2</v>
      </c>
      <c r="I1528">
        <v>1</v>
      </c>
      <c r="J1528">
        <v>117</v>
      </c>
      <c r="K1528">
        <v>41489.599999999999</v>
      </c>
    </row>
    <row r="1529" spans="1:11" x14ac:dyDescent="0.3">
      <c r="A1529">
        <v>1528</v>
      </c>
      <c r="B1529" t="s">
        <v>20</v>
      </c>
      <c r="C1529">
        <v>2009</v>
      </c>
      <c r="D1529">
        <v>2.7</v>
      </c>
      <c r="E1529" t="s">
        <v>17</v>
      </c>
      <c r="F1529" t="s">
        <v>19</v>
      </c>
      <c r="G1529">
        <v>6055</v>
      </c>
      <c r="H1529">
        <v>3</v>
      </c>
      <c r="I1529">
        <v>3</v>
      </c>
      <c r="J1529">
        <v>388</v>
      </c>
      <c r="K1529">
        <v>55575.25</v>
      </c>
    </row>
    <row r="1530" spans="1:11" x14ac:dyDescent="0.3">
      <c r="A1530">
        <v>1529</v>
      </c>
      <c r="B1530" t="s">
        <v>22</v>
      </c>
      <c r="C1530">
        <v>2016</v>
      </c>
      <c r="D1530">
        <v>3.5</v>
      </c>
      <c r="E1530" t="s">
        <v>12</v>
      </c>
      <c r="F1530" t="s">
        <v>19</v>
      </c>
      <c r="G1530">
        <v>80582</v>
      </c>
      <c r="H1530">
        <v>3</v>
      </c>
      <c r="I1530">
        <v>3</v>
      </c>
      <c r="J1530">
        <v>337</v>
      </c>
      <c r="K1530">
        <v>57703.9</v>
      </c>
    </row>
    <row r="1531" spans="1:11" x14ac:dyDescent="0.3">
      <c r="A1531">
        <v>1530</v>
      </c>
      <c r="B1531" t="s">
        <v>14</v>
      </c>
      <c r="C1531">
        <v>2015</v>
      </c>
      <c r="D1531">
        <v>1.3</v>
      </c>
      <c r="E1531" t="s">
        <v>17</v>
      </c>
      <c r="F1531" t="s">
        <v>19</v>
      </c>
      <c r="G1531">
        <v>86214</v>
      </c>
      <c r="H1531">
        <v>2</v>
      </c>
      <c r="I1531">
        <v>4</v>
      </c>
      <c r="J1531">
        <v>284</v>
      </c>
      <c r="K1531">
        <v>42909.3</v>
      </c>
    </row>
    <row r="1532" spans="1:11" x14ac:dyDescent="0.3">
      <c r="A1532">
        <v>1531</v>
      </c>
      <c r="B1532" t="s">
        <v>20</v>
      </c>
      <c r="C1532">
        <v>2005</v>
      </c>
      <c r="D1532">
        <v>1.4</v>
      </c>
      <c r="E1532" t="s">
        <v>18</v>
      </c>
      <c r="F1532" t="s">
        <v>19</v>
      </c>
      <c r="G1532">
        <v>180948</v>
      </c>
      <c r="H1532">
        <v>3</v>
      </c>
      <c r="I1532">
        <v>1</v>
      </c>
      <c r="J1532">
        <v>359</v>
      </c>
      <c r="K1532">
        <v>32906.6</v>
      </c>
    </row>
    <row r="1533" spans="1:11" x14ac:dyDescent="0.3">
      <c r="A1533">
        <v>1532</v>
      </c>
      <c r="B1533" t="s">
        <v>20</v>
      </c>
      <c r="C1533">
        <v>2015</v>
      </c>
      <c r="D1533">
        <v>1.7</v>
      </c>
      <c r="E1533" t="s">
        <v>15</v>
      </c>
      <c r="F1533" t="s">
        <v>13</v>
      </c>
      <c r="G1533">
        <v>112954</v>
      </c>
      <c r="H1533">
        <v>4</v>
      </c>
      <c r="I1533">
        <v>4</v>
      </c>
      <c r="J1533">
        <v>323</v>
      </c>
      <c r="K1533">
        <v>40478.300000000003</v>
      </c>
    </row>
    <row r="1534" spans="1:11" x14ac:dyDescent="0.3">
      <c r="A1534">
        <v>1533</v>
      </c>
      <c r="B1534" t="s">
        <v>22</v>
      </c>
      <c r="C1534">
        <v>2023</v>
      </c>
      <c r="D1534">
        <v>3.1</v>
      </c>
      <c r="E1534" t="s">
        <v>18</v>
      </c>
      <c r="F1534" t="s">
        <v>19</v>
      </c>
      <c r="G1534">
        <v>43725</v>
      </c>
      <c r="H1534">
        <v>4</v>
      </c>
      <c r="I1534">
        <v>1</v>
      </c>
      <c r="J1534">
        <v>156</v>
      </c>
      <c r="K1534">
        <v>56754.75</v>
      </c>
    </row>
    <row r="1535" spans="1:11" x14ac:dyDescent="0.3">
      <c r="A1535">
        <v>1534</v>
      </c>
      <c r="B1535" t="s">
        <v>20</v>
      </c>
      <c r="C1535">
        <v>2013</v>
      </c>
      <c r="D1535">
        <v>1.9</v>
      </c>
      <c r="E1535" t="s">
        <v>12</v>
      </c>
      <c r="F1535" t="s">
        <v>19</v>
      </c>
      <c r="G1535">
        <v>141327</v>
      </c>
      <c r="H1535">
        <v>2</v>
      </c>
      <c r="I1535">
        <v>1</v>
      </c>
      <c r="J1535">
        <v>250</v>
      </c>
      <c r="K1535">
        <v>42764.65</v>
      </c>
    </row>
    <row r="1536" spans="1:11" x14ac:dyDescent="0.3">
      <c r="A1536">
        <v>1535</v>
      </c>
      <c r="B1536" t="s">
        <v>14</v>
      </c>
      <c r="C1536">
        <v>2006</v>
      </c>
      <c r="D1536">
        <v>2.1</v>
      </c>
      <c r="E1536" t="s">
        <v>17</v>
      </c>
      <c r="F1536" t="s">
        <v>19</v>
      </c>
      <c r="G1536">
        <v>58380</v>
      </c>
      <c r="H1536">
        <v>2</v>
      </c>
      <c r="I1536">
        <v>2</v>
      </c>
      <c r="J1536">
        <v>94</v>
      </c>
      <c r="K1536">
        <v>29216</v>
      </c>
    </row>
    <row r="1537" spans="1:11" x14ac:dyDescent="0.3">
      <c r="A1537">
        <v>1536</v>
      </c>
      <c r="B1537" t="s">
        <v>21</v>
      </c>
      <c r="C1537">
        <v>2016</v>
      </c>
      <c r="D1537">
        <v>2.6</v>
      </c>
      <c r="E1537" t="s">
        <v>17</v>
      </c>
      <c r="F1537" t="s">
        <v>13</v>
      </c>
      <c r="G1537">
        <v>58333</v>
      </c>
      <c r="H1537">
        <v>4</v>
      </c>
      <c r="I1537">
        <v>3</v>
      </c>
      <c r="J1537">
        <v>291</v>
      </c>
      <c r="K1537">
        <v>50289.35</v>
      </c>
    </row>
    <row r="1538" spans="1:11" x14ac:dyDescent="0.3">
      <c r="A1538">
        <v>1537</v>
      </c>
      <c r="B1538" t="s">
        <v>20</v>
      </c>
      <c r="C1538">
        <v>2008</v>
      </c>
      <c r="D1538">
        <v>4.2</v>
      </c>
      <c r="E1538" t="s">
        <v>18</v>
      </c>
      <c r="F1538" t="s">
        <v>13</v>
      </c>
      <c r="G1538">
        <v>47459</v>
      </c>
      <c r="H1538">
        <v>3</v>
      </c>
      <c r="I1538">
        <v>1</v>
      </c>
      <c r="J1538">
        <v>118</v>
      </c>
      <c r="K1538">
        <v>44632.05</v>
      </c>
    </row>
    <row r="1539" spans="1:11" x14ac:dyDescent="0.3">
      <c r="A1539">
        <v>1538</v>
      </c>
      <c r="B1539" t="s">
        <v>21</v>
      </c>
      <c r="C1539">
        <v>2008</v>
      </c>
      <c r="D1539">
        <v>1.1000000000000001</v>
      </c>
      <c r="E1539" t="s">
        <v>18</v>
      </c>
      <c r="F1539" t="s">
        <v>13</v>
      </c>
      <c r="G1539">
        <v>121518</v>
      </c>
      <c r="H1539">
        <v>2</v>
      </c>
      <c r="I1539">
        <v>4</v>
      </c>
      <c r="J1539">
        <v>244</v>
      </c>
      <c r="K1539">
        <v>27541.1</v>
      </c>
    </row>
    <row r="1540" spans="1:11" x14ac:dyDescent="0.3">
      <c r="A1540">
        <v>1539</v>
      </c>
      <c r="B1540" t="s">
        <v>14</v>
      </c>
      <c r="C1540">
        <v>2022</v>
      </c>
      <c r="D1540">
        <v>3.6</v>
      </c>
      <c r="E1540" t="s">
        <v>12</v>
      </c>
      <c r="F1540" t="s">
        <v>19</v>
      </c>
      <c r="G1540">
        <v>41163</v>
      </c>
      <c r="H1540">
        <v>2</v>
      </c>
      <c r="I1540">
        <v>3</v>
      </c>
      <c r="J1540">
        <v>380</v>
      </c>
      <c r="K1540">
        <v>63761.850000000006</v>
      </c>
    </row>
    <row r="1541" spans="1:11" x14ac:dyDescent="0.3">
      <c r="A1541">
        <v>1540</v>
      </c>
      <c r="B1541" t="s">
        <v>22</v>
      </c>
      <c r="C1541">
        <v>2019</v>
      </c>
      <c r="D1541">
        <v>3.7</v>
      </c>
      <c r="E1541" t="s">
        <v>15</v>
      </c>
      <c r="F1541" t="s">
        <v>19</v>
      </c>
      <c r="G1541">
        <v>170043</v>
      </c>
      <c r="H1541">
        <v>3</v>
      </c>
      <c r="I1541">
        <v>4</v>
      </c>
      <c r="J1541">
        <v>343</v>
      </c>
      <c r="K1541">
        <v>53853.85</v>
      </c>
    </row>
    <row r="1542" spans="1:11" x14ac:dyDescent="0.3">
      <c r="A1542">
        <v>1541</v>
      </c>
      <c r="B1542" t="s">
        <v>16</v>
      </c>
      <c r="C1542">
        <v>2023</v>
      </c>
      <c r="D1542">
        <v>4.2</v>
      </c>
      <c r="E1542" t="s">
        <v>12</v>
      </c>
      <c r="F1542" t="s">
        <v>19</v>
      </c>
      <c r="G1542">
        <v>89730</v>
      </c>
      <c r="H1542">
        <v>2</v>
      </c>
      <c r="I1542">
        <v>3</v>
      </c>
      <c r="J1542">
        <v>104</v>
      </c>
      <c r="K1542">
        <v>54438.5</v>
      </c>
    </row>
    <row r="1543" spans="1:11" x14ac:dyDescent="0.3">
      <c r="A1543">
        <v>1542</v>
      </c>
      <c r="B1543" t="s">
        <v>20</v>
      </c>
      <c r="C1543">
        <v>2017</v>
      </c>
      <c r="D1543">
        <v>4.7</v>
      </c>
      <c r="E1543" t="s">
        <v>15</v>
      </c>
      <c r="F1543" t="s">
        <v>13</v>
      </c>
      <c r="G1543">
        <v>24476</v>
      </c>
      <c r="H1543">
        <v>3</v>
      </c>
      <c r="I1543">
        <v>3</v>
      </c>
      <c r="J1543">
        <v>286</v>
      </c>
      <c r="K1543">
        <v>61367.199999999997</v>
      </c>
    </row>
    <row r="1544" spans="1:11" x14ac:dyDescent="0.3">
      <c r="A1544">
        <v>1543</v>
      </c>
      <c r="B1544" t="s">
        <v>16</v>
      </c>
      <c r="C1544">
        <v>2023</v>
      </c>
      <c r="D1544">
        <v>1.1000000000000001</v>
      </c>
      <c r="E1544" t="s">
        <v>17</v>
      </c>
      <c r="F1544" t="s">
        <v>19</v>
      </c>
      <c r="G1544">
        <v>73580</v>
      </c>
      <c r="H1544">
        <v>3</v>
      </c>
      <c r="I1544">
        <v>1</v>
      </c>
      <c r="J1544">
        <v>278</v>
      </c>
      <c r="K1544">
        <v>50001</v>
      </c>
    </row>
    <row r="1545" spans="1:11" x14ac:dyDescent="0.3">
      <c r="A1545">
        <v>1544</v>
      </c>
      <c r="B1545" t="s">
        <v>14</v>
      </c>
      <c r="C1545">
        <v>2021</v>
      </c>
      <c r="D1545">
        <v>1.6</v>
      </c>
      <c r="E1545" t="s">
        <v>15</v>
      </c>
      <c r="F1545" t="s">
        <v>13</v>
      </c>
      <c r="G1545">
        <v>110576</v>
      </c>
      <c r="H1545">
        <v>3</v>
      </c>
      <c r="I1545">
        <v>2</v>
      </c>
      <c r="J1545">
        <v>229</v>
      </c>
      <c r="K1545">
        <v>44964.2</v>
      </c>
    </row>
    <row r="1546" spans="1:11" x14ac:dyDescent="0.3">
      <c r="A1546">
        <v>1545</v>
      </c>
      <c r="B1546" t="s">
        <v>20</v>
      </c>
      <c r="C1546">
        <v>2010</v>
      </c>
      <c r="D1546">
        <v>4.5</v>
      </c>
      <c r="E1546" t="s">
        <v>15</v>
      </c>
      <c r="F1546" t="s">
        <v>13</v>
      </c>
      <c r="G1546">
        <v>91593</v>
      </c>
      <c r="H1546">
        <v>3</v>
      </c>
      <c r="I1546">
        <v>1</v>
      </c>
      <c r="J1546">
        <v>76</v>
      </c>
      <c r="K1546">
        <v>43697.35</v>
      </c>
    </row>
    <row r="1547" spans="1:11" x14ac:dyDescent="0.3">
      <c r="A1547">
        <v>1546</v>
      </c>
      <c r="B1547" t="s">
        <v>21</v>
      </c>
      <c r="C1547">
        <v>2020</v>
      </c>
      <c r="D1547">
        <v>2.8</v>
      </c>
      <c r="E1547" t="s">
        <v>17</v>
      </c>
      <c r="F1547" t="s">
        <v>13</v>
      </c>
      <c r="G1547">
        <v>114071</v>
      </c>
      <c r="H1547">
        <v>3</v>
      </c>
      <c r="I1547">
        <v>3</v>
      </c>
      <c r="J1547">
        <v>338</v>
      </c>
      <c r="K1547">
        <v>56675.45</v>
      </c>
    </row>
    <row r="1548" spans="1:11" x14ac:dyDescent="0.3">
      <c r="A1548">
        <v>1547</v>
      </c>
      <c r="B1548" t="s">
        <v>11</v>
      </c>
      <c r="C1548">
        <v>2016</v>
      </c>
      <c r="D1548">
        <v>3.3</v>
      </c>
      <c r="E1548" t="s">
        <v>17</v>
      </c>
      <c r="F1548" t="s">
        <v>13</v>
      </c>
      <c r="G1548">
        <v>119832</v>
      </c>
      <c r="H1548">
        <v>4</v>
      </c>
      <c r="I1548">
        <v>1</v>
      </c>
      <c r="J1548">
        <v>195</v>
      </c>
      <c r="K1548">
        <v>47300.4</v>
      </c>
    </row>
    <row r="1549" spans="1:11" x14ac:dyDescent="0.3">
      <c r="A1549">
        <v>1548</v>
      </c>
      <c r="B1549" t="s">
        <v>16</v>
      </c>
      <c r="C1549">
        <v>2023</v>
      </c>
      <c r="D1549">
        <v>3.7</v>
      </c>
      <c r="E1549" t="s">
        <v>17</v>
      </c>
      <c r="F1549" t="s">
        <v>13</v>
      </c>
      <c r="G1549">
        <v>143579</v>
      </c>
      <c r="H1549">
        <v>3</v>
      </c>
      <c r="I1549">
        <v>1</v>
      </c>
      <c r="J1549">
        <v>394</v>
      </c>
      <c r="K1549">
        <v>64511.05</v>
      </c>
    </row>
    <row r="1550" spans="1:11" x14ac:dyDescent="0.3">
      <c r="A1550">
        <v>1549</v>
      </c>
      <c r="B1550" t="s">
        <v>20</v>
      </c>
      <c r="C1550">
        <v>2009</v>
      </c>
      <c r="D1550">
        <v>3.7</v>
      </c>
      <c r="E1550" t="s">
        <v>12</v>
      </c>
      <c r="F1550" t="s">
        <v>19</v>
      </c>
      <c r="G1550">
        <v>148190</v>
      </c>
      <c r="H1550">
        <v>4</v>
      </c>
      <c r="I1550">
        <v>3</v>
      </c>
      <c r="J1550">
        <v>159</v>
      </c>
      <c r="K1550">
        <v>38127.5</v>
      </c>
    </row>
    <row r="1551" spans="1:11" x14ac:dyDescent="0.3">
      <c r="A1551">
        <v>1550</v>
      </c>
      <c r="B1551" t="s">
        <v>16</v>
      </c>
      <c r="C1551">
        <v>2021</v>
      </c>
      <c r="D1551">
        <v>4.7</v>
      </c>
      <c r="E1551" t="s">
        <v>17</v>
      </c>
      <c r="F1551" t="s">
        <v>19</v>
      </c>
      <c r="G1551">
        <v>186601</v>
      </c>
      <c r="H1551">
        <v>3</v>
      </c>
      <c r="I1551">
        <v>3</v>
      </c>
      <c r="J1551">
        <v>111</v>
      </c>
      <c r="K1551">
        <v>51687.95</v>
      </c>
    </row>
    <row r="1552" spans="1:11" x14ac:dyDescent="0.3">
      <c r="A1552">
        <v>1551</v>
      </c>
      <c r="B1552" t="s">
        <v>20</v>
      </c>
      <c r="C1552">
        <v>2005</v>
      </c>
      <c r="D1552">
        <v>5</v>
      </c>
      <c r="E1552" t="s">
        <v>18</v>
      </c>
      <c r="F1552" t="s">
        <v>13</v>
      </c>
      <c r="G1552">
        <v>73682</v>
      </c>
      <c r="H1552">
        <v>2</v>
      </c>
      <c r="I1552">
        <v>1</v>
      </c>
      <c r="J1552">
        <v>228</v>
      </c>
      <c r="K1552">
        <v>53274.9</v>
      </c>
    </row>
    <row r="1553" spans="1:11" x14ac:dyDescent="0.3">
      <c r="A1553">
        <v>1552</v>
      </c>
      <c r="B1553" t="s">
        <v>22</v>
      </c>
      <c r="C1553">
        <v>2014</v>
      </c>
      <c r="D1553">
        <v>3.9</v>
      </c>
      <c r="E1553" t="s">
        <v>17</v>
      </c>
      <c r="F1553" t="s">
        <v>19</v>
      </c>
      <c r="G1553">
        <v>190248</v>
      </c>
      <c r="H1553">
        <v>4</v>
      </c>
      <c r="I1553">
        <v>1</v>
      </c>
      <c r="J1553">
        <v>271</v>
      </c>
      <c r="K1553">
        <v>47710.6</v>
      </c>
    </row>
    <row r="1554" spans="1:11" x14ac:dyDescent="0.3">
      <c r="A1554">
        <v>1553</v>
      </c>
      <c r="B1554" t="s">
        <v>21</v>
      </c>
      <c r="C1554">
        <v>2019</v>
      </c>
      <c r="D1554">
        <v>2.1</v>
      </c>
      <c r="E1554" t="s">
        <v>17</v>
      </c>
      <c r="F1554" t="s">
        <v>19</v>
      </c>
      <c r="G1554">
        <v>96713</v>
      </c>
      <c r="H1554">
        <v>2</v>
      </c>
      <c r="I1554">
        <v>1</v>
      </c>
      <c r="J1554">
        <v>351</v>
      </c>
      <c r="K1554">
        <v>55691.35</v>
      </c>
    </row>
    <row r="1555" spans="1:11" x14ac:dyDescent="0.3">
      <c r="A1555">
        <v>1554</v>
      </c>
      <c r="B1555" t="s">
        <v>16</v>
      </c>
      <c r="C1555">
        <v>2015</v>
      </c>
      <c r="D1555">
        <v>4.5</v>
      </c>
      <c r="E1555" t="s">
        <v>17</v>
      </c>
      <c r="F1555" t="s">
        <v>13</v>
      </c>
      <c r="G1555">
        <v>109060</v>
      </c>
      <c r="H1555">
        <v>3</v>
      </c>
      <c r="I1555">
        <v>4</v>
      </c>
      <c r="J1555">
        <v>357</v>
      </c>
      <c r="K1555">
        <v>55962</v>
      </c>
    </row>
    <row r="1556" spans="1:11" x14ac:dyDescent="0.3">
      <c r="A1556">
        <v>1555</v>
      </c>
      <c r="B1556" t="s">
        <v>11</v>
      </c>
      <c r="C1556">
        <v>2017</v>
      </c>
      <c r="D1556">
        <v>1.2</v>
      </c>
      <c r="E1556" t="s">
        <v>15</v>
      </c>
      <c r="F1556" t="s">
        <v>13</v>
      </c>
      <c r="G1556">
        <v>140486</v>
      </c>
      <c r="H1556">
        <v>3</v>
      </c>
      <c r="I1556">
        <v>1</v>
      </c>
      <c r="J1556">
        <v>160</v>
      </c>
      <c r="K1556">
        <v>35481.699999999997</v>
      </c>
    </row>
    <row r="1557" spans="1:11" x14ac:dyDescent="0.3">
      <c r="A1557">
        <v>1556</v>
      </c>
      <c r="B1557" t="s">
        <v>11</v>
      </c>
      <c r="C1557">
        <v>2009</v>
      </c>
      <c r="D1557">
        <v>1.9</v>
      </c>
      <c r="E1557" t="s">
        <v>12</v>
      </c>
      <c r="F1557" t="s">
        <v>19</v>
      </c>
      <c r="G1557">
        <v>88030</v>
      </c>
      <c r="H1557">
        <v>2</v>
      </c>
      <c r="I1557">
        <v>4</v>
      </c>
      <c r="J1557">
        <v>194</v>
      </c>
      <c r="K1557">
        <v>31568.5</v>
      </c>
    </row>
    <row r="1558" spans="1:11" x14ac:dyDescent="0.3">
      <c r="A1558">
        <v>1557</v>
      </c>
      <c r="B1558" t="s">
        <v>14</v>
      </c>
      <c r="C1558">
        <v>2005</v>
      </c>
      <c r="D1558">
        <v>4.5999999999999996</v>
      </c>
      <c r="E1558" t="s">
        <v>17</v>
      </c>
      <c r="F1558" t="s">
        <v>19</v>
      </c>
      <c r="G1558">
        <v>125360</v>
      </c>
      <c r="H1558">
        <v>3</v>
      </c>
      <c r="I1558">
        <v>2</v>
      </c>
      <c r="J1558">
        <v>195</v>
      </c>
      <c r="K1558">
        <v>45374</v>
      </c>
    </row>
    <row r="1559" spans="1:11" x14ac:dyDescent="0.3">
      <c r="A1559">
        <v>1558</v>
      </c>
      <c r="B1559" t="s">
        <v>20</v>
      </c>
      <c r="C1559">
        <v>2016</v>
      </c>
      <c r="D1559">
        <v>2</v>
      </c>
      <c r="E1559" t="s">
        <v>12</v>
      </c>
      <c r="F1559" t="s">
        <v>19</v>
      </c>
      <c r="G1559">
        <v>90973</v>
      </c>
      <c r="H1559">
        <v>2</v>
      </c>
      <c r="I1559">
        <v>4</v>
      </c>
      <c r="J1559">
        <v>121</v>
      </c>
      <c r="K1559">
        <v>33608.35</v>
      </c>
    </row>
    <row r="1560" spans="1:11" x14ac:dyDescent="0.3">
      <c r="A1560">
        <v>1559</v>
      </c>
      <c r="B1560" t="s">
        <v>16</v>
      </c>
      <c r="C1560">
        <v>2015</v>
      </c>
      <c r="D1560">
        <v>1.9</v>
      </c>
      <c r="E1560" t="s">
        <v>18</v>
      </c>
      <c r="F1560" t="s">
        <v>19</v>
      </c>
      <c r="G1560">
        <v>198209</v>
      </c>
      <c r="H1560">
        <v>3</v>
      </c>
      <c r="I1560">
        <v>1</v>
      </c>
      <c r="J1560">
        <v>172</v>
      </c>
      <c r="K1560">
        <v>35597.550000000003</v>
      </c>
    </row>
    <row r="1561" spans="1:11" x14ac:dyDescent="0.3">
      <c r="A1561">
        <v>1560</v>
      </c>
      <c r="B1561" t="s">
        <v>14</v>
      </c>
      <c r="C1561">
        <v>2021</v>
      </c>
      <c r="D1561">
        <v>1.6</v>
      </c>
      <c r="E1561" t="s">
        <v>18</v>
      </c>
      <c r="F1561" t="s">
        <v>13</v>
      </c>
      <c r="G1561">
        <v>140009</v>
      </c>
      <c r="H1561">
        <v>3</v>
      </c>
      <c r="I1561">
        <v>2</v>
      </c>
      <c r="J1561">
        <v>256</v>
      </c>
      <c r="K1561">
        <v>45341.55</v>
      </c>
    </row>
    <row r="1562" spans="1:11" x14ac:dyDescent="0.3">
      <c r="A1562">
        <v>1561</v>
      </c>
      <c r="B1562" t="s">
        <v>16</v>
      </c>
      <c r="C1562">
        <v>2008</v>
      </c>
      <c r="D1562">
        <v>4.4000000000000004</v>
      </c>
      <c r="E1562" t="s">
        <v>17</v>
      </c>
      <c r="F1562" t="s">
        <v>19</v>
      </c>
      <c r="G1562">
        <v>41731</v>
      </c>
      <c r="H1562">
        <v>4</v>
      </c>
      <c r="I1562">
        <v>4</v>
      </c>
      <c r="J1562">
        <v>274</v>
      </c>
      <c r="K1562">
        <v>49795.45</v>
      </c>
    </row>
    <row r="1563" spans="1:11" x14ac:dyDescent="0.3">
      <c r="A1563">
        <v>1562</v>
      </c>
      <c r="B1563" t="s">
        <v>20</v>
      </c>
      <c r="C1563">
        <v>2019</v>
      </c>
      <c r="D1563">
        <v>3</v>
      </c>
      <c r="E1563" t="s">
        <v>18</v>
      </c>
      <c r="F1563" t="s">
        <v>13</v>
      </c>
      <c r="G1563">
        <v>174737</v>
      </c>
      <c r="H1563">
        <v>2</v>
      </c>
      <c r="I1563">
        <v>4</v>
      </c>
      <c r="J1563">
        <v>83</v>
      </c>
      <c r="K1563">
        <v>38829.15</v>
      </c>
    </row>
    <row r="1564" spans="1:11" x14ac:dyDescent="0.3">
      <c r="A1564">
        <v>1563</v>
      </c>
      <c r="B1564" t="s">
        <v>11</v>
      </c>
      <c r="C1564">
        <v>2013</v>
      </c>
      <c r="D1564">
        <v>3.7</v>
      </c>
      <c r="E1564" t="s">
        <v>12</v>
      </c>
      <c r="F1564" t="s">
        <v>13</v>
      </c>
      <c r="G1564">
        <v>153572</v>
      </c>
      <c r="H1564">
        <v>3</v>
      </c>
      <c r="I1564">
        <v>3</v>
      </c>
      <c r="J1564">
        <v>173</v>
      </c>
      <c r="K1564">
        <v>40636.400000000001</v>
      </c>
    </row>
    <row r="1565" spans="1:11" x14ac:dyDescent="0.3">
      <c r="A1565">
        <v>1564</v>
      </c>
      <c r="B1565" t="s">
        <v>22</v>
      </c>
      <c r="C1565">
        <v>2023</v>
      </c>
      <c r="D1565">
        <v>2</v>
      </c>
      <c r="E1565" t="s">
        <v>15</v>
      </c>
      <c r="F1565" t="s">
        <v>19</v>
      </c>
      <c r="G1565">
        <v>119360</v>
      </c>
      <c r="H1565">
        <v>2</v>
      </c>
      <c r="I1565">
        <v>2</v>
      </c>
      <c r="J1565">
        <v>186</v>
      </c>
      <c r="K1565">
        <v>46207</v>
      </c>
    </row>
    <row r="1566" spans="1:11" x14ac:dyDescent="0.3">
      <c r="A1566">
        <v>1565</v>
      </c>
      <c r="B1566" t="s">
        <v>11</v>
      </c>
      <c r="C1566">
        <v>2023</v>
      </c>
      <c r="D1566">
        <v>4</v>
      </c>
      <c r="E1566" t="s">
        <v>17</v>
      </c>
      <c r="F1566" t="s">
        <v>19</v>
      </c>
      <c r="G1566">
        <v>6750</v>
      </c>
      <c r="H1566">
        <v>4</v>
      </c>
      <c r="I1566">
        <v>3</v>
      </c>
      <c r="J1566">
        <v>373</v>
      </c>
      <c r="K1566">
        <v>67484.5</v>
      </c>
    </row>
    <row r="1567" spans="1:11" x14ac:dyDescent="0.3">
      <c r="A1567">
        <v>1566</v>
      </c>
      <c r="B1567" t="s">
        <v>14</v>
      </c>
      <c r="C1567">
        <v>2016</v>
      </c>
      <c r="D1567">
        <v>4</v>
      </c>
      <c r="E1567" t="s">
        <v>18</v>
      </c>
      <c r="F1567" t="s">
        <v>19</v>
      </c>
      <c r="G1567">
        <v>70018</v>
      </c>
      <c r="H1567">
        <v>2</v>
      </c>
      <c r="I1567">
        <v>2</v>
      </c>
      <c r="J1567">
        <v>162</v>
      </c>
      <c r="K1567">
        <v>52256.1</v>
      </c>
    </row>
    <row r="1568" spans="1:11" x14ac:dyDescent="0.3">
      <c r="A1568">
        <v>1567</v>
      </c>
      <c r="B1568" t="s">
        <v>21</v>
      </c>
      <c r="C1568">
        <v>2009</v>
      </c>
      <c r="D1568">
        <v>2.2999999999999998</v>
      </c>
      <c r="E1568" t="s">
        <v>12</v>
      </c>
      <c r="F1568" t="s">
        <v>13</v>
      </c>
      <c r="G1568">
        <v>140099</v>
      </c>
      <c r="H1568">
        <v>4</v>
      </c>
      <c r="I1568">
        <v>4</v>
      </c>
      <c r="J1568">
        <v>213</v>
      </c>
      <c r="K1568">
        <v>34530.050000000003</v>
      </c>
    </row>
    <row r="1569" spans="1:11" x14ac:dyDescent="0.3">
      <c r="A1569">
        <v>1568</v>
      </c>
      <c r="B1569" t="s">
        <v>22</v>
      </c>
      <c r="C1569">
        <v>2014</v>
      </c>
      <c r="D1569">
        <v>2.6</v>
      </c>
      <c r="E1569" t="s">
        <v>12</v>
      </c>
      <c r="F1569" t="s">
        <v>13</v>
      </c>
      <c r="G1569">
        <v>141817</v>
      </c>
      <c r="H1569">
        <v>2</v>
      </c>
      <c r="I1569">
        <v>3</v>
      </c>
      <c r="J1569">
        <v>179</v>
      </c>
      <c r="K1569">
        <v>41141.15</v>
      </c>
    </row>
    <row r="1570" spans="1:11" x14ac:dyDescent="0.3">
      <c r="A1570">
        <v>1569</v>
      </c>
      <c r="B1570" t="s">
        <v>14</v>
      </c>
      <c r="C1570">
        <v>2021</v>
      </c>
      <c r="D1570">
        <v>1.8</v>
      </c>
      <c r="E1570" t="s">
        <v>18</v>
      </c>
      <c r="F1570" t="s">
        <v>13</v>
      </c>
      <c r="G1570">
        <v>197803</v>
      </c>
      <c r="H1570">
        <v>2</v>
      </c>
      <c r="I1570">
        <v>1</v>
      </c>
      <c r="J1570">
        <v>232</v>
      </c>
      <c r="K1570">
        <v>40048.85</v>
      </c>
    </row>
    <row r="1571" spans="1:11" x14ac:dyDescent="0.3">
      <c r="A1571">
        <v>1570</v>
      </c>
      <c r="B1571" t="s">
        <v>20</v>
      </c>
      <c r="C1571">
        <v>2009</v>
      </c>
      <c r="D1571">
        <v>4.9000000000000004</v>
      </c>
      <c r="E1571" t="s">
        <v>12</v>
      </c>
      <c r="F1571" t="s">
        <v>13</v>
      </c>
      <c r="G1571">
        <v>91984</v>
      </c>
      <c r="H1571">
        <v>4</v>
      </c>
      <c r="I1571">
        <v>4</v>
      </c>
      <c r="J1571">
        <v>122</v>
      </c>
      <c r="K1571">
        <v>44249.8</v>
      </c>
    </row>
    <row r="1572" spans="1:11" x14ac:dyDescent="0.3">
      <c r="A1572">
        <v>1571</v>
      </c>
      <c r="B1572" t="s">
        <v>22</v>
      </c>
      <c r="C1572">
        <v>2020</v>
      </c>
      <c r="D1572">
        <v>3.6</v>
      </c>
      <c r="E1572" t="s">
        <v>12</v>
      </c>
      <c r="F1572" t="s">
        <v>19</v>
      </c>
      <c r="G1572">
        <v>112983</v>
      </c>
      <c r="H1572">
        <v>3</v>
      </c>
      <c r="I1572">
        <v>2</v>
      </c>
      <c r="J1572">
        <v>72</v>
      </c>
      <c r="K1572">
        <v>46233.85</v>
      </c>
    </row>
    <row r="1573" spans="1:11" x14ac:dyDescent="0.3">
      <c r="A1573">
        <v>1572</v>
      </c>
      <c r="B1573" t="s">
        <v>14</v>
      </c>
      <c r="C1573">
        <v>2011</v>
      </c>
      <c r="D1573">
        <v>4.7</v>
      </c>
      <c r="E1573" t="s">
        <v>17</v>
      </c>
      <c r="F1573" t="s">
        <v>13</v>
      </c>
      <c r="G1573">
        <v>33451</v>
      </c>
      <c r="H1573">
        <v>3</v>
      </c>
      <c r="I1573">
        <v>2</v>
      </c>
      <c r="J1573">
        <v>137</v>
      </c>
      <c r="K1573">
        <v>53152.45</v>
      </c>
    </row>
    <row r="1574" spans="1:11" x14ac:dyDescent="0.3">
      <c r="A1574">
        <v>1573</v>
      </c>
      <c r="B1574" t="s">
        <v>20</v>
      </c>
      <c r="C1574">
        <v>2013</v>
      </c>
      <c r="D1574">
        <v>2.2000000000000002</v>
      </c>
      <c r="E1574" t="s">
        <v>12</v>
      </c>
      <c r="F1574" t="s">
        <v>13</v>
      </c>
      <c r="G1574">
        <v>98743</v>
      </c>
      <c r="H1574">
        <v>3</v>
      </c>
      <c r="I1574">
        <v>3</v>
      </c>
      <c r="J1574">
        <v>315</v>
      </c>
      <c r="K1574">
        <v>43875.85</v>
      </c>
    </row>
    <row r="1575" spans="1:11" x14ac:dyDescent="0.3">
      <c r="A1575">
        <v>1574</v>
      </c>
      <c r="B1575" t="s">
        <v>11</v>
      </c>
      <c r="C1575">
        <v>2007</v>
      </c>
      <c r="D1575">
        <v>4.0999999999999996</v>
      </c>
      <c r="E1575" t="s">
        <v>18</v>
      </c>
      <c r="F1575" t="s">
        <v>19</v>
      </c>
      <c r="G1575">
        <v>76474</v>
      </c>
      <c r="H1575">
        <v>2</v>
      </c>
      <c r="I1575">
        <v>3</v>
      </c>
      <c r="J1575">
        <v>207</v>
      </c>
      <c r="K1575">
        <v>43673.3</v>
      </c>
    </row>
    <row r="1576" spans="1:11" x14ac:dyDescent="0.3">
      <c r="A1576">
        <v>1575</v>
      </c>
      <c r="B1576" t="s">
        <v>21</v>
      </c>
      <c r="C1576">
        <v>2019</v>
      </c>
      <c r="D1576">
        <v>4.0999999999999996</v>
      </c>
      <c r="E1576" t="s">
        <v>17</v>
      </c>
      <c r="F1576" t="s">
        <v>13</v>
      </c>
      <c r="G1576">
        <v>197608</v>
      </c>
      <c r="H1576">
        <v>2</v>
      </c>
      <c r="I1576">
        <v>2</v>
      </c>
      <c r="J1576">
        <v>377</v>
      </c>
      <c r="K1576">
        <v>59505.599999999999</v>
      </c>
    </row>
    <row r="1577" spans="1:11" x14ac:dyDescent="0.3">
      <c r="A1577">
        <v>1576</v>
      </c>
      <c r="B1577" t="s">
        <v>20</v>
      </c>
      <c r="C1577">
        <v>2020</v>
      </c>
      <c r="D1577">
        <v>3.8</v>
      </c>
      <c r="E1577" t="s">
        <v>18</v>
      </c>
      <c r="F1577" t="s">
        <v>13</v>
      </c>
      <c r="G1577">
        <v>17150</v>
      </c>
      <c r="H1577">
        <v>3</v>
      </c>
      <c r="I1577">
        <v>4</v>
      </c>
      <c r="J1577">
        <v>356</v>
      </c>
      <c r="K1577">
        <v>64381.5</v>
      </c>
    </row>
    <row r="1578" spans="1:11" x14ac:dyDescent="0.3">
      <c r="A1578">
        <v>1577</v>
      </c>
      <c r="B1578" t="s">
        <v>16</v>
      </c>
      <c r="C1578">
        <v>2022</v>
      </c>
      <c r="D1578">
        <v>4.9000000000000004</v>
      </c>
      <c r="E1578" t="s">
        <v>15</v>
      </c>
      <c r="F1578" t="s">
        <v>19</v>
      </c>
      <c r="G1578">
        <v>18406</v>
      </c>
      <c r="H1578">
        <v>2</v>
      </c>
      <c r="I1578">
        <v>3</v>
      </c>
      <c r="J1578">
        <v>135</v>
      </c>
      <c r="K1578">
        <v>58434.7</v>
      </c>
    </row>
    <row r="1579" spans="1:11" x14ac:dyDescent="0.3">
      <c r="A1579">
        <v>1578</v>
      </c>
      <c r="B1579" t="s">
        <v>20</v>
      </c>
      <c r="C1579">
        <v>2018</v>
      </c>
      <c r="D1579">
        <v>2.6</v>
      </c>
      <c r="E1579" t="s">
        <v>18</v>
      </c>
      <c r="F1579" t="s">
        <v>13</v>
      </c>
      <c r="G1579">
        <v>155853</v>
      </c>
      <c r="H1579">
        <v>2</v>
      </c>
      <c r="I1579">
        <v>1</v>
      </c>
      <c r="J1579">
        <v>394</v>
      </c>
      <c r="K1579">
        <v>54554.35</v>
      </c>
    </row>
    <row r="1580" spans="1:11" x14ac:dyDescent="0.3">
      <c r="A1580">
        <v>1579</v>
      </c>
      <c r="B1580" t="s">
        <v>20</v>
      </c>
      <c r="C1580">
        <v>2007</v>
      </c>
      <c r="D1580">
        <v>1.5</v>
      </c>
      <c r="E1580" t="s">
        <v>18</v>
      </c>
      <c r="F1580" t="s">
        <v>13</v>
      </c>
      <c r="G1580">
        <v>193489</v>
      </c>
      <c r="H1580">
        <v>3</v>
      </c>
      <c r="I1580">
        <v>2</v>
      </c>
      <c r="J1580">
        <v>224</v>
      </c>
      <c r="K1580">
        <v>29125.55</v>
      </c>
    </row>
    <row r="1581" spans="1:11" x14ac:dyDescent="0.3">
      <c r="A1581">
        <v>1580</v>
      </c>
      <c r="B1581" t="s">
        <v>21</v>
      </c>
      <c r="C1581">
        <v>2016</v>
      </c>
      <c r="D1581">
        <v>3.7</v>
      </c>
      <c r="E1581" t="s">
        <v>17</v>
      </c>
      <c r="F1581" t="s">
        <v>13</v>
      </c>
      <c r="G1581">
        <v>121047</v>
      </c>
      <c r="H1581">
        <v>4</v>
      </c>
      <c r="I1581">
        <v>1</v>
      </c>
      <c r="J1581">
        <v>156</v>
      </c>
      <c r="K1581">
        <v>46957.65</v>
      </c>
    </row>
    <row r="1582" spans="1:11" x14ac:dyDescent="0.3">
      <c r="A1582">
        <v>1581</v>
      </c>
      <c r="B1582" t="s">
        <v>16</v>
      </c>
      <c r="C1582">
        <v>2013</v>
      </c>
      <c r="D1582">
        <v>3.9</v>
      </c>
      <c r="E1582" t="s">
        <v>12</v>
      </c>
      <c r="F1582" t="s">
        <v>13</v>
      </c>
      <c r="G1582">
        <v>128971</v>
      </c>
      <c r="H1582">
        <v>2</v>
      </c>
      <c r="I1582">
        <v>2</v>
      </c>
      <c r="J1582">
        <v>102</v>
      </c>
      <c r="K1582">
        <v>40283.449999999997</v>
      </c>
    </row>
    <row r="1583" spans="1:11" x14ac:dyDescent="0.3">
      <c r="A1583">
        <v>1582</v>
      </c>
      <c r="B1583" t="s">
        <v>14</v>
      </c>
      <c r="C1583">
        <v>2011</v>
      </c>
      <c r="D1583">
        <v>3.3</v>
      </c>
      <c r="E1583" t="s">
        <v>18</v>
      </c>
      <c r="F1583" t="s">
        <v>19</v>
      </c>
      <c r="G1583">
        <v>108157</v>
      </c>
      <c r="H1583">
        <v>2</v>
      </c>
      <c r="I1583">
        <v>1</v>
      </c>
      <c r="J1583">
        <v>137</v>
      </c>
      <c r="K1583">
        <v>42255.15</v>
      </c>
    </row>
    <row r="1584" spans="1:11" x14ac:dyDescent="0.3">
      <c r="A1584">
        <v>1583</v>
      </c>
      <c r="B1584" t="s">
        <v>14</v>
      </c>
      <c r="C1584">
        <v>2013</v>
      </c>
      <c r="D1584">
        <v>1.8</v>
      </c>
      <c r="E1584" t="s">
        <v>17</v>
      </c>
      <c r="F1584" t="s">
        <v>13</v>
      </c>
      <c r="G1584">
        <v>23325</v>
      </c>
      <c r="H1584">
        <v>2</v>
      </c>
      <c r="I1584">
        <v>4</v>
      </c>
      <c r="J1584">
        <v>256</v>
      </c>
      <c r="K1584">
        <v>41604.75</v>
      </c>
    </row>
    <row r="1585" spans="1:11" x14ac:dyDescent="0.3">
      <c r="A1585">
        <v>1584</v>
      </c>
      <c r="B1585" t="s">
        <v>20</v>
      </c>
      <c r="C1585">
        <v>2017</v>
      </c>
      <c r="D1585">
        <v>3</v>
      </c>
      <c r="E1585" t="s">
        <v>15</v>
      </c>
      <c r="F1585" t="s">
        <v>19</v>
      </c>
      <c r="G1585">
        <v>99415</v>
      </c>
      <c r="H1585">
        <v>2</v>
      </c>
      <c r="I1585">
        <v>2</v>
      </c>
      <c r="J1585">
        <v>261</v>
      </c>
      <c r="K1585">
        <v>52288.25</v>
      </c>
    </row>
    <row r="1586" spans="1:11" x14ac:dyDescent="0.3">
      <c r="A1586">
        <v>1585</v>
      </c>
      <c r="B1586" t="s">
        <v>16</v>
      </c>
      <c r="C1586">
        <v>2022</v>
      </c>
      <c r="D1586">
        <v>2.2000000000000002</v>
      </c>
      <c r="E1586" t="s">
        <v>17</v>
      </c>
      <c r="F1586" t="s">
        <v>13</v>
      </c>
      <c r="G1586">
        <v>145508</v>
      </c>
      <c r="H1586">
        <v>4</v>
      </c>
      <c r="I1586">
        <v>4</v>
      </c>
      <c r="J1586">
        <v>282</v>
      </c>
      <c r="K1586">
        <v>47366.6</v>
      </c>
    </row>
    <row r="1587" spans="1:11" x14ac:dyDescent="0.3">
      <c r="A1587">
        <v>1586</v>
      </c>
      <c r="B1587" t="s">
        <v>16</v>
      </c>
      <c r="C1587">
        <v>2009</v>
      </c>
      <c r="D1587">
        <v>2.7</v>
      </c>
      <c r="E1587" t="s">
        <v>17</v>
      </c>
      <c r="F1587" t="s">
        <v>19</v>
      </c>
      <c r="G1587">
        <v>22669</v>
      </c>
      <c r="H1587">
        <v>3</v>
      </c>
      <c r="I1587">
        <v>3</v>
      </c>
      <c r="J1587">
        <v>157</v>
      </c>
      <c r="K1587">
        <v>41872.550000000003</v>
      </c>
    </row>
    <row r="1588" spans="1:11" x14ac:dyDescent="0.3">
      <c r="A1588">
        <v>1587</v>
      </c>
      <c r="B1588" t="s">
        <v>21</v>
      </c>
      <c r="C1588">
        <v>2017</v>
      </c>
      <c r="D1588">
        <v>3.6</v>
      </c>
      <c r="E1588" t="s">
        <v>12</v>
      </c>
      <c r="F1588" t="s">
        <v>19</v>
      </c>
      <c r="G1588">
        <v>132385</v>
      </c>
      <c r="H1588">
        <v>2</v>
      </c>
      <c r="I1588">
        <v>2</v>
      </c>
      <c r="J1588">
        <v>177</v>
      </c>
      <c r="K1588">
        <v>47151.75</v>
      </c>
    </row>
    <row r="1589" spans="1:11" x14ac:dyDescent="0.3">
      <c r="A1589">
        <v>1588</v>
      </c>
      <c r="B1589" t="s">
        <v>11</v>
      </c>
      <c r="C1589">
        <v>2008</v>
      </c>
      <c r="D1589">
        <v>4</v>
      </c>
      <c r="E1589" t="s">
        <v>18</v>
      </c>
      <c r="F1589" t="s">
        <v>19</v>
      </c>
      <c r="G1589">
        <v>77010</v>
      </c>
      <c r="H1589">
        <v>3</v>
      </c>
      <c r="I1589">
        <v>4</v>
      </c>
      <c r="J1589">
        <v>309</v>
      </c>
      <c r="K1589">
        <v>50334.5</v>
      </c>
    </row>
    <row r="1590" spans="1:11" x14ac:dyDescent="0.3">
      <c r="A1590">
        <v>1589</v>
      </c>
      <c r="B1590" t="s">
        <v>14</v>
      </c>
      <c r="C1590">
        <v>2006</v>
      </c>
      <c r="D1590">
        <v>1.9</v>
      </c>
      <c r="E1590" t="s">
        <v>15</v>
      </c>
      <c r="F1590" t="s">
        <v>13</v>
      </c>
      <c r="G1590">
        <v>137915</v>
      </c>
      <c r="H1590">
        <v>2</v>
      </c>
      <c r="I1590">
        <v>1</v>
      </c>
      <c r="J1590">
        <v>285</v>
      </c>
      <c r="K1590">
        <v>38276.25</v>
      </c>
    </row>
    <row r="1591" spans="1:11" x14ac:dyDescent="0.3">
      <c r="A1591">
        <v>1590</v>
      </c>
      <c r="B1591" t="s">
        <v>21</v>
      </c>
      <c r="C1591">
        <v>2020</v>
      </c>
      <c r="D1591">
        <v>2.6</v>
      </c>
      <c r="E1591" t="s">
        <v>17</v>
      </c>
      <c r="F1591" t="s">
        <v>13</v>
      </c>
      <c r="G1591">
        <v>55812</v>
      </c>
      <c r="H1591">
        <v>4</v>
      </c>
      <c r="I1591">
        <v>4</v>
      </c>
      <c r="J1591">
        <v>246</v>
      </c>
      <c r="K1591">
        <v>51883.4</v>
      </c>
    </row>
    <row r="1592" spans="1:11" x14ac:dyDescent="0.3">
      <c r="A1592">
        <v>1591</v>
      </c>
      <c r="B1592" t="s">
        <v>22</v>
      </c>
      <c r="C1592">
        <v>2013</v>
      </c>
      <c r="D1592">
        <v>2.1</v>
      </c>
      <c r="E1592" t="s">
        <v>18</v>
      </c>
      <c r="F1592" t="s">
        <v>13</v>
      </c>
      <c r="G1592">
        <v>21059</v>
      </c>
      <c r="H1592">
        <v>3</v>
      </c>
      <c r="I1592">
        <v>2</v>
      </c>
      <c r="J1592">
        <v>122</v>
      </c>
      <c r="K1592">
        <v>39700.050000000003</v>
      </c>
    </row>
    <row r="1593" spans="1:11" x14ac:dyDescent="0.3">
      <c r="A1593">
        <v>1592</v>
      </c>
      <c r="B1593" t="s">
        <v>14</v>
      </c>
      <c r="C1593">
        <v>2013</v>
      </c>
      <c r="D1593">
        <v>1.8</v>
      </c>
      <c r="E1593" t="s">
        <v>18</v>
      </c>
      <c r="F1593" t="s">
        <v>19</v>
      </c>
      <c r="G1593">
        <v>91269</v>
      </c>
      <c r="H1593">
        <v>4</v>
      </c>
      <c r="I1593">
        <v>4</v>
      </c>
      <c r="J1593">
        <v>399</v>
      </c>
      <c r="K1593">
        <v>45158.55</v>
      </c>
    </row>
    <row r="1594" spans="1:11" x14ac:dyDescent="0.3">
      <c r="A1594">
        <v>1593</v>
      </c>
      <c r="B1594" t="s">
        <v>21</v>
      </c>
      <c r="C1594">
        <v>2010</v>
      </c>
      <c r="D1594">
        <v>4.0999999999999996</v>
      </c>
      <c r="E1594" t="s">
        <v>17</v>
      </c>
      <c r="F1594" t="s">
        <v>13</v>
      </c>
      <c r="G1594">
        <v>176840</v>
      </c>
      <c r="H1594">
        <v>2</v>
      </c>
      <c r="I1594">
        <v>1</v>
      </c>
      <c r="J1594">
        <v>118</v>
      </c>
      <c r="K1594">
        <v>39002</v>
      </c>
    </row>
    <row r="1595" spans="1:11" x14ac:dyDescent="0.3">
      <c r="A1595">
        <v>1594</v>
      </c>
      <c r="B1595" t="s">
        <v>14</v>
      </c>
      <c r="C1595">
        <v>2015</v>
      </c>
      <c r="D1595">
        <v>4.5999999999999996</v>
      </c>
      <c r="E1595" t="s">
        <v>18</v>
      </c>
      <c r="F1595" t="s">
        <v>13</v>
      </c>
      <c r="G1595">
        <v>30395</v>
      </c>
      <c r="H1595">
        <v>4</v>
      </c>
      <c r="I1595">
        <v>1</v>
      </c>
      <c r="J1595">
        <v>183</v>
      </c>
      <c r="K1595">
        <v>58006.25</v>
      </c>
    </row>
    <row r="1596" spans="1:11" x14ac:dyDescent="0.3">
      <c r="A1596">
        <v>1595</v>
      </c>
      <c r="B1596" t="s">
        <v>11</v>
      </c>
      <c r="C1596">
        <v>2005</v>
      </c>
      <c r="D1596">
        <v>2.5</v>
      </c>
      <c r="E1596" t="s">
        <v>17</v>
      </c>
      <c r="F1596" t="s">
        <v>13</v>
      </c>
      <c r="G1596">
        <v>25202</v>
      </c>
      <c r="H1596">
        <v>4</v>
      </c>
      <c r="I1596">
        <v>1</v>
      </c>
      <c r="J1596">
        <v>164</v>
      </c>
      <c r="K1596">
        <v>35728.9</v>
      </c>
    </row>
    <row r="1597" spans="1:11" x14ac:dyDescent="0.3">
      <c r="A1597">
        <v>1596</v>
      </c>
      <c r="B1597" t="s">
        <v>22</v>
      </c>
      <c r="C1597">
        <v>2008</v>
      </c>
      <c r="D1597">
        <v>4</v>
      </c>
      <c r="E1597" t="s">
        <v>17</v>
      </c>
      <c r="F1597" t="s">
        <v>13</v>
      </c>
      <c r="G1597">
        <v>149345</v>
      </c>
      <c r="H1597">
        <v>2</v>
      </c>
      <c r="I1597">
        <v>3</v>
      </c>
      <c r="J1597">
        <v>94</v>
      </c>
      <c r="K1597">
        <v>35697.75</v>
      </c>
    </row>
    <row r="1598" spans="1:11" x14ac:dyDescent="0.3">
      <c r="A1598">
        <v>1597</v>
      </c>
      <c r="B1598" t="s">
        <v>11</v>
      </c>
      <c r="C1598">
        <v>2017</v>
      </c>
      <c r="D1598">
        <v>4.5999999999999996</v>
      </c>
      <c r="E1598" t="s">
        <v>17</v>
      </c>
      <c r="F1598" t="s">
        <v>19</v>
      </c>
      <c r="G1598">
        <v>184961</v>
      </c>
      <c r="H1598">
        <v>2</v>
      </c>
      <c r="I1598">
        <v>2</v>
      </c>
      <c r="J1598">
        <v>201</v>
      </c>
      <c r="K1598">
        <v>48464.95</v>
      </c>
    </row>
    <row r="1599" spans="1:11" x14ac:dyDescent="0.3">
      <c r="A1599">
        <v>1598</v>
      </c>
      <c r="B1599" t="s">
        <v>22</v>
      </c>
      <c r="C1599">
        <v>2017</v>
      </c>
      <c r="D1599">
        <v>4.4000000000000004</v>
      </c>
      <c r="E1599" t="s">
        <v>15</v>
      </c>
      <c r="F1599" t="s">
        <v>19</v>
      </c>
      <c r="G1599">
        <v>108235</v>
      </c>
      <c r="H1599">
        <v>3</v>
      </c>
      <c r="I1599">
        <v>1</v>
      </c>
      <c r="J1599">
        <v>248</v>
      </c>
      <c r="K1599">
        <v>58533.25</v>
      </c>
    </row>
    <row r="1600" spans="1:11" x14ac:dyDescent="0.3">
      <c r="A1600">
        <v>1599</v>
      </c>
      <c r="B1600" t="s">
        <v>20</v>
      </c>
      <c r="C1600">
        <v>2017</v>
      </c>
      <c r="D1600">
        <v>1.7</v>
      </c>
      <c r="E1600" t="s">
        <v>17</v>
      </c>
      <c r="F1600" t="s">
        <v>13</v>
      </c>
      <c r="G1600">
        <v>50510</v>
      </c>
      <c r="H1600">
        <v>2</v>
      </c>
      <c r="I1600">
        <v>3</v>
      </c>
      <c r="J1600">
        <v>214</v>
      </c>
      <c r="K1600">
        <v>40603.5</v>
      </c>
    </row>
    <row r="1601" spans="1:11" x14ac:dyDescent="0.3">
      <c r="A1601">
        <v>1600</v>
      </c>
      <c r="B1601" t="s">
        <v>21</v>
      </c>
      <c r="C1601">
        <v>2006</v>
      </c>
      <c r="D1601">
        <v>4.8</v>
      </c>
      <c r="E1601" t="s">
        <v>12</v>
      </c>
      <c r="F1601" t="s">
        <v>13</v>
      </c>
      <c r="G1601">
        <v>92945</v>
      </c>
      <c r="H1601">
        <v>3</v>
      </c>
      <c r="I1601">
        <v>1</v>
      </c>
      <c r="J1601">
        <v>267</v>
      </c>
      <c r="K1601">
        <v>55491.75</v>
      </c>
    </row>
    <row r="1602" spans="1:11" x14ac:dyDescent="0.3">
      <c r="A1602">
        <v>1601</v>
      </c>
      <c r="B1602" t="s">
        <v>22</v>
      </c>
      <c r="C1602">
        <v>2013</v>
      </c>
      <c r="D1602">
        <v>2.5</v>
      </c>
      <c r="E1602" t="s">
        <v>18</v>
      </c>
      <c r="F1602" t="s">
        <v>13</v>
      </c>
      <c r="G1602">
        <v>75649</v>
      </c>
      <c r="H1602">
        <v>4</v>
      </c>
      <c r="I1602">
        <v>4</v>
      </c>
      <c r="J1602">
        <v>394</v>
      </c>
      <c r="K1602">
        <v>52675.55</v>
      </c>
    </row>
    <row r="1603" spans="1:11" x14ac:dyDescent="0.3">
      <c r="A1603">
        <v>1602</v>
      </c>
      <c r="B1603" t="s">
        <v>11</v>
      </c>
      <c r="C1603">
        <v>2012</v>
      </c>
      <c r="D1603">
        <v>2.4</v>
      </c>
      <c r="E1603" t="s">
        <v>15</v>
      </c>
      <c r="F1603" t="s">
        <v>19</v>
      </c>
      <c r="G1603">
        <v>111723</v>
      </c>
      <c r="H1603">
        <v>4</v>
      </c>
      <c r="I1603">
        <v>2</v>
      </c>
      <c r="J1603">
        <v>153</v>
      </c>
      <c r="K1603">
        <v>36626.85</v>
      </c>
    </row>
    <row r="1604" spans="1:11" x14ac:dyDescent="0.3">
      <c r="A1604">
        <v>1603</v>
      </c>
      <c r="B1604" t="s">
        <v>14</v>
      </c>
      <c r="C1604">
        <v>2011</v>
      </c>
      <c r="D1604">
        <v>1.2</v>
      </c>
      <c r="E1604" t="s">
        <v>18</v>
      </c>
      <c r="F1604" t="s">
        <v>13</v>
      </c>
      <c r="G1604">
        <v>7881</v>
      </c>
      <c r="H1604">
        <v>3</v>
      </c>
      <c r="I1604">
        <v>4</v>
      </c>
      <c r="J1604">
        <v>226</v>
      </c>
      <c r="K1604">
        <v>37793.949999999997</v>
      </c>
    </row>
    <row r="1605" spans="1:11" x14ac:dyDescent="0.3">
      <c r="A1605">
        <v>1604</v>
      </c>
      <c r="B1605" t="s">
        <v>22</v>
      </c>
      <c r="C1605">
        <v>2008</v>
      </c>
      <c r="D1605">
        <v>2.9</v>
      </c>
      <c r="E1605" t="s">
        <v>15</v>
      </c>
      <c r="F1605" t="s">
        <v>19</v>
      </c>
      <c r="G1605">
        <v>50913</v>
      </c>
      <c r="H1605">
        <v>2</v>
      </c>
      <c r="I1605">
        <v>3</v>
      </c>
      <c r="J1605">
        <v>154</v>
      </c>
      <c r="K1605">
        <v>38544.35</v>
      </c>
    </row>
    <row r="1606" spans="1:11" x14ac:dyDescent="0.3">
      <c r="A1606">
        <v>1605</v>
      </c>
      <c r="B1606" t="s">
        <v>21</v>
      </c>
      <c r="C1606">
        <v>2022</v>
      </c>
      <c r="D1606">
        <v>1.4</v>
      </c>
      <c r="E1606" t="s">
        <v>12</v>
      </c>
      <c r="F1606" t="s">
        <v>19</v>
      </c>
      <c r="G1606">
        <v>116860</v>
      </c>
      <c r="H1606">
        <v>2</v>
      </c>
      <c r="I1606">
        <v>4</v>
      </c>
      <c r="J1606">
        <v>322</v>
      </c>
      <c r="K1606">
        <v>43997</v>
      </c>
    </row>
    <row r="1607" spans="1:11" x14ac:dyDescent="0.3">
      <c r="A1607">
        <v>1606</v>
      </c>
      <c r="B1607" t="s">
        <v>22</v>
      </c>
      <c r="C1607">
        <v>2007</v>
      </c>
      <c r="D1607">
        <v>2</v>
      </c>
      <c r="E1607" t="s">
        <v>15</v>
      </c>
      <c r="F1607" t="s">
        <v>13</v>
      </c>
      <c r="G1607">
        <v>89785</v>
      </c>
      <c r="H1607">
        <v>4</v>
      </c>
      <c r="I1607">
        <v>4</v>
      </c>
      <c r="J1607">
        <v>141</v>
      </c>
      <c r="K1607">
        <v>32587.75</v>
      </c>
    </row>
    <row r="1608" spans="1:11" x14ac:dyDescent="0.3">
      <c r="A1608">
        <v>1607</v>
      </c>
      <c r="B1608" t="s">
        <v>16</v>
      </c>
      <c r="C1608">
        <v>2010</v>
      </c>
      <c r="D1608">
        <v>2.2999999999999998</v>
      </c>
      <c r="E1608" t="s">
        <v>15</v>
      </c>
      <c r="F1608" t="s">
        <v>13</v>
      </c>
      <c r="G1608">
        <v>67457</v>
      </c>
      <c r="H1608">
        <v>3</v>
      </c>
      <c r="I1608">
        <v>1</v>
      </c>
      <c r="J1608">
        <v>292</v>
      </c>
      <c r="K1608">
        <v>47266.15</v>
      </c>
    </row>
    <row r="1609" spans="1:11" x14ac:dyDescent="0.3">
      <c r="A1609">
        <v>1608</v>
      </c>
      <c r="B1609" t="s">
        <v>14</v>
      </c>
      <c r="C1609">
        <v>2016</v>
      </c>
      <c r="D1609">
        <v>4.2</v>
      </c>
      <c r="E1609" t="s">
        <v>15</v>
      </c>
      <c r="F1609" t="s">
        <v>13</v>
      </c>
      <c r="G1609">
        <v>171415</v>
      </c>
      <c r="H1609">
        <v>4</v>
      </c>
      <c r="I1609">
        <v>4</v>
      </c>
      <c r="J1609">
        <v>345</v>
      </c>
      <c r="K1609">
        <v>53952.25</v>
      </c>
    </row>
    <row r="1610" spans="1:11" x14ac:dyDescent="0.3">
      <c r="A1610">
        <v>1609</v>
      </c>
      <c r="B1610" t="s">
        <v>21</v>
      </c>
      <c r="C1610">
        <v>2016</v>
      </c>
      <c r="D1610">
        <v>4.5</v>
      </c>
      <c r="E1610" t="s">
        <v>18</v>
      </c>
      <c r="F1610" t="s">
        <v>19</v>
      </c>
      <c r="G1610">
        <v>198461</v>
      </c>
      <c r="H1610">
        <v>4</v>
      </c>
      <c r="I1610">
        <v>1</v>
      </c>
      <c r="J1610">
        <v>352</v>
      </c>
      <c r="K1610">
        <v>60570.95</v>
      </c>
    </row>
    <row r="1611" spans="1:11" x14ac:dyDescent="0.3">
      <c r="A1611">
        <v>1610</v>
      </c>
      <c r="B1611" t="s">
        <v>21</v>
      </c>
      <c r="C1611">
        <v>2012</v>
      </c>
      <c r="D1611">
        <v>2.2000000000000002</v>
      </c>
      <c r="E1611" t="s">
        <v>17</v>
      </c>
      <c r="F1611" t="s">
        <v>19</v>
      </c>
      <c r="G1611">
        <v>144728</v>
      </c>
      <c r="H1611">
        <v>2</v>
      </c>
      <c r="I1611">
        <v>1</v>
      </c>
      <c r="J1611">
        <v>333</v>
      </c>
      <c r="K1611">
        <v>45916.6</v>
      </c>
    </row>
    <row r="1612" spans="1:11" x14ac:dyDescent="0.3">
      <c r="A1612">
        <v>1611</v>
      </c>
      <c r="B1612" t="s">
        <v>20</v>
      </c>
      <c r="C1612">
        <v>2005</v>
      </c>
      <c r="D1612">
        <v>4.4000000000000004</v>
      </c>
      <c r="E1612" t="s">
        <v>18</v>
      </c>
      <c r="F1612" t="s">
        <v>13</v>
      </c>
      <c r="G1612">
        <v>10741</v>
      </c>
      <c r="H1612">
        <v>3</v>
      </c>
      <c r="I1612">
        <v>2</v>
      </c>
      <c r="J1612">
        <v>315</v>
      </c>
      <c r="K1612">
        <v>57576.95</v>
      </c>
    </row>
    <row r="1613" spans="1:11" x14ac:dyDescent="0.3">
      <c r="A1613">
        <v>1612</v>
      </c>
      <c r="B1613" t="s">
        <v>11</v>
      </c>
      <c r="C1613">
        <v>2008</v>
      </c>
      <c r="D1613">
        <v>4.4000000000000004</v>
      </c>
      <c r="E1613" t="s">
        <v>17</v>
      </c>
      <c r="F1613" t="s">
        <v>19</v>
      </c>
      <c r="G1613">
        <v>152733</v>
      </c>
      <c r="H1613">
        <v>4</v>
      </c>
      <c r="I1613">
        <v>3</v>
      </c>
      <c r="J1613">
        <v>130</v>
      </c>
      <c r="K1613">
        <v>37712.35</v>
      </c>
    </row>
    <row r="1614" spans="1:11" x14ac:dyDescent="0.3">
      <c r="A1614">
        <v>1613</v>
      </c>
      <c r="B1614" t="s">
        <v>20</v>
      </c>
      <c r="C1614">
        <v>2015</v>
      </c>
      <c r="D1614">
        <v>4.0999999999999996</v>
      </c>
      <c r="E1614" t="s">
        <v>18</v>
      </c>
      <c r="F1614" t="s">
        <v>13</v>
      </c>
      <c r="G1614">
        <v>102091</v>
      </c>
      <c r="H1614">
        <v>2</v>
      </c>
      <c r="I1614">
        <v>3</v>
      </c>
      <c r="J1614">
        <v>328</v>
      </c>
      <c r="K1614">
        <v>55620.45</v>
      </c>
    </row>
    <row r="1615" spans="1:11" x14ac:dyDescent="0.3">
      <c r="A1615">
        <v>1614</v>
      </c>
      <c r="B1615" t="s">
        <v>21</v>
      </c>
      <c r="C1615">
        <v>2007</v>
      </c>
      <c r="D1615">
        <v>1.6</v>
      </c>
      <c r="E1615" t="s">
        <v>12</v>
      </c>
      <c r="F1615" t="s">
        <v>13</v>
      </c>
      <c r="G1615">
        <v>33690</v>
      </c>
      <c r="H1615">
        <v>4</v>
      </c>
      <c r="I1615">
        <v>3</v>
      </c>
      <c r="J1615">
        <v>76</v>
      </c>
      <c r="K1615">
        <v>30161.5</v>
      </c>
    </row>
    <row r="1616" spans="1:11" x14ac:dyDescent="0.3">
      <c r="A1616">
        <v>1615</v>
      </c>
      <c r="B1616" t="s">
        <v>14</v>
      </c>
      <c r="C1616">
        <v>2017</v>
      </c>
      <c r="D1616">
        <v>3.8</v>
      </c>
      <c r="E1616" t="s">
        <v>12</v>
      </c>
      <c r="F1616" t="s">
        <v>19</v>
      </c>
      <c r="G1616">
        <v>37833</v>
      </c>
      <c r="H1616">
        <v>4</v>
      </c>
      <c r="I1616">
        <v>1</v>
      </c>
      <c r="J1616">
        <v>257</v>
      </c>
      <c r="K1616">
        <v>60252.35</v>
      </c>
    </row>
    <row r="1617" spans="1:11" x14ac:dyDescent="0.3">
      <c r="A1617">
        <v>1616</v>
      </c>
      <c r="B1617" t="s">
        <v>22</v>
      </c>
      <c r="C1617">
        <v>2021</v>
      </c>
      <c r="D1617">
        <v>4.8</v>
      </c>
      <c r="E1617" t="s">
        <v>15</v>
      </c>
      <c r="F1617" t="s">
        <v>19</v>
      </c>
      <c r="G1617">
        <v>107566</v>
      </c>
      <c r="H1617">
        <v>2</v>
      </c>
      <c r="I1617">
        <v>3</v>
      </c>
      <c r="J1617">
        <v>73</v>
      </c>
      <c r="K1617">
        <v>53877.7</v>
      </c>
    </row>
    <row r="1618" spans="1:11" x14ac:dyDescent="0.3">
      <c r="A1618">
        <v>1617</v>
      </c>
      <c r="B1618" t="s">
        <v>22</v>
      </c>
      <c r="C1618">
        <v>2014</v>
      </c>
      <c r="D1618">
        <v>3.7</v>
      </c>
      <c r="E1618" t="s">
        <v>12</v>
      </c>
      <c r="F1618" t="s">
        <v>19</v>
      </c>
      <c r="G1618">
        <v>76240</v>
      </c>
      <c r="H1618">
        <v>2</v>
      </c>
      <c r="I1618">
        <v>1</v>
      </c>
      <c r="J1618">
        <v>300</v>
      </c>
      <c r="K1618">
        <v>53757</v>
      </c>
    </row>
    <row r="1619" spans="1:11" x14ac:dyDescent="0.3">
      <c r="A1619">
        <v>1618</v>
      </c>
      <c r="B1619" t="s">
        <v>14</v>
      </c>
      <c r="C1619">
        <v>2016</v>
      </c>
      <c r="D1619">
        <v>2.2999999999999998</v>
      </c>
      <c r="E1619" t="s">
        <v>15</v>
      </c>
      <c r="F1619" t="s">
        <v>19</v>
      </c>
      <c r="G1619">
        <v>111898</v>
      </c>
      <c r="H1619">
        <v>3</v>
      </c>
      <c r="I1619">
        <v>2</v>
      </c>
      <c r="J1619">
        <v>202</v>
      </c>
      <c r="K1619">
        <v>45085.1</v>
      </c>
    </row>
    <row r="1620" spans="1:11" x14ac:dyDescent="0.3">
      <c r="A1620">
        <v>1619</v>
      </c>
      <c r="B1620" t="s">
        <v>21</v>
      </c>
      <c r="C1620">
        <v>2019</v>
      </c>
      <c r="D1620">
        <v>3</v>
      </c>
      <c r="E1620" t="s">
        <v>17</v>
      </c>
      <c r="F1620" t="s">
        <v>13</v>
      </c>
      <c r="G1620">
        <v>82711</v>
      </c>
      <c r="H1620">
        <v>4</v>
      </c>
      <c r="I1620">
        <v>3</v>
      </c>
      <c r="J1620">
        <v>194</v>
      </c>
      <c r="K1620">
        <v>49328.45</v>
      </c>
    </row>
    <row r="1621" spans="1:11" x14ac:dyDescent="0.3">
      <c r="A1621">
        <v>1620</v>
      </c>
      <c r="B1621" t="s">
        <v>22</v>
      </c>
      <c r="C1621">
        <v>2014</v>
      </c>
      <c r="D1621">
        <v>3.6</v>
      </c>
      <c r="E1621" t="s">
        <v>12</v>
      </c>
      <c r="F1621" t="s">
        <v>13</v>
      </c>
      <c r="G1621">
        <v>193213</v>
      </c>
      <c r="H1621">
        <v>3</v>
      </c>
      <c r="I1621">
        <v>1</v>
      </c>
      <c r="J1621">
        <v>84</v>
      </c>
      <c r="K1621">
        <v>39398.35</v>
      </c>
    </row>
    <row r="1622" spans="1:11" x14ac:dyDescent="0.3">
      <c r="A1622">
        <v>1621</v>
      </c>
      <c r="B1622" t="s">
        <v>22</v>
      </c>
      <c r="C1622">
        <v>2018</v>
      </c>
      <c r="D1622">
        <v>3</v>
      </c>
      <c r="E1622" t="s">
        <v>17</v>
      </c>
      <c r="F1622" t="s">
        <v>13</v>
      </c>
      <c r="G1622">
        <v>44023</v>
      </c>
      <c r="H1622">
        <v>2</v>
      </c>
      <c r="I1622">
        <v>3</v>
      </c>
      <c r="J1622">
        <v>82</v>
      </c>
      <c r="K1622">
        <v>44900.85</v>
      </c>
    </row>
    <row r="1623" spans="1:11" x14ac:dyDescent="0.3">
      <c r="A1623">
        <v>1622</v>
      </c>
      <c r="B1623" t="s">
        <v>22</v>
      </c>
      <c r="C1623">
        <v>2017</v>
      </c>
      <c r="D1623">
        <v>1.5</v>
      </c>
      <c r="E1623" t="s">
        <v>18</v>
      </c>
      <c r="F1623" t="s">
        <v>19</v>
      </c>
      <c r="G1623">
        <v>45209</v>
      </c>
      <c r="H1623">
        <v>2</v>
      </c>
      <c r="I1623">
        <v>3</v>
      </c>
      <c r="J1623">
        <v>187</v>
      </c>
      <c r="K1623">
        <v>38581.550000000003</v>
      </c>
    </row>
    <row r="1624" spans="1:11" x14ac:dyDescent="0.3">
      <c r="A1624">
        <v>1623</v>
      </c>
      <c r="B1624" t="s">
        <v>11</v>
      </c>
      <c r="C1624">
        <v>2009</v>
      </c>
      <c r="D1624">
        <v>2.2000000000000002</v>
      </c>
      <c r="E1624" t="s">
        <v>17</v>
      </c>
      <c r="F1624" t="s">
        <v>13</v>
      </c>
      <c r="G1624">
        <v>98590</v>
      </c>
      <c r="H1624">
        <v>4</v>
      </c>
      <c r="I1624">
        <v>2</v>
      </c>
      <c r="J1624">
        <v>309</v>
      </c>
      <c r="K1624">
        <v>40561.5</v>
      </c>
    </row>
    <row r="1625" spans="1:11" x14ac:dyDescent="0.3">
      <c r="A1625">
        <v>1624</v>
      </c>
      <c r="B1625" t="s">
        <v>11</v>
      </c>
      <c r="C1625">
        <v>2010</v>
      </c>
      <c r="D1625">
        <v>4.2</v>
      </c>
      <c r="E1625" t="s">
        <v>18</v>
      </c>
      <c r="F1625" t="s">
        <v>19</v>
      </c>
      <c r="G1625">
        <v>91612</v>
      </c>
      <c r="H1625">
        <v>3</v>
      </c>
      <c r="I1625">
        <v>4</v>
      </c>
      <c r="J1625">
        <v>332</v>
      </c>
      <c r="K1625">
        <v>52467.4</v>
      </c>
    </row>
    <row r="1626" spans="1:11" x14ac:dyDescent="0.3">
      <c r="A1626">
        <v>1625</v>
      </c>
      <c r="B1626" t="s">
        <v>16</v>
      </c>
      <c r="C1626">
        <v>2006</v>
      </c>
      <c r="D1626">
        <v>4.4000000000000004</v>
      </c>
      <c r="E1626" t="s">
        <v>17</v>
      </c>
      <c r="F1626" t="s">
        <v>19</v>
      </c>
      <c r="G1626">
        <v>85522</v>
      </c>
      <c r="H1626">
        <v>3</v>
      </c>
      <c r="I1626">
        <v>3</v>
      </c>
      <c r="J1626">
        <v>75</v>
      </c>
      <c r="K1626">
        <v>39064.9</v>
      </c>
    </row>
    <row r="1627" spans="1:11" x14ac:dyDescent="0.3">
      <c r="A1627">
        <v>1626</v>
      </c>
      <c r="B1627" t="s">
        <v>20</v>
      </c>
      <c r="C1627">
        <v>2021</v>
      </c>
      <c r="D1627">
        <v>1.5</v>
      </c>
      <c r="E1627" t="s">
        <v>17</v>
      </c>
      <c r="F1627" t="s">
        <v>19</v>
      </c>
      <c r="G1627">
        <v>116654</v>
      </c>
      <c r="H1627">
        <v>4</v>
      </c>
      <c r="I1627">
        <v>2</v>
      </c>
      <c r="J1627">
        <v>389</v>
      </c>
      <c r="K1627">
        <v>54331.3</v>
      </c>
    </row>
    <row r="1628" spans="1:11" x14ac:dyDescent="0.3">
      <c r="A1628">
        <v>1627</v>
      </c>
      <c r="B1628" t="s">
        <v>14</v>
      </c>
      <c r="C1628">
        <v>2008</v>
      </c>
      <c r="D1628">
        <v>4.8</v>
      </c>
      <c r="E1628" t="s">
        <v>12</v>
      </c>
      <c r="F1628" t="s">
        <v>13</v>
      </c>
      <c r="G1628">
        <v>150512</v>
      </c>
      <c r="H1628">
        <v>4</v>
      </c>
      <c r="I1628">
        <v>3</v>
      </c>
      <c r="J1628">
        <v>300</v>
      </c>
      <c r="K1628">
        <v>50827.4</v>
      </c>
    </row>
    <row r="1629" spans="1:11" x14ac:dyDescent="0.3">
      <c r="A1629">
        <v>1628</v>
      </c>
      <c r="B1629" t="s">
        <v>14</v>
      </c>
      <c r="C1629">
        <v>2018</v>
      </c>
      <c r="D1629">
        <v>2.2999999999999998</v>
      </c>
      <c r="E1629" t="s">
        <v>17</v>
      </c>
      <c r="F1629" t="s">
        <v>19</v>
      </c>
      <c r="G1629">
        <v>124107</v>
      </c>
      <c r="H1629">
        <v>3</v>
      </c>
      <c r="I1629">
        <v>3</v>
      </c>
      <c r="J1629">
        <v>99</v>
      </c>
      <c r="K1629">
        <v>39775.65</v>
      </c>
    </row>
    <row r="1630" spans="1:11" x14ac:dyDescent="0.3">
      <c r="A1630">
        <v>1629</v>
      </c>
      <c r="B1630" t="s">
        <v>14</v>
      </c>
      <c r="C1630">
        <v>2014</v>
      </c>
      <c r="D1630">
        <v>3.6</v>
      </c>
      <c r="E1630" t="s">
        <v>12</v>
      </c>
      <c r="F1630" t="s">
        <v>19</v>
      </c>
      <c r="G1630">
        <v>144032</v>
      </c>
      <c r="H1630">
        <v>2</v>
      </c>
      <c r="I1630">
        <v>3</v>
      </c>
      <c r="J1630">
        <v>91</v>
      </c>
      <c r="K1630">
        <v>37906.400000000001</v>
      </c>
    </row>
    <row r="1631" spans="1:11" x14ac:dyDescent="0.3">
      <c r="A1631">
        <v>1630</v>
      </c>
      <c r="B1631" t="s">
        <v>16</v>
      </c>
      <c r="C1631">
        <v>2007</v>
      </c>
      <c r="D1631">
        <v>4</v>
      </c>
      <c r="E1631" t="s">
        <v>12</v>
      </c>
      <c r="F1631" t="s">
        <v>19</v>
      </c>
      <c r="G1631">
        <v>27462</v>
      </c>
      <c r="H1631">
        <v>2</v>
      </c>
      <c r="I1631">
        <v>3</v>
      </c>
      <c r="J1631">
        <v>225</v>
      </c>
      <c r="K1631">
        <v>46466.9</v>
      </c>
    </row>
    <row r="1632" spans="1:11" x14ac:dyDescent="0.3">
      <c r="A1632">
        <v>1631</v>
      </c>
      <c r="B1632" t="s">
        <v>11</v>
      </c>
      <c r="C1632">
        <v>2007</v>
      </c>
      <c r="D1632">
        <v>4.2</v>
      </c>
      <c r="E1632" t="s">
        <v>15</v>
      </c>
      <c r="F1632" t="s">
        <v>19</v>
      </c>
      <c r="G1632">
        <v>22821</v>
      </c>
      <c r="H1632">
        <v>4</v>
      </c>
      <c r="I1632">
        <v>4</v>
      </c>
      <c r="J1632">
        <v>187</v>
      </c>
      <c r="K1632">
        <v>44846.95</v>
      </c>
    </row>
    <row r="1633" spans="1:11" x14ac:dyDescent="0.3">
      <c r="A1633">
        <v>1632</v>
      </c>
      <c r="B1633" t="s">
        <v>21</v>
      </c>
      <c r="C1633">
        <v>2019</v>
      </c>
      <c r="D1633">
        <v>4.8</v>
      </c>
      <c r="E1633" t="s">
        <v>15</v>
      </c>
      <c r="F1633" t="s">
        <v>19</v>
      </c>
      <c r="G1633">
        <v>193844</v>
      </c>
      <c r="H1633">
        <v>3</v>
      </c>
      <c r="I1633">
        <v>4</v>
      </c>
      <c r="J1633">
        <v>262</v>
      </c>
      <c r="K1633">
        <v>51634.8</v>
      </c>
    </row>
    <row r="1634" spans="1:11" x14ac:dyDescent="0.3">
      <c r="A1634">
        <v>1633</v>
      </c>
      <c r="B1634" t="s">
        <v>21</v>
      </c>
      <c r="C1634">
        <v>2010</v>
      </c>
      <c r="D1634">
        <v>2.2999999999999998</v>
      </c>
      <c r="E1634" t="s">
        <v>18</v>
      </c>
      <c r="F1634" t="s">
        <v>19</v>
      </c>
      <c r="G1634">
        <v>163330</v>
      </c>
      <c r="H1634">
        <v>3</v>
      </c>
      <c r="I1634">
        <v>3</v>
      </c>
      <c r="J1634">
        <v>264</v>
      </c>
      <c r="K1634">
        <v>34920.5</v>
      </c>
    </row>
    <row r="1635" spans="1:11" x14ac:dyDescent="0.3">
      <c r="A1635">
        <v>1634</v>
      </c>
      <c r="B1635" t="s">
        <v>16</v>
      </c>
      <c r="C1635">
        <v>2021</v>
      </c>
      <c r="D1635">
        <v>4.4000000000000004</v>
      </c>
      <c r="E1635" t="s">
        <v>17</v>
      </c>
      <c r="F1635" t="s">
        <v>19</v>
      </c>
      <c r="G1635">
        <v>97889</v>
      </c>
      <c r="H1635">
        <v>3</v>
      </c>
      <c r="I1635">
        <v>3</v>
      </c>
      <c r="J1635">
        <v>237</v>
      </c>
      <c r="K1635">
        <v>61166.55</v>
      </c>
    </row>
    <row r="1636" spans="1:11" x14ac:dyDescent="0.3">
      <c r="A1636">
        <v>1635</v>
      </c>
      <c r="B1636" t="s">
        <v>21</v>
      </c>
      <c r="C1636">
        <v>2016</v>
      </c>
      <c r="D1636">
        <v>1.5</v>
      </c>
      <c r="E1636" t="s">
        <v>18</v>
      </c>
      <c r="F1636" t="s">
        <v>19</v>
      </c>
      <c r="G1636">
        <v>93952</v>
      </c>
      <c r="H1636">
        <v>2</v>
      </c>
      <c r="I1636">
        <v>2</v>
      </c>
      <c r="J1636">
        <v>308</v>
      </c>
      <c r="K1636">
        <v>42834.400000000001</v>
      </c>
    </row>
    <row r="1637" spans="1:11" x14ac:dyDescent="0.3">
      <c r="A1637">
        <v>1636</v>
      </c>
      <c r="B1637" t="s">
        <v>14</v>
      </c>
      <c r="C1637">
        <v>2015</v>
      </c>
      <c r="D1637">
        <v>3.8</v>
      </c>
      <c r="E1637" t="s">
        <v>17</v>
      </c>
      <c r="F1637" t="s">
        <v>19</v>
      </c>
      <c r="G1637">
        <v>198596</v>
      </c>
      <c r="H1637">
        <v>2</v>
      </c>
      <c r="I1637">
        <v>2</v>
      </c>
      <c r="J1637">
        <v>313</v>
      </c>
      <c r="K1637">
        <v>47969.2</v>
      </c>
    </row>
    <row r="1638" spans="1:11" x14ac:dyDescent="0.3">
      <c r="A1638">
        <v>1637</v>
      </c>
      <c r="B1638" t="s">
        <v>20</v>
      </c>
      <c r="C1638">
        <v>2008</v>
      </c>
      <c r="D1638">
        <v>4</v>
      </c>
      <c r="E1638" t="s">
        <v>15</v>
      </c>
      <c r="F1638" t="s">
        <v>19</v>
      </c>
      <c r="G1638">
        <v>158187</v>
      </c>
      <c r="H1638">
        <v>3</v>
      </c>
      <c r="I1638">
        <v>1</v>
      </c>
      <c r="J1638">
        <v>138</v>
      </c>
      <c r="K1638">
        <v>39417.65</v>
      </c>
    </row>
    <row r="1639" spans="1:11" x14ac:dyDescent="0.3">
      <c r="A1639">
        <v>1638</v>
      </c>
      <c r="B1639" t="s">
        <v>22</v>
      </c>
      <c r="C1639">
        <v>2010</v>
      </c>
      <c r="D1639">
        <v>3.7</v>
      </c>
      <c r="E1639" t="s">
        <v>15</v>
      </c>
      <c r="F1639" t="s">
        <v>19</v>
      </c>
      <c r="G1639">
        <v>123066</v>
      </c>
      <c r="H1639">
        <v>3</v>
      </c>
      <c r="I1639">
        <v>4</v>
      </c>
      <c r="J1639">
        <v>164</v>
      </c>
      <c r="K1639">
        <v>39074.699999999997</v>
      </c>
    </row>
    <row r="1640" spans="1:11" x14ac:dyDescent="0.3">
      <c r="A1640">
        <v>1639</v>
      </c>
      <c r="B1640" t="s">
        <v>11</v>
      </c>
      <c r="C1640">
        <v>2005</v>
      </c>
      <c r="D1640">
        <v>2</v>
      </c>
      <c r="E1640" t="s">
        <v>17</v>
      </c>
      <c r="F1640" t="s">
        <v>19</v>
      </c>
      <c r="G1640">
        <v>182505</v>
      </c>
      <c r="H1640">
        <v>4</v>
      </c>
      <c r="I1640">
        <v>3</v>
      </c>
      <c r="J1640">
        <v>146</v>
      </c>
      <c r="K1640">
        <v>26367.75</v>
      </c>
    </row>
    <row r="1641" spans="1:11" x14ac:dyDescent="0.3">
      <c r="A1641">
        <v>1640</v>
      </c>
      <c r="B1641" t="s">
        <v>11</v>
      </c>
      <c r="C1641">
        <v>2020</v>
      </c>
      <c r="D1641">
        <v>4.5</v>
      </c>
      <c r="E1641" t="s">
        <v>17</v>
      </c>
      <c r="F1641" t="s">
        <v>13</v>
      </c>
      <c r="G1641">
        <v>84364</v>
      </c>
      <c r="H1641">
        <v>4</v>
      </c>
      <c r="I1641">
        <v>4</v>
      </c>
      <c r="J1641">
        <v>240</v>
      </c>
      <c r="K1641">
        <v>57119.8</v>
      </c>
    </row>
    <row r="1642" spans="1:11" x14ac:dyDescent="0.3">
      <c r="A1642">
        <v>1641</v>
      </c>
      <c r="B1642" t="s">
        <v>16</v>
      </c>
      <c r="C1642">
        <v>2019</v>
      </c>
      <c r="D1642">
        <v>1.7</v>
      </c>
      <c r="E1642" t="s">
        <v>15</v>
      </c>
      <c r="F1642" t="s">
        <v>13</v>
      </c>
      <c r="G1642">
        <v>75077</v>
      </c>
      <c r="H1642">
        <v>3</v>
      </c>
      <c r="I1642">
        <v>2</v>
      </c>
      <c r="J1642">
        <v>70</v>
      </c>
      <c r="K1642">
        <v>35806.15</v>
      </c>
    </row>
    <row r="1643" spans="1:11" x14ac:dyDescent="0.3">
      <c r="A1643">
        <v>1642</v>
      </c>
      <c r="B1643" t="s">
        <v>11</v>
      </c>
      <c r="C1643">
        <v>2021</v>
      </c>
      <c r="D1643">
        <v>1.2</v>
      </c>
      <c r="E1643" t="s">
        <v>15</v>
      </c>
      <c r="F1643" t="s">
        <v>19</v>
      </c>
      <c r="G1643">
        <v>45644</v>
      </c>
      <c r="H1643">
        <v>3</v>
      </c>
      <c r="I1643">
        <v>4</v>
      </c>
      <c r="J1643">
        <v>131</v>
      </c>
      <c r="K1643">
        <v>41225.800000000003</v>
      </c>
    </row>
    <row r="1644" spans="1:11" x14ac:dyDescent="0.3">
      <c r="A1644">
        <v>1643</v>
      </c>
      <c r="B1644" t="s">
        <v>14</v>
      </c>
      <c r="C1644">
        <v>2012</v>
      </c>
      <c r="D1644">
        <v>3.9</v>
      </c>
      <c r="E1644" t="s">
        <v>18</v>
      </c>
      <c r="F1644" t="s">
        <v>19</v>
      </c>
      <c r="G1644">
        <v>67643</v>
      </c>
      <c r="H1644">
        <v>2</v>
      </c>
      <c r="I1644">
        <v>4</v>
      </c>
      <c r="J1644">
        <v>276</v>
      </c>
      <c r="K1644">
        <v>51626.85</v>
      </c>
    </row>
    <row r="1645" spans="1:11" x14ac:dyDescent="0.3">
      <c r="A1645">
        <v>1644</v>
      </c>
      <c r="B1645" t="s">
        <v>21</v>
      </c>
      <c r="C1645">
        <v>2016</v>
      </c>
      <c r="D1645">
        <v>2.9</v>
      </c>
      <c r="E1645" t="s">
        <v>15</v>
      </c>
      <c r="F1645" t="s">
        <v>19</v>
      </c>
      <c r="G1645">
        <v>18311</v>
      </c>
      <c r="H1645">
        <v>3</v>
      </c>
      <c r="I1645">
        <v>3</v>
      </c>
      <c r="J1645">
        <v>223</v>
      </c>
      <c r="K1645">
        <v>48857.45</v>
      </c>
    </row>
    <row r="1646" spans="1:11" x14ac:dyDescent="0.3">
      <c r="A1646">
        <v>1645</v>
      </c>
      <c r="B1646" t="s">
        <v>14</v>
      </c>
      <c r="C1646">
        <v>2014</v>
      </c>
      <c r="D1646">
        <v>4.4000000000000004</v>
      </c>
      <c r="E1646" t="s">
        <v>17</v>
      </c>
      <c r="F1646" t="s">
        <v>13</v>
      </c>
      <c r="G1646">
        <v>134466</v>
      </c>
      <c r="H1646">
        <v>4</v>
      </c>
      <c r="I1646">
        <v>3</v>
      </c>
      <c r="J1646">
        <v>343</v>
      </c>
      <c r="K1646">
        <v>55852.7</v>
      </c>
    </row>
    <row r="1647" spans="1:11" x14ac:dyDescent="0.3">
      <c r="A1647">
        <v>1646</v>
      </c>
      <c r="B1647" t="s">
        <v>16</v>
      </c>
      <c r="C1647">
        <v>2019</v>
      </c>
      <c r="D1647">
        <v>2.5</v>
      </c>
      <c r="E1647" t="s">
        <v>18</v>
      </c>
      <c r="F1647" t="s">
        <v>13</v>
      </c>
      <c r="G1647">
        <v>35531</v>
      </c>
      <c r="H1647">
        <v>2</v>
      </c>
      <c r="I1647">
        <v>2</v>
      </c>
      <c r="J1647">
        <v>117</v>
      </c>
      <c r="K1647">
        <v>46453.45</v>
      </c>
    </row>
    <row r="1648" spans="1:11" x14ac:dyDescent="0.3">
      <c r="A1648">
        <v>1647</v>
      </c>
      <c r="B1648" t="s">
        <v>14</v>
      </c>
      <c r="C1648">
        <v>2013</v>
      </c>
      <c r="D1648">
        <v>1.7</v>
      </c>
      <c r="E1648" t="s">
        <v>17</v>
      </c>
      <c r="F1648" t="s">
        <v>13</v>
      </c>
      <c r="G1648">
        <v>19588</v>
      </c>
      <c r="H1648">
        <v>4</v>
      </c>
      <c r="I1648">
        <v>3</v>
      </c>
      <c r="J1648">
        <v>206</v>
      </c>
      <c r="K1648">
        <v>39111.599999999999</v>
      </c>
    </row>
    <row r="1649" spans="1:11" x14ac:dyDescent="0.3">
      <c r="A1649">
        <v>1648</v>
      </c>
      <c r="B1649" t="s">
        <v>21</v>
      </c>
      <c r="C1649">
        <v>2006</v>
      </c>
      <c r="D1649">
        <v>4.3</v>
      </c>
      <c r="E1649" t="s">
        <v>12</v>
      </c>
      <c r="F1649" t="s">
        <v>19</v>
      </c>
      <c r="G1649">
        <v>54416</v>
      </c>
      <c r="H1649">
        <v>4</v>
      </c>
      <c r="I1649">
        <v>2</v>
      </c>
      <c r="J1649">
        <v>70</v>
      </c>
      <c r="K1649">
        <v>43667.199999999997</v>
      </c>
    </row>
    <row r="1650" spans="1:11" x14ac:dyDescent="0.3">
      <c r="A1650">
        <v>1649</v>
      </c>
      <c r="B1650" t="s">
        <v>20</v>
      </c>
      <c r="C1650">
        <v>2009</v>
      </c>
      <c r="D1650">
        <v>3.2</v>
      </c>
      <c r="E1650" t="s">
        <v>18</v>
      </c>
      <c r="F1650" t="s">
        <v>19</v>
      </c>
      <c r="G1650">
        <v>148452</v>
      </c>
      <c r="H1650">
        <v>2</v>
      </c>
      <c r="I1650">
        <v>2</v>
      </c>
      <c r="J1650">
        <v>304</v>
      </c>
      <c r="K1650">
        <v>43282.400000000001</v>
      </c>
    </row>
    <row r="1651" spans="1:11" x14ac:dyDescent="0.3">
      <c r="A1651">
        <v>1650</v>
      </c>
      <c r="B1651" t="s">
        <v>16</v>
      </c>
      <c r="C1651">
        <v>2010</v>
      </c>
      <c r="D1651">
        <v>1.8</v>
      </c>
      <c r="E1651" t="s">
        <v>17</v>
      </c>
      <c r="F1651" t="s">
        <v>19</v>
      </c>
      <c r="G1651">
        <v>178717</v>
      </c>
      <c r="H1651">
        <v>4</v>
      </c>
      <c r="I1651">
        <v>1</v>
      </c>
      <c r="J1651">
        <v>325</v>
      </c>
      <c r="K1651">
        <v>41597.15</v>
      </c>
    </row>
    <row r="1652" spans="1:11" x14ac:dyDescent="0.3">
      <c r="A1652">
        <v>1651</v>
      </c>
      <c r="B1652" t="s">
        <v>20</v>
      </c>
      <c r="C1652">
        <v>2011</v>
      </c>
      <c r="D1652">
        <v>3.9</v>
      </c>
      <c r="E1652" t="s">
        <v>15</v>
      </c>
      <c r="F1652" t="s">
        <v>19</v>
      </c>
      <c r="G1652">
        <v>153890</v>
      </c>
      <c r="H1652">
        <v>3</v>
      </c>
      <c r="I1652">
        <v>1</v>
      </c>
      <c r="J1652">
        <v>176</v>
      </c>
      <c r="K1652">
        <v>45953.5</v>
      </c>
    </row>
    <row r="1653" spans="1:11" x14ac:dyDescent="0.3">
      <c r="A1653">
        <v>1652</v>
      </c>
      <c r="B1653" t="s">
        <v>22</v>
      </c>
      <c r="C1653">
        <v>2005</v>
      </c>
      <c r="D1653">
        <v>3</v>
      </c>
      <c r="E1653" t="s">
        <v>12</v>
      </c>
      <c r="F1653" t="s">
        <v>13</v>
      </c>
      <c r="G1653">
        <v>166929</v>
      </c>
      <c r="H1653">
        <v>4</v>
      </c>
      <c r="I1653">
        <v>1</v>
      </c>
      <c r="J1653">
        <v>242</v>
      </c>
      <c r="K1653">
        <v>38945.550000000003</v>
      </c>
    </row>
    <row r="1654" spans="1:11" x14ac:dyDescent="0.3">
      <c r="A1654">
        <v>1653</v>
      </c>
      <c r="B1654" t="s">
        <v>20</v>
      </c>
      <c r="C1654">
        <v>2011</v>
      </c>
      <c r="D1654">
        <v>3.4</v>
      </c>
      <c r="E1654" t="s">
        <v>17</v>
      </c>
      <c r="F1654" t="s">
        <v>19</v>
      </c>
      <c r="G1654">
        <v>26711</v>
      </c>
      <c r="H1654">
        <v>2</v>
      </c>
      <c r="I1654">
        <v>4</v>
      </c>
      <c r="J1654">
        <v>199</v>
      </c>
      <c r="K1654">
        <v>43675.45</v>
      </c>
    </row>
    <row r="1655" spans="1:11" x14ac:dyDescent="0.3">
      <c r="A1655">
        <v>1654</v>
      </c>
      <c r="B1655" t="s">
        <v>22</v>
      </c>
      <c r="C1655">
        <v>2016</v>
      </c>
      <c r="D1655">
        <v>2.8</v>
      </c>
      <c r="E1655" t="s">
        <v>18</v>
      </c>
      <c r="F1655" t="s">
        <v>13</v>
      </c>
      <c r="G1655">
        <v>141169</v>
      </c>
      <c r="H1655">
        <v>2</v>
      </c>
      <c r="I1655">
        <v>1</v>
      </c>
      <c r="J1655">
        <v>363</v>
      </c>
      <c r="K1655">
        <v>52231.55</v>
      </c>
    </row>
    <row r="1656" spans="1:11" x14ac:dyDescent="0.3">
      <c r="A1656">
        <v>1655</v>
      </c>
      <c r="B1656" t="s">
        <v>22</v>
      </c>
      <c r="C1656">
        <v>2020</v>
      </c>
      <c r="D1656">
        <v>4.3</v>
      </c>
      <c r="E1656" t="s">
        <v>17</v>
      </c>
      <c r="F1656" t="s">
        <v>13</v>
      </c>
      <c r="G1656">
        <v>121348</v>
      </c>
      <c r="H1656">
        <v>2</v>
      </c>
      <c r="I1656">
        <v>3</v>
      </c>
      <c r="J1656">
        <v>109</v>
      </c>
      <c r="K1656">
        <v>48675.6</v>
      </c>
    </row>
    <row r="1657" spans="1:11" x14ac:dyDescent="0.3">
      <c r="A1657">
        <v>1656</v>
      </c>
      <c r="B1657" t="s">
        <v>20</v>
      </c>
      <c r="C1657">
        <v>2020</v>
      </c>
      <c r="D1657">
        <v>4.3</v>
      </c>
      <c r="E1657" t="s">
        <v>12</v>
      </c>
      <c r="F1657" t="s">
        <v>19</v>
      </c>
      <c r="G1657">
        <v>164465</v>
      </c>
      <c r="H1657">
        <v>4</v>
      </c>
      <c r="I1657">
        <v>3</v>
      </c>
      <c r="J1657">
        <v>85</v>
      </c>
      <c r="K1657">
        <v>45822.75</v>
      </c>
    </row>
    <row r="1658" spans="1:11" x14ac:dyDescent="0.3">
      <c r="A1658">
        <v>1657</v>
      </c>
      <c r="B1658" t="s">
        <v>16</v>
      </c>
      <c r="C1658">
        <v>2015</v>
      </c>
      <c r="D1658">
        <v>3.8</v>
      </c>
      <c r="E1658" t="s">
        <v>18</v>
      </c>
      <c r="F1658" t="s">
        <v>13</v>
      </c>
      <c r="G1658">
        <v>27076</v>
      </c>
      <c r="H1658">
        <v>3</v>
      </c>
      <c r="I1658">
        <v>1</v>
      </c>
      <c r="J1658">
        <v>196</v>
      </c>
      <c r="K1658">
        <v>53738.2</v>
      </c>
    </row>
    <row r="1659" spans="1:11" x14ac:dyDescent="0.3">
      <c r="A1659">
        <v>1658</v>
      </c>
      <c r="B1659" t="s">
        <v>21</v>
      </c>
      <c r="C1659">
        <v>2008</v>
      </c>
      <c r="D1659">
        <v>1.4</v>
      </c>
      <c r="E1659" t="s">
        <v>12</v>
      </c>
      <c r="F1659" t="s">
        <v>13</v>
      </c>
      <c r="G1659">
        <v>89274</v>
      </c>
      <c r="H1659">
        <v>2</v>
      </c>
      <c r="I1659">
        <v>4</v>
      </c>
      <c r="J1659">
        <v>272</v>
      </c>
      <c r="K1659">
        <v>33706.300000000003</v>
      </c>
    </row>
    <row r="1660" spans="1:11" x14ac:dyDescent="0.3">
      <c r="A1660">
        <v>1659</v>
      </c>
      <c r="B1660" t="s">
        <v>14</v>
      </c>
      <c r="C1660">
        <v>2017</v>
      </c>
      <c r="D1660">
        <v>4.4000000000000004</v>
      </c>
      <c r="E1660" t="s">
        <v>17</v>
      </c>
      <c r="F1660" t="s">
        <v>13</v>
      </c>
      <c r="G1660">
        <v>62609</v>
      </c>
      <c r="H1660">
        <v>3</v>
      </c>
      <c r="I1660">
        <v>2</v>
      </c>
      <c r="J1660">
        <v>203</v>
      </c>
      <c r="K1660">
        <v>53943.55</v>
      </c>
    </row>
    <row r="1661" spans="1:11" x14ac:dyDescent="0.3">
      <c r="A1661">
        <v>1660</v>
      </c>
      <c r="B1661" t="s">
        <v>14</v>
      </c>
      <c r="C1661">
        <v>2011</v>
      </c>
      <c r="D1661">
        <v>3.7</v>
      </c>
      <c r="E1661" t="s">
        <v>15</v>
      </c>
      <c r="F1661" t="s">
        <v>13</v>
      </c>
      <c r="G1661">
        <v>165389</v>
      </c>
      <c r="H1661">
        <v>2</v>
      </c>
      <c r="I1661">
        <v>4</v>
      </c>
      <c r="J1661">
        <v>328</v>
      </c>
      <c r="K1661">
        <v>45415.55</v>
      </c>
    </row>
    <row r="1662" spans="1:11" x14ac:dyDescent="0.3">
      <c r="A1662">
        <v>1661</v>
      </c>
      <c r="B1662" t="s">
        <v>21</v>
      </c>
      <c r="C1662">
        <v>2008</v>
      </c>
      <c r="D1662">
        <v>3.8</v>
      </c>
      <c r="E1662" t="s">
        <v>15</v>
      </c>
      <c r="F1662" t="s">
        <v>19</v>
      </c>
      <c r="G1662">
        <v>63480</v>
      </c>
      <c r="H1662">
        <v>3</v>
      </c>
      <c r="I1662">
        <v>4</v>
      </c>
      <c r="J1662">
        <v>83</v>
      </c>
      <c r="K1662">
        <v>40158</v>
      </c>
    </row>
    <row r="1663" spans="1:11" x14ac:dyDescent="0.3">
      <c r="A1663">
        <v>1662</v>
      </c>
      <c r="B1663" t="s">
        <v>22</v>
      </c>
      <c r="C1663">
        <v>2019</v>
      </c>
      <c r="D1663">
        <v>2.5</v>
      </c>
      <c r="E1663" t="s">
        <v>17</v>
      </c>
      <c r="F1663" t="s">
        <v>19</v>
      </c>
      <c r="G1663">
        <v>12044</v>
      </c>
      <c r="H1663">
        <v>3</v>
      </c>
      <c r="I1663">
        <v>2</v>
      </c>
      <c r="J1663">
        <v>135</v>
      </c>
      <c r="K1663">
        <v>48699.8</v>
      </c>
    </row>
    <row r="1664" spans="1:11" x14ac:dyDescent="0.3">
      <c r="A1664">
        <v>1663</v>
      </c>
      <c r="B1664" t="s">
        <v>22</v>
      </c>
      <c r="C1664">
        <v>2023</v>
      </c>
      <c r="D1664">
        <v>4.5</v>
      </c>
      <c r="E1664" t="s">
        <v>17</v>
      </c>
      <c r="F1664" t="s">
        <v>13</v>
      </c>
      <c r="G1664">
        <v>60486</v>
      </c>
      <c r="H1664">
        <v>3</v>
      </c>
      <c r="I1664">
        <v>2</v>
      </c>
      <c r="J1664">
        <v>264</v>
      </c>
      <c r="K1664">
        <v>63814.7</v>
      </c>
    </row>
    <row r="1665" spans="1:11" x14ac:dyDescent="0.3">
      <c r="A1665">
        <v>1664</v>
      </c>
      <c r="B1665" t="s">
        <v>16</v>
      </c>
      <c r="C1665">
        <v>2013</v>
      </c>
      <c r="D1665">
        <v>3.9</v>
      </c>
      <c r="E1665" t="s">
        <v>17</v>
      </c>
      <c r="F1665" t="s">
        <v>19</v>
      </c>
      <c r="G1665">
        <v>60162</v>
      </c>
      <c r="H1665">
        <v>2</v>
      </c>
      <c r="I1665">
        <v>2</v>
      </c>
      <c r="J1665">
        <v>183</v>
      </c>
      <c r="K1665">
        <v>48901.9</v>
      </c>
    </row>
    <row r="1666" spans="1:11" x14ac:dyDescent="0.3">
      <c r="A1666">
        <v>1665</v>
      </c>
      <c r="B1666" t="s">
        <v>11</v>
      </c>
      <c r="C1666">
        <v>2015</v>
      </c>
      <c r="D1666">
        <v>1.5</v>
      </c>
      <c r="E1666" t="s">
        <v>18</v>
      </c>
      <c r="F1666" t="s">
        <v>13</v>
      </c>
      <c r="G1666">
        <v>34882</v>
      </c>
      <c r="H1666">
        <v>4</v>
      </c>
      <c r="I1666">
        <v>3</v>
      </c>
      <c r="J1666">
        <v>228</v>
      </c>
      <c r="K1666">
        <v>42292.9</v>
      </c>
    </row>
    <row r="1667" spans="1:11" x14ac:dyDescent="0.3">
      <c r="A1667">
        <v>1666</v>
      </c>
      <c r="B1667" t="s">
        <v>20</v>
      </c>
      <c r="C1667">
        <v>2012</v>
      </c>
      <c r="D1667">
        <v>2.6</v>
      </c>
      <c r="E1667" t="s">
        <v>12</v>
      </c>
      <c r="F1667" t="s">
        <v>19</v>
      </c>
      <c r="G1667">
        <v>59078</v>
      </c>
      <c r="H1667">
        <v>4</v>
      </c>
      <c r="I1667">
        <v>2</v>
      </c>
      <c r="J1667">
        <v>230</v>
      </c>
      <c r="K1667">
        <v>46044.1</v>
      </c>
    </row>
    <row r="1668" spans="1:11" x14ac:dyDescent="0.3">
      <c r="A1668">
        <v>1667</v>
      </c>
      <c r="B1668" t="s">
        <v>22</v>
      </c>
      <c r="C1668">
        <v>2005</v>
      </c>
      <c r="D1668">
        <v>4.5</v>
      </c>
      <c r="E1668" t="s">
        <v>12</v>
      </c>
      <c r="F1668" t="s">
        <v>19</v>
      </c>
      <c r="G1668">
        <v>63734</v>
      </c>
      <c r="H1668">
        <v>4</v>
      </c>
      <c r="I1668">
        <v>2</v>
      </c>
      <c r="J1668">
        <v>323</v>
      </c>
      <c r="K1668">
        <v>51298.3</v>
      </c>
    </row>
    <row r="1669" spans="1:11" x14ac:dyDescent="0.3">
      <c r="A1669">
        <v>1668</v>
      </c>
      <c r="B1669" t="s">
        <v>14</v>
      </c>
      <c r="C1669">
        <v>2012</v>
      </c>
      <c r="D1669">
        <v>1.2</v>
      </c>
      <c r="E1669" t="s">
        <v>12</v>
      </c>
      <c r="F1669" t="s">
        <v>19</v>
      </c>
      <c r="G1669">
        <v>113730</v>
      </c>
      <c r="H1669">
        <v>3</v>
      </c>
      <c r="I1669">
        <v>4</v>
      </c>
      <c r="J1669">
        <v>84</v>
      </c>
      <c r="K1669">
        <v>27267.5</v>
      </c>
    </row>
    <row r="1670" spans="1:11" x14ac:dyDescent="0.3">
      <c r="A1670">
        <v>1669</v>
      </c>
      <c r="B1670" t="s">
        <v>16</v>
      </c>
      <c r="C1670">
        <v>2017</v>
      </c>
      <c r="D1670">
        <v>4.8</v>
      </c>
      <c r="E1670" t="s">
        <v>17</v>
      </c>
      <c r="F1670" t="s">
        <v>19</v>
      </c>
      <c r="G1670">
        <v>179898</v>
      </c>
      <c r="H1670">
        <v>2</v>
      </c>
      <c r="I1670">
        <v>4</v>
      </c>
      <c r="J1670">
        <v>106</v>
      </c>
      <c r="K1670">
        <v>45683.1</v>
      </c>
    </row>
    <row r="1671" spans="1:11" x14ac:dyDescent="0.3">
      <c r="A1671">
        <v>1670</v>
      </c>
      <c r="B1671" t="s">
        <v>20</v>
      </c>
      <c r="C1671">
        <v>2008</v>
      </c>
      <c r="D1671">
        <v>3.7</v>
      </c>
      <c r="E1671" t="s">
        <v>12</v>
      </c>
      <c r="F1671" t="s">
        <v>19</v>
      </c>
      <c r="G1671">
        <v>92985</v>
      </c>
      <c r="H1671">
        <v>3</v>
      </c>
      <c r="I1671">
        <v>1</v>
      </c>
      <c r="J1671">
        <v>224</v>
      </c>
      <c r="K1671">
        <v>49067.75</v>
      </c>
    </row>
    <row r="1672" spans="1:11" x14ac:dyDescent="0.3">
      <c r="A1672">
        <v>1671</v>
      </c>
      <c r="B1672" t="s">
        <v>16</v>
      </c>
      <c r="C1672">
        <v>2012</v>
      </c>
      <c r="D1672">
        <v>3.5</v>
      </c>
      <c r="E1672" t="s">
        <v>17</v>
      </c>
      <c r="F1672" t="s">
        <v>13</v>
      </c>
      <c r="G1672">
        <v>49028</v>
      </c>
      <c r="H1672">
        <v>2</v>
      </c>
      <c r="I1672">
        <v>4</v>
      </c>
      <c r="J1672">
        <v>96</v>
      </c>
      <c r="K1672">
        <v>39844.6</v>
      </c>
    </row>
    <row r="1673" spans="1:11" x14ac:dyDescent="0.3">
      <c r="A1673">
        <v>1672</v>
      </c>
      <c r="B1673" t="s">
        <v>20</v>
      </c>
      <c r="C1673">
        <v>2007</v>
      </c>
      <c r="D1673">
        <v>2.1</v>
      </c>
      <c r="E1673" t="s">
        <v>18</v>
      </c>
      <c r="F1673" t="s">
        <v>19</v>
      </c>
      <c r="G1673">
        <v>187403</v>
      </c>
      <c r="H1673">
        <v>3</v>
      </c>
      <c r="I1673">
        <v>2</v>
      </c>
      <c r="J1673">
        <v>81</v>
      </c>
      <c r="K1673">
        <v>23455.85</v>
      </c>
    </row>
    <row r="1674" spans="1:11" x14ac:dyDescent="0.3">
      <c r="A1674">
        <v>1673</v>
      </c>
      <c r="B1674" t="s">
        <v>20</v>
      </c>
      <c r="C1674">
        <v>2013</v>
      </c>
      <c r="D1674">
        <v>2</v>
      </c>
      <c r="E1674" t="s">
        <v>15</v>
      </c>
      <c r="F1674" t="s">
        <v>13</v>
      </c>
      <c r="G1674">
        <v>103938</v>
      </c>
      <c r="H1674">
        <v>2</v>
      </c>
      <c r="I1674">
        <v>3</v>
      </c>
      <c r="J1674">
        <v>136</v>
      </c>
      <c r="K1674">
        <v>36334.1</v>
      </c>
    </row>
    <row r="1675" spans="1:11" x14ac:dyDescent="0.3">
      <c r="A1675">
        <v>1674</v>
      </c>
      <c r="B1675" t="s">
        <v>21</v>
      </c>
      <c r="C1675">
        <v>2006</v>
      </c>
      <c r="D1675">
        <v>4.8</v>
      </c>
      <c r="E1675" t="s">
        <v>17</v>
      </c>
      <c r="F1675" t="s">
        <v>13</v>
      </c>
      <c r="G1675">
        <v>123319</v>
      </c>
      <c r="H1675">
        <v>2</v>
      </c>
      <c r="I1675">
        <v>4</v>
      </c>
      <c r="J1675">
        <v>99</v>
      </c>
      <c r="K1675">
        <v>40897.050000000003</v>
      </c>
    </row>
    <row r="1676" spans="1:11" x14ac:dyDescent="0.3">
      <c r="A1676">
        <v>1675</v>
      </c>
      <c r="B1676" t="s">
        <v>22</v>
      </c>
      <c r="C1676">
        <v>2006</v>
      </c>
      <c r="D1676">
        <v>2.2000000000000002</v>
      </c>
      <c r="E1676" t="s">
        <v>17</v>
      </c>
      <c r="F1676" t="s">
        <v>19</v>
      </c>
      <c r="G1676">
        <v>37543</v>
      </c>
      <c r="H1676">
        <v>2</v>
      </c>
      <c r="I1676">
        <v>4</v>
      </c>
      <c r="J1676">
        <v>165</v>
      </c>
      <c r="K1676">
        <v>36818.85</v>
      </c>
    </row>
    <row r="1677" spans="1:11" x14ac:dyDescent="0.3">
      <c r="A1677">
        <v>1676</v>
      </c>
      <c r="B1677" t="s">
        <v>16</v>
      </c>
      <c r="C1677">
        <v>2017</v>
      </c>
      <c r="D1677">
        <v>4.0999999999999996</v>
      </c>
      <c r="E1677" t="s">
        <v>15</v>
      </c>
      <c r="F1677" t="s">
        <v>13</v>
      </c>
      <c r="G1677">
        <v>129279</v>
      </c>
      <c r="H1677">
        <v>3</v>
      </c>
      <c r="I1677">
        <v>2</v>
      </c>
      <c r="J1677">
        <v>284</v>
      </c>
      <c r="K1677">
        <v>54673.05</v>
      </c>
    </row>
    <row r="1678" spans="1:11" x14ac:dyDescent="0.3">
      <c r="A1678">
        <v>1677</v>
      </c>
      <c r="B1678" t="s">
        <v>16</v>
      </c>
      <c r="C1678">
        <v>2019</v>
      </c>
      <c r="D1678">
        <v>2.6</v>
      </c>
      <c r="E1678" t="s">
        <v>15</v>
      </c>
      <c r="F1678" t="s">
        <v>19</v>
      </c>
      <c r="G1678">
        <v>34362</v>
      </c>
      <c r="H1678">
        <v>4</v>
      </c>
      <c r="I1678">
        <v>4</v>
      </c>
      <c r="J1678">
        <v>263</v>
      </c>
      <c r="K1678">
        <v>52352.9</v>
      </c>
    </row>
    <row r="1679" spans="1:11" x14ac:dyDescent="0.3">
      <c r="A1679">
        <v>1678</v>
      </c>
      <c r="B1679" t="s">
        <v>21</v>
      </c>
      <c r="C1679">
        <v>2016</v>
      </c>
      <c r="D1679">
        <v>1.6</v>
      </c>
      <c r="E1679" t="s">
        <v>18</v>
      </c>
      <c r="F1679" t="s">
        <v>13</v>
      </c>
      <c r="G1679">
        <v>163387</v>
      </c>
      <c r="H1679">
        <v>3</v>
      </c>
      <c r="I1679">
        <v>4</v>
      </c>
      <c r="J1679">
        <v>204</v>
      </c>
      <c r="K1679">
        <v>37355.65</v>
      </c>
    </row>
    <row r="1680" spans="1:11" x14ac:dyDescent="0.3">
      <c r="A1680">
        <v>1679</v>
      </c>
      <c r="B1680" t="s">
        <v>14</v>
      </c>
      <c r="C1680">
        <v>2008</v>
      </c>
      <c r="D1680">
        <v>1</v>
      </c>
      <c r="E1680" t="s">
        <v>12</v>
      </c>
      <c r="F1680" t="s">
        <v>13</v>
      </c>
      <c r="G1680">
        <v>163818</v>
      </c>
      <c r="H1680">
        <v>3</v>
      </c>
      <c r="I1680">
        <v>2</v>
      </c>
      <c r="J1680">
        <v>359</v>
      </c>
      <c r="K1680">
        <v>35831.1</v>
      </c>
    </row>
    <row r="1681" spans="1:11" x14ac:dyDescent="0.3">
      <c r="A1681">
        <v>1680</v>
      </c>
      <c r="B1681" t="s">
        <v>14</v>
      </c>
      <c r="C1681">
        <v>2012</v>
      </c>
      <c r="D1681">
        <v>3.2</v>
      </c>
      <c r="E1681" t="s">
        <v>17</v>
      </c>
      <c r="F1681" t="s">
        <v>19</v>
      </c>
      <c r="G1681">
        <v>146129</v>
      </c>
      <c r="H1681">
        <v>2</v>
      </c>
      <c r="I1681">
        <v>4</v>
      </c>
      <c r="J1681">
        <v>101</v>
      </c>
      <c r="K1681">
        <v>35365.550000000003</v>
      </c>
    </row>
    <row r="1682" spans="1:11" x14ac:dyDescent="0.3">
      <c r="A1682">
        <v>1681</v>
      </c>
      <c r="B1682" t="s">
        <v>22</v>
      </c>
      <c r="C1682">
        <v>2013</v>
      </c>
      <c r="D1682">
        <v>4.9000000000000004</v>
      </c>
      <c r="E1682" t="s">
        <v>12</v>
      </c>
      <c r="F1682" t="s">
        <v>19</v>
      </c>
      <c r="G1682">
        <v>47915</v>
      </c>
      <c r="H1682">
        <v>2</v>
      </c>
      <c r="I1682">
        <v>3</v>
      </c>
      <c r="J1682">
        <v>108</v>
      </c>
      <c r="K1682">
        <v>52588.25</v>
      </c>
    </row>
    <row r="1683" spans="1:11" x14ac:dyDescent="0.3">
      <c r="A1683">
        <v>1682</v>
      </c>
      <c r="B1683" t="s">
        <v>22</v>
      </c>
      <c r="C1683">
        <v>2009</v>
      </c>
      <c r="D1683">
        <v>2.5</v>
      </c>
      <c r="E1683" t="s">
        <v>17</v>
      </c>
      <c r="F1683" t="s">
        <v>19</v>
      </c>
      <c r="G1683">
        <v>157133</v>
      </c>
      <c r="H1683">
        <v>4</v>
      </c>
      <c r="I1683">
        <v>1</v>
      </c>
      <c r="J1683">
        <v>275</v>
      </c>
      <c r="K1683">
        <v>39264.35</v>
      </c>
    </row>
    <row r="1684" spans="1:11" x14ac:dyDescent="0.3">
      <c r="A1684">
        <v>1683</v>
      </c>
      <c r="B1684" t="s">
        <v>11</v>
      </c>
      <c r="C1684">
        <v>2022</v>
      </c>
      <c r="D1684">
        <v>2.4</v>
      </c>
      <c r="E1684" t="s">
        <v>18</v>
      </c>
      <c r="F1684" t="s">
        <v>19</v>
      </c>
      <c r="G1684">
        <v>56370</v>
      </c>
      <c r="H1684">
        <v>4</v>
      </c>
      <c r="I1684">
        <v>4</v>
      </c>
      <c r="J1684">
        <v>112</v>
      </c>
      <c r="K1684">
        <v>42297.5</v>
      </c>
    </row>
    <row r="1685" spans="1:11" x14ac:dyDescent="0.3">
      <c r="A1685">
        <v>1684</v>
      </c>
      <c r="B1685" t="s">
        <v>21</v>
      </c>
      <c r="C1685">
        <v>2015</v>
      </c>
      <c r="D1685">
        <v>2.4</v>
      </c>
      <c r="E1685" t="s">
        <v>15</v>
      </c>
      <c r="F1685" t="s">
        <v>13</v>
      </c>
      <c r="G1685">
        <v>170229</v>
      </c>
      <c r="H1685">
        <v>2</v>
      </c>
      <c r="I1685">
        <v>3</v>
      </c>
      <c r="J1685">
        <v>328</v>
      </c>
      <c r="K1685">
        <v>47476.55</v>
      </c>
    </row>
    <row r="1686" spans="1:11" x14ac:dyDescent="0.3">
      <c r="A1686">
        <v>1685</v>
      </c>
      <c r="B1686" t="s">
        <v>14</v>
      </c>
      <c r="C1686">
        <v>2019</v>
      </c>
      <c r="D1686">
        <v>3.1</v>
      </c>
      <c r="E1686" t="s">
        <v>18</v>
      </c>
      <c r="F1686" t="s">
        <v>19</v>
      </c>
      <c r="G1686">
        <v>116375</v>
      </c>
      <c r="H1686">
        <v>4</v>
      </c>
      <c r="I1686">
        <v>4</v>
      </c>
      <c r="J1686">
        <v>318</v>
      </c>
      <c r="K1686">
        <v>50698.25</v>
      </c>
    </row>
    <row r="1687" spans="1:11" x14ac:dyDescent="0.3">
      <c r="A1687">
        <v>1686</v>
      </c>
      <c r="B1687" t="s">
        <v>20</v>
      </c>
      <c r="C1687">
        <v>2013</v>
      </c>
      <c r="D1687">
        <v>2.8</v>
      </c>
      <c r="E1687" t="s">
        <v>15</v>
      </c>
      <c r="F1687" t="s">
        <v>13</v>
      </c>
      <c r="G1687">
        <v>147394</v>
      </c>
      <c r="H1687">
        <v>4</v>
      </c>
      <c r="I1687">
        <v>1</v>
      </c>
      <c r="J1687">
        <v>143</v>
      </c>
      <c r="K1687">
        <v>37313.300000000003</v>
      </c>
    </row>
    <row r="1688" spans="1:11" x14ac:dyDescent="0.3">
      <c r="A1688">
        <v>1687</v>
      </c>
      <c r="B1688" t="s">
        <v>16</v>
      </c>
      <c r="C1688">
        <v>2021</v>
      </c>
      <c r="D1688">
        <v>4.5</v>
      </c>
      <c r="E1688" t="s">
        <v>12</v>
      </c>
      <c r="F1688" t="s">
        <v>13</v>
      </c>
      <c r="G1688">
        <v>74812</v>
      </c>
      <c r="H1688">
        <v>2</v>
      </c>
      <c r="I1688">
        <v>2</v>
      </c>
      <c r="J1688">
        <v>388</v>
      </c>
      <c r="K1688">
        <v>67795.399999999994</v>
      </c>
    </row>
    <row r="1689" spans="1:11" x14ac:dyDescent="0.3">
      <c r="A1689">
        <v>1688</v>
      </c>
      <c r="B1689" t="s">
        <v>22</v>
      </c>
      <c r="C1689">
        <v>2016</v>
      </c>
      <c r="D1689">
        <v>3</v>
      </c>
      <c r="E1689" t="s">
        <v>12</v>
      </c>
      <c r="F1689" t="s">
        <v>13</v>
      </c>
      <c r="G1689">
        <v>39017</v>
      </c>
      <c r="H1689">
        <v>3</v>
      </c>
      <c r="I1689">
        <v>1</v>
      </c>
      <c r="J1689">
        <v>365</v>
      </c>
      <c r="K1689">
        <v>58237.15</v>
      </c>
    </row>
    <row r="1690" spans="1:11" x14ac:dyDescent="0.3">
      <c r="A1690">
        <v>1689</v>
      </c>
      <c r="B1690" t="s">
        <v>16</v>
      </c>
      <c r="C1690">
        <v>2011</v>
      </c>
      <c r="D1690">
        <v>3</v>
      </c>
      <c r="E1690" t="s">
        <v>18</v>
      </c>
      <c r="F1690" t="s">
        <v>13</v>
      </c>
      <c r="G1690">
        <v>61792</v>
      </c>
      <c r="H1690">
        <v>4</v>
      </c>
      <c r="I1690">
        <v>4</v>
      </c>
      <c r="J1690">
        <v>343</v>
      </c>
      <c r="K1690">
        <v>50867.4</v>
      </c>
    </row>
    <row r="1691" spans="1:11" x14ac:dyDescent="0.3">
      <c r="A1691">
        <v>1690</v>
      </c>
      <c r="B1691" t="s">
        <v>16</v>
      </c>
      <c r="C1691">
        <v>2014</v>
      </c>
      <c r="D1691">
        <v>1.6</v>
      </c>
      <c r="E1691" t="s">
        <v>15</v>
      </c>
      <c r="F1691" t="s">
        <v>13</v>
      </c>
      <c r="G1691">
        <v>163814</v>
      </c>
      <c r="H1691">
        <v>2</v>
      </c>
      <c r="I1691">
        <v>1</v>
      </c>
      <c r="J1691">
        <v>392</v>
      </c>
      <c r="K1691">
        <v>44514.3</v>
      </c>
    </row>
    <row r="1692" spans="1:11" x14ac:dyDescent="0.3">
      <c r="A1692">
        <v>1691</v>
      </c>
      <c r="B1692" t="s">
        <v>11</v>
      </c>
      <c r="C1692">
        <v>2014</v>
      </c>
      <c r="D1692">
        <v>4.9000000000000004</v>
      </c>
      <c r="E1692" t="s">
        <v>18</v>
      </c>
      <c r="F1692" t="s">
        <v>13</v>
      </c>
      <c r="G1692">
        <v>134198</v>
      </c>
      <c r="H1692">
        <v>4</v>
      </c>
      <c r="I1692">
        <v>1</v>
      </c>
      <c r="J1692">
        <v>259</v>
      </c>
      <c r="K1692">
        <v>57929.1</v>
      </c>
    </row>
    <row r="1693" spans="1:11" x14ac:dyDescent="0.3">
      <c r="A1693">
        <v>1692</v>
      </c>
      <c r="B1693" t="s">
        <v>14</v>
      </c>
      <c r="C1693">
        <v>2017</v>
      </c>
      <c r="D1693">
        <v>2</v>
      </c>
      <c r="E1693" t="s">
        <v>15</v>
      </c>
      <c r="F1693" t="s">
        <v>19</v>
      </c>
      <c r="G1693">
        <v>22629</v>
      </c>
      <c r="H1693">
        <v>4</v>
      </c>
      <c r="I1693">
        <v>2</v>
      </c>
      <c r="J1693">
        <v>207</v>
      </c>
      <c r="K1693">
        <v>47303.55</v>
      </c>
    </row>
    <row r="1694" spans="1:11" x14ac:dyDescent="0.3">
      <c r="A1694">
        <v>1693</v>
      </c>
      <c r="B1694" t="s">
        <v>22</v>
      </c>
      <c r="C1694">
        <v>2023</v>
      </c>
      <c r="D1694">
        <v>1.3</v>
      </c>
      <c r="E1694" t="s">
        <v>15</v>
      </c>
      <c r="F1694" t="s">
        <v>13</v>
      </c>
      <c r="G1694">
        <v>133614</v>
      </c>
      <c r="H1694">
        <v>2</v>
      </c>
      <c r="I1694">
        <v>4</v>
      </c>
      <c r="J1694">
        <v>371</v>
      </c>
      <c r="K1694">
        <v>50566.3</v>
      </c>
    </row>
    <row r="1695" spans="1:11" x14ac:dyDescent="0.3">
      <c r="A1695">
        <v>1694</v>
      </c>
      <c r="B1695" t="s">
        <v>16</v>
      </c>
      <c r="C1695">
        <v>2015</v>
      </c>
      <c r="D1695">
        <v>3.7</v>
      </c>
      <c r="E1695" t="s">
        <v>12</v>
      </c>
      <c r="F1695" t="s">
        <v>13</v>
      </c>
      <c r="G1695">
        <v>144317</v>
      </c>
      <c r="H1695">
        <v>4</v>
      </c>
      <c r="I1695">
        <v>1</v>
      </c>
      <c r="J1695">
        <v>380</v>
      </c>
      <c r="K1695">
        <v>56404.15</v>
      </c>
    </row>
    <row r="1696" spans="1:11" x14ac:dyDescent="0.3">
      <c r="A1696">
        <v>1695</v>
      </c>
      <c r="B1696" t="s">
        <v>22</v>
      </c>
      <c r="C1696">
        <v>2017</v>
      </c>
      <c r="D1696">
        <v>3.4</v>
      </c>
      <c r="E1696" t="s">
        <v>12</v>
      </c>
      <c r="F1696" t="s">
        <v>13</v>
      </c>
      <c r="G1696">
        <v>101950</v>
      </c>
      <c r="H1696">
        <v>4</v>
      </c>
      <c r="I1696">
        <v>1</v>
      </c>
      <c r="J1696">
        <v>351</v>
      </c>
      <c r="K1696">
        <v>57784.5</v>
      </c>
    </row>
    <row r="1697" spans="1:11" x14ac:dyDescent="0.3">
      <c r="A1697">
        <v>1696</v>
      </c>
      <c r="B1697" t="s">
        <v>20</v>
      </c>
      <c r="C1697">
        <v>2012</v>
      </c>
      <c r="D1697">
        <v>2.7</v>
      </c>
      <c r="E1697" t="s">
        <v>15</v>
      </c>
      <c r="F1697" t="s">
        <v>19</v>
      </c>
      <c r="G1697">
        <v>179942</v>
      </c>
      <c r="H1697">
        <v>4</v>
      </c>
      <c r="I1697">
        <v>2</v>
      </c>
      <c r="J1697">
        <v>235</v>
      </c>
      <c r="K1697">
        <v>39621.9</v>
      </c>
    </row>
    <row r="1698" spans="1:11" x14ac:dyDescent="0.3">
      <c r="A1698">
        <v>1697</v>
      </c>
      <c r="B1698" t="s">
        <v>11</v>
      </c>
      <c r="C1698">
        <v>2012</v>
      </c>
      <c r="D1698">
        <v>2.7</v>
      </c>
      <c r="E1698" t="s">
        <v>15</v>
      </c>
      <c r="F1698" t="s">
        <v>19</v>
      </c>
      <c r="G1698">
        <v>69829</v>
      </c>
      <c r="H1698">
        <v>3</v>
      </c>
      <c r="I1698">
        <v>3</v>
      </c>
      <c r="J1698">
        <v>347</v>
      </c>
      <c r="K1698">
        <v>48279.55</v>
      </c>
    </row>
    <row r="1699" spans="1:11" x14ac:dyDescent="0.3">
      <c r="A1699">
        <v>1698</v>
      </c>
      <c r="B1699" t="s">
        <v>20</v>
      </c>
      <c r="C1699">
        <v>2008</v>
      </c>
      <c r="D1699">
        <v>4.0999999999999996</v>
      </c>
      <c r="E1699" t="s">
        <v>15</v>
      </c>
      <c r="F1699" t="s">
        <v>13</v>
      </c>
      <c r="G1699">
        <v>15588</v>
      </c>
      <c r="H1699">
        <v>3</v>
      </c>
      <c r="I1699">
        <v>4</v>
      </c>
      <c r="J1699">
        <v>95</v>
      </c>
      <c r="K1699">
        <v>43586.6</v>
      </c>
    </row>
    <row r="1700" spans="1:11" x14ac:dyDescent="0.3">
      <c r="A1700">
        <v>1699</v>
      </c>
      <c r="B1700" t="s">
        <v>22</v>
      </c>
      <c r="C1700">
        <v>2019</v>
      </c>
      <c r="D1700">
        <v>1.8</v>
      </c>
      <c r="E1700" t="s">
        <v>12</v>
      </c>
      <c r="F1700" t="s">
        <v>19</v>
      </c>
      <c r="G1700">
        <v>136514</v>
      </c>
      <c r="H1700">
        <v>4</v>
      </c>
      <c r="I1700">
        <v>3</v>
      </c>
      <c r="J1700">
        <v>142</v>
      </c>
      <c r="K1700">
        <v>37828.300000000003</v>
      </c>
    </row>
    <row r="1701" spans="1:11" x14ac:dyDescent="0.3">
      <c r="A1701">
        <v>1700</v>
      </c>
      <c r="B1701" t="s">
        <v>22</v>
      </c>
      <c r="C1701">
        <v>2015</v>
      </c>
      <c r="D1701">
        <v>4.3</v>
      </c>
      <c r="E1701" t="s">
        <v>12</v>
      </c>
      <c r="F1701" t="s">
        <v>13</v>
      </c>
      <c r="G1701">
        <v>110280</v>
      </c>
      <c r="H1701">
        <v>2</v>
      </c>
      <c r="I1701">
        <v>3</v>
      </c>
      <c r="J1701">
        <v>184</v>
      </c>
      <c r="K1701">
        <v>48714</v>
      </c>
    </row>
    <row r="1702" spans="1:11" x14ac:dyDescent="0.3">
      <c r="A1702">
        <v>1701</v>
      </c>
      <c r="B1702" t="s">
        <v>14</v>
      </c>
      <c r="C1702">
        <v>2015</v>
      </c>
      <c r="D1702">
        <v>3.6</v>
      </c>
      <c r="E1702" t="s">
        <v>17</v>
      </c>
      <c r="F1702" t="s">
        <v>19</v>
      </c>
      <c r="G1702">
        <v>45721</v>
      </c>
      <c r="H1702">
        <v>4</v>
      </c>
      <c r="I1702">
        <v>2</v>
      </c>
      <c r="J1702">
        <v>120</v>
      </c>
      <c r="K1702">
        <v>50030.95</v>
      </c>
    </row>
    <row r="1703" spans="1:11" x14ac:dyDescent="0.3">
      <c r="A1703">
        <v>1702</v>
      </c>
      <c r="B1703" t="s">
        <v>16</v>
      </c>
      <c r="C1703">
        <v>2005</v>
      </c>
      <c r="D1703">
        <v>2.7</v>
      </c>
      <c r="E1703" t="s">
        <v>15</v>
      </c>
      <c r="F1703" t="s">
        <v>13</v>
      </c>
      <c r="G1703">
        <v>173217</v>
      </c>
      <c r="H1703">
        <v>4</v>
      </c>
      <c r="I1703">
        <v>2</v>
      </c>
      <c r="J1703">
        <v>240</v>
      </c>
      <c r="K1703">
        <v>36990.15</v>
      </c>
    </row>
    <row r="1704" spans="1:11" x14ac:dyDescent="0.3">
      <c r="A1704">
        <v>1703</v>
      </c>
      <c r="B1704" t="s">
        <v>16</v>
      </c>
      <c r="C1704">
        <v>2021</v>
      </c>
      <c r="D1704">
        <v>2.8</v>
      </c>
      <c r="E1704" t="s">
        <v>17</v>
      </c>
      <c r="F1704" t="s">
        <v>19</v>
      </c>
      <c r="G1704">
        <v>15599</v>
      </c>
      <c r="H1704">
        <v>3</v>
      </c>
      <c r="I1704">
        <v>4</v>
      </c>
      <c r="J1704">
        <v>337</v>
      </c>
      <c r="K1704">
        <v>60613.05</v>
      </c>
    </row>
    <row r="1705" spans="1:11" x14ac:dyDescent="0.3">
      <c r="A1705">
        <v>1704</v>
      </c>
      <c r="B1705" t="s">
        <v>20</v>
      </c>
      <c r="C1705">
        <v>2019</v>
      </c>
      <c r="D1705">
        <v>2</v>
      </c>
      <c r="E1705" t="s">
        <v>15</v>
      </c>
      <c r="F1705" t="s">
        <v>19</v>
      </c>
      <c r="G1705">
        <v>77594</v>
      </c>
      <c r="H1705">
        <v>3</v>
      </c>
      <c r="I1705">
        <v>3</v>
      </c>
      <c r="J1705">
        <v>72</v>
      </c>
      <c r="K1705">
        <v>35679.300000000003</v>
      </c>
    </row>
    <row r="1706" spans="1:11" x14ac:dyDescent="0.3">
      <c r="A1706">
        <v>1705</v>
      </c>
      <c r="B1706" t="s">
        <v>11</v>
      </c>
      <c r="C1706">
        <v>2010</v>
      </c>
      <c r="D1706">
        <v>4</v>
      </c>
      <c r="E1706" t="s">
        <v>12</v>
      </c>
      <c r="F1706" t="s">
        <v>19</v>
      </c>
      <c r="G1706">
        <v>139011</v>
      </c>
      <c r="H1706">
        <v>3</v>
      </c>
      <c r="I1706">
        <v>1</v>
      </c>
      <c r="J1706">
        <v>279</v>
      </c>
      <c r="K1706">
        <v>50411.45</v>
      </c>
    </row>
    <row r="1707" spans="1:11" x14ac:dyDescent="0.3">
      <c r="A1707">
        <v>1706</v>
      </c>
      <c r="B1707" t="s">
        <v>21</v>
      </c>
      <c r="C1707">
        <v>2019</v>
      </c>
      <c r="D1707">
        <v>3.1</v>
      </c>
      <c r="E1707" t="s">
        <v>17</v>
      </c>
      <c r="F1707" t="s">
        <v>13</v>
      </c>
      <c r="G1707">
        <v>27149</v>
      </c>
      <c r="H1707">
        <v>4</v>
      </c>
      <c r="I1707">
        <v>3</v>
      </c>
      <c r="J1707">
        <v>370</v>
      </c>
      <c r="K1707">
        <v>59199.55</v>
      </c>
    </row>
    <row r="1708" spans="1:11" x14ac:dyDescent="0.3">
      <c r="A1708">
        <v>1707</v>
      </c>
      <c r="B1708" t="s">
        <v>16</v>
      </c>
      <c r="C1708">
        <v>2013</v>
      </c>
      <c r="D1708">
        <v>2.2999999999999998</v>
      </c>
      <c r="E1708" t="s">
        <v>17</v>
      </c>
      <c r="F1708" t="s">
        <v>13</v>
      </c>
      <c r="G1708">
        <v>132616</v>
      </c>
      <c r="H1708">
        <v>4</v>
      </c>
      <c r="I1708">
        <v>2</v>
      </c>
      <c r="J1708">
        <v>184</v>
      </c>
      <c r="K1708">
        <v>37659.199999999997</v>
      </c>
    </row>
    <row r="1709" spans="1:11" x14ac:dyDescent="0.3">
      <c r="A1709">
        <v>1708</v>
      </c>
      <c r="B1709" t="s">
        <v>14</v>
      </c>
      <c r="C1709">
        <v>2018</v>
      </c>
      <c r="D1709">
        <v>3.4</v>
      </c>
      <c r="E1709" t="s">
        <v>18</v>
      </c>
      <c r="F1709" t="s">
        <v>13</v>
      </c>
      <c r="G1709">
        <v>146280</v>
      </c>
      <c r="H1709">
        <v>2</v>
      </c>
      <c r="I1709">
        <v>1</v>
      </c>
      <c r="J1709">
        <v>236</v>
      </c>
      <c r="K1709">
        <v>53751</v>
      </c>
    </row>
    <row r="1710" spans="1:11" x14ac:dyDescent="0.3">
      <c r="A1710">
        <v>1709</v>
      </c>
      <c r="B1710" t="s">
        <v>20</v>
      </c>
      <c r="C1710">
        <v>2022</v>
      </c>
      <c r="D1710">
        <v>5</v>
      </c>
      <c r="E1710" t="s">
        <v>15</v>
      </c>
      <c r="F1710" t="s">
        <v>19</v>
      </c>
      <c r="G1710">
        <v>114034</v>
      </c>
      <c r="H1710">
        <v>4</v>
      </c>
      <c r="I1710">
        <v>1</v>
      </c>
      <c r="J1710">
        <v>334</v>
      </c>
      <c r="K1710">
        <v>69079.3</v>
      </c>
    </row>
    <row r="1711" spans="1:11" x14ac:dyDescent="0.3">
      <c r="A1711">
        <v>1710</v>
      </c>
      <c r="B1711" t="s">
        <v>20</v>
      </c>
      <c r="C1711">
        <v>2021</v>
      </c>
      <c r="D1711">
        <v>2.7</v>
      </c>
      <c r="E1711" t="s">
        <v>12</v>
      </c>
      <c r="F1711" t="s">
        <v>19</v>
      </c>
      <c r="G1711">
        <v>185564</v>
      </c>
      <c r="H1711">
        <v>4</v>
      </c>
      <c r="I1711">
        <v>2</v>
      </c>
      <c r="J1711">
        <v>296</v>
      </c>
      <c r="K1711">
        <v>47769.8</v>
      </c>
    </row>
    <row r="1712" spans="1:11" x14ac:dyDescent="0.3">
      <c r="A1712">
        <v>1711</v>
      </c>
      <c r="B1712" t="s">
        <v>21</v>
      </c>
      <c r="C1712">
        <v>2022</v>
      </c>
      <c r="D1712">
        <v>4.7</v>
      </c>
      <c r="E1712" t="s">
        <v>18</v>
      </c>
      <c r="F1712" t="s">
        <v>13</v>
      </c>
      <c r="G1712">
        <v>25951</v>
      </c>
      <c r="H1712">
        <v>3</v>
      </c>
      <c r="I1712">
        <v>1</v>
      </c>
      <c r="J1712">
        <v>220</v>
      </c>
      <c r="K1712">
        <v>64881.45</v>
      </c>
    </row>
    <row r="1713" spans="1:11" x14ac:dyDescent="0.3">
      <c r="A1713">
        <v>1712</v>
      </c>
      <c r="B1713" t="s">
        <v>14</v>
      </c>
      <c r="C1713">
        <v>2009</v>
      </c>
      <c r="D1713">
        <v>2.4</v>
      </c>
      <c r="E1713" t="s">
        <v>18</v>
      </c>
      <c r="F1713" t="s">
        <v>19</v>
      </c>
      <c r="G1713">
        <v>184992</v>
      </c>
      <c r="H1713">
        <v>3</v>
      </c>
      <c r="I1713">
        <v>3</v>
      </c>
      <c r="J1713">
        <v>337</v>
      </c>
      <c r="K1713">
        <v>38566.400000000001</v>
      </c>
    </row>
    <row r="1714" spans="1:11" x14ac:dyDescent="0.3">
      <c r="A1714">
        <v>1713</v>
      </c>
      <c r="B1714" t="s">
        <v>11</v>
      </c>
      <c r="C1714">
        <v>2013</v>
      </c>
      <c r="D1714">
        <v>1.2</v>
      </c>
      <c r="E1714" t="s">
        <v>15</v>
      </c>
      <c r="F1714" t="s">
        <v>13</v>
      </c>
      <c r="G1714">
        <v>51766</v>
      </c>
      <c r="H1714">
        <v>3</v>
      </c>
      <c r="I1714">
        <v>2</v>
      </c>
      <c r="J1714">
        <v>185</v>
      </c>
      <c r="K1714">
        <v>34088.699999999997</v>
      </c>
    </row>
    <row r="1715" spans="1:11" x14ac:dyDescent="0.3">
      <c r="A1715">
        <v>1714</v>
      </c>
      <c r="B1715" t="s">
        <v>14</v>
      </c>
      <c r="C1715">
        <v>2015</v>
      </c>
      <c r="D1715">
        <v>1.8</v>
      </c>
      <c r="E1715" t="s">
        <v>18</v>
      </c>
      <c r="F1715" t="s">
        <v>13</v>
      </c>
      <c r="G1715">
        <v>62014</v>
      </c>
      <c r="H1715">
        <v>3</v>
      </c>
      <c r="I1715">
        <v>4</v>
      </c>
      <c r="J1715">
        <v>157</v>
      </c>
      <c r="K1715">
        <v>37219.300000000003</v>
      </c>
    </row>
    <row r="1716" spans="1:11" x14ac:dyDescent="0.3">
      <c r="A1716">
        <v>1715</v>
      </c>
      <c r="B1716" t="s">
        <v>11</v>
      </c>
      <c r="C1716">
        <v>2005</v>
      </c>
      <c r="D1716">
        <v>2.7</v>
      </c>
      <c r="E1716" t="s">
        <v>15</v>
      </c>
      <c r="F1716" t="s">
        <v>13</v>
      </c>
      <c r="G1716">
        <v>164423</v>
      </c>
      <c r="H1716">
        <v>3</v>
      </c>
      <c r="I1716">
        <v>2</v>
      </c>
      <c r="J1716">
        <v>387</v>
      </c>
      <c r="K1716">
        <v>42166.85</v>
      </c>
    </row>
    <row r="1717" spans="1:11" x14ac:dyDescent="0.3">
      <c r="A1717">
        <v>1716</v>
      </c>
      <c r="B1717" t="s">
        <v>14</v>
      </c>
      <c r="C1717">
        <v>2022</v>
      </c>
      <c r="D1717">
        <v>1.9</v>
      </c>
      <c r="E1717" t="s">
        <v>18</v>
      </c>
      <c r="F1717" t="s">
        <v>13</v>
      </c>
      <c r="G1717">
        <v>185458</v>
      </c>
      <c r="H1717">
        <v>2</v>
      </c>
      <c r="I1717">
        <v>4</v>
      </c>
      <c r="J1717">
        <v>311</v>
      </c>
      <c r="K1717">
        <v>42536.1</v>
      </c>
    </row>
    <row r="1718" spans="1:11" x14ac:dyDescent="0.3">
      <c r="A1718">
        <v>1717</v>
      </c>
      <c r="B1718" t="s">
        <v>14</v>
      </c>
      <c r="C1718">
        <v>2010</v>
      </c>
      <c r="D1718">
        <v>1</v>
      </c>
      <c r="E1718" t="s">
        <v>15</v>
      </c>
      <c r="F1718" t="s">
        <v>19</v>
      </c>
      <c r="G1718">
        <v>92122</v>
      </c>
      <c r="H1718">
        <v>2</v>
      </c>
      <c r="I1718">
        <v>4</v>
      </c>
      <c r="J1718">
        <v>398</v>
      </c>
      <c r="K1718">
        <v>40185.9</v>
      </c>
    </row>
    <row r="1719" spans="1:11" x14ac:dyDescent="0.3">
      <c r="A1719">
        <v>1718</v>
      </c>
      <c r="B1719" t="s">
        <v>22</v>
      </c>
      <c r="C1719">
        <v>2006</v>
      </c>
      <c r="D1719">
        <v>4.7</v>
      </c>
      <c r="E1719" t="s">
        <v>12</v>
      </c>
      <c r="F1719" t="s">
        <v>19</v>
      </c>
      <c r="G1719">
        <v>14308</v>
      </c>
      <c r="H1719">
        <v>2</v>
      </c>
      <c r="I1719">
        <v>2</v>
      </c>
      <c r="J1719">
        <v>109</v>
      </c>
      <c r="K1719">
        <v>49360.6</v>
      </c>
    </row>
    <row r="1720" spans="1:11" x14ac:dyDescent="0.3">
      <c r="A1720">
        <v>1719</v>
      </c>
      <c r="B1720" t="s">
        <v>20</v>
      </c>
      <c r="C1720">
        <v>2019</v>
      </c>
      <c r="D1720">
        <v>4.4000000000000004</v>
      </c>
      <c r="E1720" t="s">
        <v>15</v>
      </c>
      <c r="F1720" t="s">
        <v>19</v>
      </c>
      <c r="G1720">
        <v>64252</v>
      </c>
      <c r="H1720">
        <v>3</v>
      </c>
      <c r="I1720">
        <v>2</v>
      </c>
      <c r="J1720">
        <v>251</v>
      </c>
      <c r="K1720">
        <v>61650.400000000001</v>
      </c>
    </row>
    <row r="1721" spans="1:11" x14ac:dyDescent="0.3">
      <c r="A1721">
        <v>1720</v>
      </c>
      <c r="B1721" t="s">
        <v>14</v>
      </c>
      <c r="C1721">
        <v>2018</v>
      </c>
      <c r="D1721">
        <v>4</v>
      </c>
      <c r="E1721" t="s">
        <v>15</v>
      </c>
      <c r="F1721" t="s">
        <v>13</v>
      </c>
      <c r="G1721">
        <v>88211</v>
      </c>
      <c r="H1721">
        <v>3</v>
      </c>
      <c r="I1721">
        <v>4</v>
      </c>
      <c r="J1721">
        <v>278</v>
      </c>
      <c r="K1721">
        <v>58111.45</v>
      </c>
    </row>
    <row r="1722" spans="1:11" x14ac:dyDescent="0.3">
      <c r="A1722">
        <v>1721</v>
      </c>
      <c r="B1722" t="s">
        <v>21</v>
      </c>
      <c r="C1722">
        <v>2009</v>
      </c>
      <c r="D1722">
        <v>1.7</v>
      </c>
      <c r="E1722" t="s">
        <v>17</v>
      </c>
      <c r="F1722" t="s">
        <v>19</v>
      </c>
      <c r="G1722">
        <v>164136</v>
      </c>
      <c r="H1722">
        <v>3</v>
      </c>
      <c r="I1722">
        <v>4</v>
      </c>
      <c r="J1722">
        <v>342</v>
      </c>
      <c r="K1722">
        <v>37315.199999999997</v>
      </c>
    </row>
    <row r="1723" spans="1:11" x14ac:dyDescent="0.3">
      <c r="A1723">
        <v>1722</v>
      </c>
      <c r="B1723" t="s">
        <v>14</v>
      </c>
      <c r="C1723">
        <v>2010</v>
      </c>
      <c r="D1723">
        <v>1.5</v>
      </c>
      <c r="E1723" t="s">
        <v>12</v>
      </c>
      <c r="F1723" t="s">
        <v>13</v>
      </c>
      <c r="G1723">
        <v>189951</v>
      </c>
      <c r="H1723">
        <v>2</v>
      </c>
      <c r="I1723">
        <v>1</v>
      </c>
      <c r="J1723">
        <v>188</v>
      </c>
      <c r="K1723">
        <v>31133.449999999997</v>
      </c>
    </row>
    <row r="1724" spans="1:11" x14ac:dyDescent="0.3">
      <c r="A1724">
        <v>1723</v>
      </c>
      <c r="B1724" t="s">
        <v>16</v>
      </c>
      <c r="C1724">
        <v>2010</v>
      </c>
      <c r="D1724">
        <v>1.3</v>
      </c>
      <c r="E1724" t="s">
        <v>12</v>
      </c>
      <c r="F1724" t="s">
        <v>13</v>
      </c>
      <c r="G1724">
        <v>131534</v>
      </c>
      <c r="H1724">
        <v>3</v>
      </c>
      <c r="I1724">
        <v>2</v>
      </c>
      <c r="J1724">
        <v>93</v>
      </c>
      <c r="K1724">
        <v>26044.3</v>
      </c>
    </row>
    <row r="1725" spans="1:11" x14ac:dyDescent="0.3">
      <c r="A1725">
        <v>1724</v>
      </c>
      <c r="B1725" t="s">
        <v>20</v>
      </c>
      <c r="C1725">
        <v>2022</v>
      </c>
      <c r="D1725">
        <v>3.9</v>
      </c>
      <c r="E1725" t="s">
        <v>12</v>
      </c>
      <c r="F1725" t="s">
        <v>13</v>
      </c>
      <c r="G1725">
        <v>13720</v>
      </c>
      <c r="H1725">
        <v>2</v>
      </c>
      <c r="I1725">
        <v>2</v>
      </c>
      <c r="J1725">
        <v>327</v>
      </c>
      <c r="K1725">
        <v>68763</v>
      </c>
    </row>
    <row r="1726" spans="1:11" x14ac:dyDescent="0.3">
      <c r="A1726">
        <v>1725</v>
      </c>
      <c r="B1726" t="s">
        <v>16</v>
      </c>
      <c r="C1726">
        <v>2018</v>
      </c>
      <c r="D1726">
        <v>4.7</v>
      </c>
      <c r="E1726" t="s">
        <v>18</v>
      </c>
      <c r="F1726" t="s">
        <v>13</v>
      </c>
      <c r="G1726">
        <v>131204</v>
      </c>
      <c r="H1726">
        <v>3</v>
      </c>
      <c r="I1726">
        <v>1</v>
      </c>
      <c r="J1726">
        <v>161</v>
      </c>
      <c r="K1726">
        <v>56239.8</v>
      </c>
    </row>
    <row r="1727" spans="1:11" x14ac:dyDescent="0.3">
      <c r="A1727">
        <v>1726</v>
      </c>
      <c r="B1727" t="s">
        <v>20</v>
      </c>
      <c r="C1727">
        <v>2014</v>
      </c>
      <c r="D1727">
        <v>2.7</v>
      </c>
      <c r="E1727" t="s">
        <v>17</v>
      </c>
      <c r="F1727" t="s">
        <v>13</v>
      </c>
      <c r="G1727">
        <v>179012</v>
      </c>
      <c r="H1727">
        <v>4</v>
      </c>
      <c r="I1727">
        <v>2</v>
      </c>
      <c r="J1727">
        <v>230</v>
      </c>
      <c r="K1727">
        <v>39819.4</v>
      </c>
    </row>
    <row r="1728" spans="1:11" x14ac:dyDescent="0.3">
      <c r="A1728">
        <v>1727</v>
      </c>
      <c r="B1728" t="s">
        <v>16</v>
      </c>
      <c r="C1728">
        <v>2018</v>
      </c>
      <c r="D1728">
        <v>1.5</v>
      </c>
      <c r="E1728" t="s">
        <v>12</v>
      </c>
      <c r="F1728" t="s">
        <v>13</v>
      </c>
      <c r="G1728">
        <v>84993</v>
      </c>
      <c r="H1728">
        <v>2</v>
      </c>
      <c r="I1728">
        <v>1</v>
      </c>
      <c r="J1728">
        <v>218</v>
      </c>
      <c r="K1728">
        <v>41386.35</v>
      </c>
    </row>
    <row r="1729" spans="1:11" x14ac:dyDescent="0.3">
      <c r="A1729">
        <v>1728</v>
      </c>
      <c r="B1729" t="s">
        <v>14</v>
      </c>
      <c r="C1729">
        <v>2017</v>
      </c>
      <c r="D1729">
        <v>3</v>
      </c>
      <c r="E1729" t="s">
        <v>18</v>
      </c>
      <c r="F1729" t="s">
        <v>19</v>
      </c>
      <c r="G1729">
        <v>52113</v>
      </c>
      <c r="H1729">
        <v>4</v>
      </c>
      <c r="I1729">
        <v>1</v>
      </c>
      <c r="J1729">
        <v>186</v>
      </c>
      <c r="K1729">
        <v>52283.35</v>
      </c>
    </row>
    <row r="1730" spans="1:11" x14ac:dyDescent="0.3">
      <c r="A1730">
        <v>1729</v>
      </c>
      <c r="B1730" t="s">
        <v>14</v>
      </c>
      <c r="C1730">
        <v>2007</v>
      </c>
      <c r="D1730">
        <v>2.4</v>
      </c>
      <c r="E1730" t="s">
        <v>18</v>
      </c>
      <c r="F1730" t="s">
        <v>19</v>
      </c>
      <c r="G1730">
        <v>53926</v>
      </c>
      <c r="H1730">
        <v>2</v>
      </c>
      <c r="I1730">
        <v>2</v>
      </c>
      <c r="J1730">
        <v>122</v>
      </c>
      <c r="K1730">
        <v>35941.699999999997</v>
      </c>
    </row>
    <row r="1731" spans="1:11" x14ac:dyDescent="0.3">
      <c r="A1731">
        <v>1730</v>
      </c>
      <c r="B1731" t="s">
        <v>22</v>
      </c>
      <c r="C1731">
        <v>2010</v>
      </c>
      <c r="D1731">
        <v>2.5</v>
      </c>
      <c r="E1731" t="s">
        <v>18</v>
      </c>
      <c r="F1731" t="s">
        <v>19</v>
      </c>
      <c r="G1731">
        <v>174275</v>
      </c>
      <c r="H1731">
        <v>3</v>
      </c>
      <c r="I1731">
        <v>3</v>
      </c>
      <c r="J1731">
        <v>371</v>
      </c>
      <c r="K1731">
        <v>42622.25</v>
      </c>
    </row>
    <row r="1732" spans="1:11" x14ac:dyDescent="0.3">
      <c r="A1732">
        <v>1731</v>
      </c>
      <c r="B1732" t="s">
        <v>21</v>
      </c>
      <c r="C1732">
        <v>2012</v>
      </c>
      <c r="D1732">
        <v>3.5</v>
      </c>
      <c r="E1732" t="s">
        <v>17</v>
      </c>
      <c r="F1732" t="s">
        <v>19</v>
      </c>
      <c r="G1732">
        <v>141464</v>
      </c>
      <c r="H1732">
        <v>3</v>
      </c>
      <c r="I1732">
        <v>4</v>
      </c>
      <c r="J1732">
        <v>114</v>
      </c>
      <c r="K1732">
        <v>38131.800000000003</v>
      </c>
    </row>
    <row r="1733" spans="1:11" x14ac:dyDescent="0.3">
      <c r="A1733">
        <v>1732</v>
      </c>
      <c r="B1733" t="s">
        <v>16</v>
      </c>
      <c r="C1733">
        <v>2016</v>
      </c>
      <c r="D1733">
        <v>3.9</v>
      </c>
      <c r="E1733" t="s">
        <v>18</v>
      </c>
      <c r="F1733" t="s">
        <v>13</v>
      </c>
      <c r="G1733">
        <v>30905</v>
      </c>
      <c r="H1733">
        <v>4</v>
      </c>
      <c r="I1733">
        <v>2</v>
      </c>
      <c r="J1733">
        <v>334</v>
      </c>
      <c r="K1733">
        <v>61124.75</v>
      </c>
    </row>
    <row r="1734" spans="1:11" x14ac:dyDescent="0.3">
      <c r="A1734">
        <v>1733</v>
      </c>
      <c r="B1734" t="s">
        <v>11</v>
      </c>
      <c r="C1734">
        <v>2017</v>
      </c>
      <c r="D1734">
        <v>1.4</v>
      </c>
      <c r="E1734" t="s">
        <v>17</v>
      </c>
      <c r="F1734" t="s">
        <v>13</v>
      </c>
      <c r="G1734">
        <v>55385</v>
      </c>
      <c r="H1734">
        <v>3</v>
      </c>
      <c r="I1734">
        <v>3</v>
      </c>
      <c r="J1734">
        <v>331</v>
      </c>
      <c r="K1734">
        <v>49907.75</v>
      </c>
    </row>
    <row r="1735" spans="1:11" x14ac:dyDescent="0.3">
      <c r="A1735">
        <v>1734</v>
      </c>
      <c r="B1735" t="s">
        <v>22</v>
      </c>
      <c r="C1735">
        <v>2015</v>
      </c>
      <c r="D1735">
        <v>1.1000000000000001</v>
      </c>
      <c r="E1735" t="s">
        <v>15</v>
      </c>
      <c r="F1735" t="s">
        <v>19</v>
      </c>
      <c r="G1735">
        <v>35653</v>
      </c>
      <c r="H1735">
        <v>2</v>
      </c>
      <c r="I1735">
        <v>1</v>
      </c>
      <c r="J1735">
        <v>376</v>
      </c>
      <c r="K1735">
        <v>50629.35</v>
      </c>
    </row>
    <row r="1736" spans="1:11" x14ac:dyDescent="0.3">
      <c r="A1736">
        <v>1735</v>
      </c>
      <c r="B1736" t="s">
        <v>16</v>
      </c>
      <c r="C1736">
        <v>2016</v>
      </c>
      <c r="D1736">
        <v>5</v>
      </c>
      <c r="E1736" t="s">
        <v>18</v>
      </c>
      <c r="F1736" t="s">
        <v>19</v>
      </c>
      <c r="G1736">
        <v>96865</v>
      </c>
      <c r="H1736">
        <v>3</v>
      </c>
      <c r="I1736">
        <v>3</v>
      </c>
      <c r="J1736">
        <v>303</v>
      </c>
      <c r="K1736">
        <v>62853.75</v>
      </c>
    </row>
    <row r="1737" spans="1:11" x14ac:dyDescent="0.3">
      <c r="A1737">
        <v>1736</v>
      </c>
      <c r="B1737" t="s">
        <v>16</v>
      </c>
      <c r="C1737">
        <v>2005</v>
      </c>
      <c r="D1737">
        <v>1.9</v>
      </c>
      <c r="E1737" t="s">
        <v>12</v>
      </c>
      <c r="F1737" t="s">
        <v>19</v>
      </c>
      <c r="G1737">
        <v>130813</v>
      </c>
      <c r="H1737">
        <v>3</v>
      </c>
      <c r="I1737">
        <v>2</v>
      </c>
      <c r="J1737">
        <v>104</v>
      </c>
      <c r="K1737">
        <v>28934.35</v>
      </c>
    </row>
    <row r="1738" spans="1:11" x14ac:dyDescent="0.3">
      <c r="A1738">
        <v>1737</v>
      </c>
      <c r="B1738" t="s">
        <v>22</v>
      </c>
      <c r="C1738">
        <v>2021</v>
      </c>
      <c r="D1738">
        <v>1.2</v>
      </c>
      <c r="E1738" t="s">
        <v>18</v>
      </c>
      <c r="F1738" t="s">
        <v>19</v>
      </c>
      <c r="G1738">
        <v>150871</v>
      </c>
      <c r="H1738">
        <v>2</v>
      </c>
      <c r="I1738">
        <v>2</v>
      </c>
      <c r="J1738">
        <v>266</v>
      </c>
      <c r="K1738">
        <v>43911.45</v>
      </c>
    </row>
    <row r="1739" spans="1:11" x14ac:dyDescent="0.3">
      <c r="A1739">
        <v>1738</v>
      </c>
      <c r="B1739" t="s">
        <v>14</v>
      </c>
      <c r="C1739">
        <v>2020</v>
      </c>
      <c r="D1739">
        <v>1.8</v>
      </c>
      <c r="E1739" t="s">
        <v>15</v>
      </c>
      <c r="F1739" t="s">
        <v>19</v>
      </c>
      <c r="G1739">
        <v>196175</v>
      </c>
      <c r="H1739">
        <v>4</v>
      </c>
      <c r="I1739">
        <v>3</v>
      </c>
      <c r="J1739">
        <v>94</v>
      </c>
      <c r="K1739">
        <v>35739.25</v>
      </c>
    </row>
    <row r="1740" spans="1:11" x14ac:dyDescent="0.3">
      <c r="A1740">
        <v>1739</v>
      </c>
      <c r="B1740" t="s">
        <v>16</v>
      </c>
      <c r="C1740">
        <v>2015</v>
      </c>
      <c r="D1740">
        <v>1.2</v>
      </c>
      <c r="E1740" t="s">
        <v>15</v>
      </c>
      <c r="F1740" t="s">
        <v>19</v>
      </c>
      <c r="G1740">
        <v>20052</v>
      </c>
      <c r="H1740">
        <v>4</v>
      </c>
      <c r="I1740">
        <v>2</v>
      </c>
      <c r="J1740">
        <v>271</v>
      </c>
      <c r="K1740">
        <v>43174.400000000001</v>
      </c>
    </row>
    <row r="1741" spans="1:11" x14ac:dyDescent="0.3">
      <c r="A1741">
        <v>1740</v>
      </c>
      <c r="B1741" t="s">
        <v>14</v>
      </c>
      <c r="C1741">
        <v>2017</v>
      </c>
      <c r="D1741">
        <v>2.6</v>
      </c>
      <c r="E1741" t="s">
        <v>18</v>
      </c>
      <c r="F1741" t="s">
        <v>19</v>
      </c>
      <c r="G1741">
        <v>142116</v>
      </c>
      <c r="H1741">
        <v>3</v>
      </c>
      <c r="I1741">
        <v>4</v>
      </c>
      <c r="J1741">
        <v>342</v>
      </c>
      <c r="K1741">
        <v>47460.2</v>
      </c>
    </row>
    <row r="1742" spans="1:11" x14ac:dyDescent="0.3">
      <c r="A1742">
        <v>1741</v>
      </c>
      <c r="B1742" t="s">
        <v>22</v>
      </c>
      <c r="C1742">
        <v>2022</v>
      </c>
      <c r="D1742">
        <v>4.2</v>
      </c>
      <c r="E1742" t="s">
        <v>15</v>
      </c>
      <c r="F1742" t="s">
        <v>19</v>
      </c>
      <c r="G1742">
        <v>155943</v>
      </c>
      <c r="H1742">
        <v>2</v>
      </c>
      <c r="I1742">
        <v>3</v>
      </c>
      <c r="J1742">
        <v>105</v>
      </c>
      <c r="K1742">
        <v>46256.85</v>
      </c>
    </row>
    <row r="1743" spans="1:11" x14ac:dyDescent="0.3">
      <c r="A1743">
        <v>1742</v>
      </c>
      <c r="B1743" t="s">
        <v>14</v>
      </c>
      <c r="C1743">
        <v>2015</v>
      </c>
      <c r="D1743">
        <v>2.4</v>
      </c>
      <c r="E1743" t="s">
        <v>17</v>
      </c>
      <c r="F1743" t="s">
        <v>13</v>
      </c>
      <c r="G1743">
        <v>156306</v>
      </c>
      <c r="H1743">
        <v>4</v>
      </c>
      <c r="I1743">
        <v>1</v>
      </c>
      <c r="J1743">
        <v>292</v>
      </c>
      <c r="K1743">
        <v>46363.7</v>
      </c>
    </row>
    <row r="1744" spans="1:11" x14ac:dyDescent="0.3">
      <c r="A1744">
        <v>1743</v>
      </c>
      <c r="B1744" t="s">
        <v>20</v>
      </c>
      <c r="C1744">
        <v>2016</v>
      </c>
      <c r="D1744">
        <v>2.8</v>
      </c>
      <c r="E1744" t="s">
        <v>17</v>
      </c>
      <c r="F1744" t="s">
        <v>13</v>
      </c>
      <c r="G1744">
        <v>26381</v>
      </c>
      <c r="H1744">
        <v>4</v>
      </c>
      <c r="I1744">
        <v>3</v>
      </c>
      <c r="J1744">
        <v>346</v>
      </c>
      <c r="K1744">
        <v>58052.95</v>
      </c>
    </row>
    <row r="1745" spans="1:11" x14ac:dyDescent="0.3">
      <c r="A1745">
        <v>1744</v>
      </c>
      <c r="B1745" t="s">
        <v>11</v>
      </c>
      <c r="C1745">
        <v>2010</v>
      </c>
      <c r="D1745">
        <v>3.7</v>
      </c>
      <c r="E1745" t="s">
        <v>18</v>
      </c>
      <c r="F1745" t="s">
        <v>13</v>
      </c>
      <c r="G1745">
        <v>153346</v>
      </c>
      <c r="H1745">
        <v>3</v>
      </c>
      <c r="I1745">
        <v>3</v>
      </c>
      <c r="J1745">
        <v>87</v>
      </c>
      <c r="K1745">
        <v>36356.699999999997</v>
      </c>
    </row>
    <row r="1746" spans="1:11" x14ac:dyDescent="0.3">
      <c r="A1746">
        <v>1745</v>
      </c>
      <c r="B1746" t="s">
        <v>16</v>
      </c>
      <c r="C1746">
        <v>2013</v>
      </c>
      <c r="D1746">
        <v>3</v>
      </c>
      <c r="E1746" t="s">
        <v>17</v>
      </c>
      <c r="F1746" t="s">
        <v>13</v>
      </c>
      <c r="G1746">
        <v>88108</v>
      </c>
      <c r="H1746">
        <v>2</v>
      </c>
      <c r="I1746">
        <v>3</v>
      </c>
      <c r="J1746">
        <v>257</v>
      </c>
      <c r="K1746">
        <v>44635.6</v>
      </c>
    </row>
    <row r="1747" spans="1:11" x14ac:dyDescent="0.3">
      <c r="A1747">
        <v>1746</v>
      </c>
      <c r="B1747" t="s">
        <v>21</v>
      </c>
      <c r="C1747">
        <v>2020</v>
      </c>
      <c r="D1747">
        <v>4.4000000000000004</v>
      </c>
      <c r="E1747" t="s">
        <v>17</v>
      </c>
      <c r="F1747" t="s">
        <v>19</v>
      </c>
      <c r="G1747">
        <v>54892</v>
      </c>
      <c r="H1747">
        <v>4</v>
      </c>
      <c r="I1747">
        <v>3</v>
      </c>
      <c r="J1747">
        <v>326</v>
      </c>
      <c r="K1747">
        <v>65647.399999999994</v>
      </c>
    </row>
    <row r="1748" spans="1:11" x14ac:dyDescent="0.3">
      <c r="A1748">
        <v>1747</v>
      </c>
      <c r="B1748" t="s">
        <v>11</v>
      </c>
      <c r="C1748">
        <v>2008</v>
      </c>
      <c r="D1748">
        <v>4.5</v>
      </c>
      <c r="E1748" t="s">
        <v>12</v>
      </c>
      <c r="F1748" t="s">
        <v>13</v>
      </c>
      <c r="G1748">
        <v>186593</v>
      </c>
      <c r="H1748">
        <v>3</v>
      </c>
      <c r="I1748">
        <v>1</v>
      </c>
      <c r="J1748">
        <v>211</v>
      </c>
      <c r="K1748">
        <v>47356.35</v>
      </c>
    </row>
    <row r="1749" spans="1:11" x14ac:dyDescent="0.3">
      <c r="A1749">
        <v>1748</v>
      </c>
      <c r="B1749" t="s">
        <v>14</v>
      </c>
      <c r="C1749">
        <v>2007</v>
      </c>
      <c r="D1749">
        <v>1</v>
      </c>
      <c r="E1749" t="s">
        <v>18</v>
      </c>
      <c r="F1749" t="s">
        <v>19</v>
      </c>
      <c r="G1749">
        <v>96501</v>
      </c>
      <c r="H1749">
        <v>3</v>
      </c>
      <c r="I1749">
        <v>1</v>
      </c>
      <c r="J1749">
        <v>205</v>
      </c>
      <c r="K1749">
        <v>31771.95</v>
      </c>
    </row>
    <row r="1750" spans="1:11" x14ac:dyDescent="0.3">
      <c r="A1750">
        <v>1749</v>
      </c>
      <c r="B1750" t="s">
        <v>16</v>
      </c>
      <c r="C1750">
        <v>2020</v>
      </c>
      <c r="D1750">
        <v>4.0999999999999996</v>
      </c>
      <c r="E1750" t="s">
        <v>15</v>
      </c>
      <c r="F1750" t="s">
        <v>13</v>
      </c>
      <c r="G1750">
        <v>88391</v>
      </c>
      <c r="H1750">
        <v>3</v>
      </c>
      <c r="I1750">
        <v>1</v>
      </c>
      <c r="J1750">
        <v>376</v>
      </c>
      <c r="K1750">
        <v>63985.45</v>
      </c>
    </row>
    <row r="1751" spans="1:11" x14ac:dyDescent="0.3">
      <c r="A1751">
        <v>1750</v>
      </c>
      <c r="B1751" t="s">
        <v>14</v>
      </c>
      <c r="C1751">
        <v>2016</v>
      </c>
      <c r="D1751">
        <v>2.8</v>
      </c>
      <c r="E1751" t="s">
        <v>18</v>
      </c>
      <c r="F1751" t="s">
        <v>19</v>
      </c>
      <c r="G1751">
        <v>22920</v>
      </c>
      <c r="H1751">
        <v>3</v>
      </c>
      <c r="I1751">
        <v>3</v>
      </c>
      <c r="J1751">
        <v>148</v>
      </c>
      <c r="K1751">
        <v>49007</v>
      </c>
    </row>
    <row r="1752" spans="1:11" x14ac:dyDescent="0.3">
      <c r="A1752">
        <v>1751</v>
      </c>
      <c r="B1752" t="s">
        <v>20</v>
      </c>
      <c r="C1752">
        <v>2015</v>
      </c>
      <c r="D1752">
        <v>5</v>
      </c>
      <c r="E1752" t="s">
        <v>17</v>
      </c>
      <c r="F1752" t="s">
        <v>19</v>
      </c>
      <c r="G1752">
        <v>21702</v>
      </c>
      <c r="H1752">
        <v>4</v>
      </c>
      <c r="I1752">
        <v>4</v>
      </c>
      <c r="J1752">
        <v>361</v>
      </c>
      <c r="K1752">
        <v>64054.899999999994</v>
      </c>
    </row>
    <row r="1753" spans="1:11" x14ac:dyDescent="0.3">
      <c r="A1753">
        <v>1752</v>
      </c>
      <c r="B1753" t="s">
        <v>22</v>
      </c>
      <c r="C1753">
        <v>2009</v>
      </c>
      <c r="D1753">
        <v>2.9</v>
      </c>
      <c r="E1753" t="s">
        <v>12</v>
      </c>
      <c r="F1753" t="s">
        <v>13</v>
      </c>
      <c r="G1753">
        <v>6894</v>
      </c>
      <c r="H1753">
        <v>2</v>
      </c>
      <c r="I1753">
        <v>4</v>
      </c>
      <c r="J1753">
        <v>131</v>
      </c>
      <c r="K1753">
        <v>38512.300000000003</v>
      </c>
    </row>
    <row r="1754" spans="1:11" x14ac:dyDescent="0.3">
      <c r="A1754">
        <v>1753</v>
      </c>
      <c r="B1754" t="s">
        <v>16</v>
      </c>
      <c r="C1754">
        <v>2022</v>
      </c>
      <c r="D1754">
        <v>4.9000000000000004</v>
      </c>
      <c r="E1754" t="s">
        <v>18</v>
      </c>
      <c r="F1754" t="s">
        <v>13</v>
      </c>
      <c r="G1754">
        <v>35985</v>
      </c>
      <c r="H1754">
        <v>3</v>
      </c>
      <c r="I1754">
        <v>1</v>
      </c>
      <c r="J1754">
        <v>198</v>
      </c>
      <c r="K1754">
        <v>64039.75</v>
      </c>
    </row>
    <row r="1755" spans="1:11" x14ac:dyDescent="0.3">
      <c r="A1755">
        <v>1754</v>
      </c>
      <c r="B1755" t="s">
        <v>20</v>
      </c>
      <c r="C1755">
        <v>2023</v>
      </c>
      <c r="D1755">
        <v>4</v>
      </c>
      <c r="E1755" t="s">
        <v>18</v>
      </c>
      <c r="F1755" t="s">
        <v>19</v>
      </c>
      <c r="G1755">
        <v>164359</v>
      </c>
      <c r="H1755">
        <v>3</v>
      </c>
      <c r="I1755">
        <v>4</v>
      </c>
      <c r="J1755">
        <v>367</v>
      </c>
      <c r="K1755">
        <v>62606.05</v>
      </c>
    </row>
    <row r="1756" spans="1:11" x14ac:dyDescent="0.3">
      <c r="A1756">
        <v>1755</v>
      </c>
      <c r="B1756" t="s">
        <v>20</v>
      </c>
      <c r="C1756">
        <v>2010</v>
      </c>
      <c r="D1756">
        <v>2</v>
      </c>
      <c r="E1756" t="s">
        <v>17</v>
      </c>
      <c r="F1756" t="s">
        <v>19</v>
      </c>
      <c r="G1756">
        <v>130702</v>
      </c>
      <c r="H1756">
        <v>4</v>
      </c>
      <c r="I1756">
        <v>4</v>
      </c>
      <c r="J1756">
        <v>326</v>
      </c>
      <c r="K1756">
        <v>40161.9</v>
      </c>
    </row>
    <row r="1757" spans="1:11" x14ac:dyDescent="0.3">
      <c r="A1757">
        <v>1756</v>
      </c>
      <c r="B1757" t="s">
        <v>16</v>
      </c>
      <c r="C1757">
        <v>2022</v>
      </c>
      <c r="D1757">
        <v>3.2</v>
      </c>
      <c r="E1757" t="s">
        <v>17</v>
      </c>
      <c r="F1757" t="s">
        <v>19</v>
      </c>
      <c r="G1757">
        <v>78527</v>
      </c>
      <c r="H1757">
        <v>3</v>
      </c>
      <c r="I1757">
        <v>4</v>
      </c>
      <c r="J1757">
        <v>281</v>
      </c>
      <c r="K1757">
        <v>52789.65</v>
      </c>
    </row>
    <row r="1758" spans="1:11" x14ac:dyDescent="0.3">
      <c r="A1758">
        <v>1757</v>
      </c>
      <c r="B1758" t="s">
        <v>14</v>
      </c>
      <c r="C1758">
        <v>2010</v>
      </c>
      <c r="D1758">
        <v>5</v>
      </c>
      <c r="E1758" t="s">
        <v>18</v>
      </c>
      <c r="F1758" t="s">
        <v>13</v>
      </c>
      <c r="G1758">
        <v>151511</v>
      </c>
      <c r="H1758">
        <v>3</v>
      </c>
      <c r="I1758">
        <v>4</v>
      </c>
      <c r="J1758">
        <v>123</v>
      </c>
      <c r="K1758">
        <v>45353.45</v>
      </c>
    </row>
    <row r="1759" spans="1:11" x14ac:dyDescent="0.3">
      <c r="A1759">
        <v>1758</v>
      </c>
      <c r="B1759" t="s">
        <v>21</v>
      </c>
      <c r="C1759">
        <v>2008</v>
      </c>
      <c r="D1759">
        <v>4.4000000000000004</v>
      </c>
      <c r="E1759" t="s">
        <v>17</v>
      </c>
      <c r="F1759" t="s">
        <v>13</v>
      </c>
      <c r="G1759">
        <v>133676</v>
      </c>
      <c r="H1759">
        <v>2</v>
      </c>
      <c r="I1759">
        <v>4</v>
      </c>
      <c r="J1759">
        <v>244</v>
      </c>
      <c r="K1759">
        <v>44194.2</v>
      </c>
    </row>
    <row r="1760" spans="1:11" x14ac:dyDescent="0.3">
      <c r="A1760">
        <v>1759</v>
      </c>
      <c r="B1760" t="s">
        <v>20</v>
      </c>
      <c r="C1760">
        <v>2016</v>
      </c>
      <c r="D1760">
        <v>1.4</v>
      </c>
      <c r="E1760" t="s">
        <v>17</v>
      </c>
      <c r="F1760" t="s">
        <v>19</v>
      </c>
      <c r="G1760">
        <v>47235</v>
      </c>
      <c r="H1760">
        <v>3</v>
      </c>
      <c r="I1760">
        <v>2</v>
      </c>
      <c r="J1760">
        <v>169</v>
      </c>
      <c r="K1760">
        <v>41046.25</v>
      </c>
    </row>
    <row r="1761" spans="1:11" x14ac:dyDescent="0.3">
      <c r="A1761">
        <v>1760</v>
      </c>
      <c r="B1761" t="s">
        <v>11</v>
      </c>
      <c r="C1761">
        <v>2023</v>
      </c>
      <c r="D1761">
        <v>3.8</v>
      </c>
      <c r="E1761" t="s">
        <v>17</v>
      </c>
      <c r="F1761" t="s">
        <v>13</v>
      </c>
      <c r="G1761">
        <v>163731</v>
      </c>
      <c r="H1761">
        <v>4</v>
      </c>
      <c r="I1761">
        <v>1</v>
      </c>
      <c r="J1761">
        <v>108</v>
      </c>
      <c r="K1761">
        <v>47426.45</v>
      </c>
    </row>
    <row r="1762" spans="1:11" x14ac:dyDescent="0.3">
      <c r="A1762">
        <v>1761</v>
      </c>
      <c r="B1762" t="s">
        <v>20</v>
      </c>
      <c r="C1762">
        <v>2006</v>
      </c>
      <c r="D1762">
        <v>2.4</v>
      </c>
      <c r="E1762" t="s">
        <v>17</v>
      </c>
      <c r="F1762" t="s">
        <v>19</v>
      </c>
      <c r="G1762">
        <v>29976</v>
      </c>
      <c r="H1762">
        <v>2</v>
      </c>
      <c r="I1762">
        <v>3</v>
      </c>
      <c r="J1762">
        <v>332</v>
      </c>
      <c r="K1762">
        <v>42303.199999999997</v>
      </c>
    </row>
    <row r="1763" spans="1:11" x14ac:dyDescent="0.3">
      <c r="A1763">
        <v>1762</v>
      </c>
      <c r="B1763" t="s">
        <v>21</v>
      </c>
      <c r="C1763">
        <v>2021</v>
      </c>
      <c r="D1763">
        <v>1</v>
      </c>
      <c r="E1763" t="s">
        <v>17</v>
      </c>
      <c r="F1763" t="s">
        <v>13</v>
      </c>
      <c r="G1763">
        <v>87643</v>
      </c>
      <c r="H1763">
        <v>4</v>
      </c>
      <c r="I1763">
        <v>4</v>
      </c>
      <c r="J1763">
        <v>219</v>
      </c>
      <c r="K1763">
        <v>39369.85</v>
      </c>
    </row>
    <row r="1764" spans="1:11" x14ac:dyDescent="0.3">
      <c r="A1764">
        <v>1763</v>
      </c>
      <c r="B1764" t="s">
        <v>14</v>
      </c>
      <c r="C1764">
        <v>2015</v>
      </c>
      <c r="D1764">
        <v>2.6</v>
      </c>
      <c r="E1764" t="s">
        <v>12</v>
      </c>
      <c r="F1764" t="s">
        <v>13</v>
      </c>
      <c r="G1764">
        <v>112631</v>
      </c>
      <c r="H1764">
        <v>2</v>
      </c>
      <c r="I1764">
        <v>2</v>
      </c>
      <c r="J1764">
        <v>190</v>
      </c>
      <c r="K1764">
        <v>45316.45</v>
      </c>
    </row>
    <row r="1765" spans="1:11" x14ac:dyDescent="0.3">
      <c r="A1765">
        <v>1764</v>
      </c>
      <c r="B1765" t="s">
        <v>14</v>
      </c>
      <c r="C1765">
        <v>2015</v>
      </c>
      <c r="D1765">
        <v>1.9</v>
      </c>
      <c r="E1765" t="s">
        <v>17</v>
      </c>
      <c r="F1765" t="s">
        <v>13</v>
      </c>
      <c r="G1765">
        <v>61697</v>
      </c>
      <c r="H1765">
        <v>2</v>
      </c>
      <c r="I1765">
        <v>3</v>
      </c>
      <c r="J1765">
        <v>247</v>
      </c>
      <c r="K1765">
        <v>44931.15</v>
      </c>
    </row>
    <row r="1766" spans="1:11" x14ac:dyDescent="0.3">
      <c r="A1766">
        <v>1765</v>
      </c>
      <c r="B1766" t="s">
        <v>11</v>
      </c>
      <c r="C1766">
        <v>2020</v>
      </c>
      <c r="D1766">
        <v>4.3</v>
      </c>
      <c r="E1766" t="s">
        <v>15</v>
      </c>
      <c r="F1766" t="s">
        <v>13</v>
      </c>
      <c r="G1766">
        <v>75382</v>
      </c>
      <c r="H1766">
        <v>3</v>
      </c>
      <c r="I1766">
        <v>2</v>
      </c>
      <c r="J1766">
        <v>370</v>
      </c>
      <c r="K1766">
        <v>66155.899999999994</v>
      </c>
    </row>
    <row r="1767" spans="1:11" x14ac:dyDescent="0.3">
      <c r="A1767">
        <v>1766</v>
      </c>
      <c r="B1767" t="s">
        <v>20</v>
      </c>
      <c r="C1767">
        <v>2006</v>
      </c>
      <c r="D1767">
        <v>2.2999999999999998</v>
      </c>
      <c r="E1767" t="s">
        <v>18</v>
      </c>
      <c r="F1767" t="s">
        <v>13</v>
      </c>
      <c r="G1767">
        <v>21651</v>
      </c>
      <c r="H1767">
        <v>3</v>
      </c>
      <c r="I1767">
        <v>4</v>
      </c>
      <c r="J1767">
        <v>399</v>
      </c>
      <c r="K1767">
        <v>47160.45</v>
      </c>
    </row>
    <row r="1768" spans="1:11" x14ac:dyDescent="0.3">
      <c r="A1768">
        <v>1767</v>
      </c>
      <c r="B1768" t="s">
        <v>14</v>
      </c>
      <c r="C1768">
        <v>2006</v>
      </c>
      <c r="D1768">
        <v>4.3</v>
      </c>
      <c r="E1768" t="s">
        <v>12</v>
      </c>
      <c r="F1768" t="s">
        <v>19</v>
      </c>
      <c r="G1768">
        <v>185116</v>
      </c>
      <c r="H1768">
        <v>3</v>
      </c>
      <c r="I1768">
        <v>4</v>
      </c>
      <c r="J1768">
        <v>189</v>
      </c>
      <c r="K1768">
        <v>36580.199999999997</v>
      </c>
    </row>
    <row r="1769" spans="1:11" x14ac:dyDescent="0.3">
      <c r="A1769">
        <v>1768</v>
      </c>
      <c r="B1769" t="s">
        <v>21</v>
      </c>
      <c r="C1769">
        <v>2012</v>
      </c>
      <c r="D1769">
        <v>1</v>
      </c>
      <c r="E1769" t="s">
        <v>12</v>
      </c>
      <c r="F1769" t="s">
        <v>19</v>
      </c>
      <c r="G1769">
        <v>19633</v>
      </c>
      <c r="H1769">
        <v>4</v>
      </c>
      <c r="I1769">
        <v>4</v>
      </c>
      <c r="J1769">
        <v>141</v>
      </c>
      <c r="K1769">
        <v>34008.35</v>
      </c>
    </row>
    <row r="1770" spans="1:11" x14ac:dyDescent="0.3">
      <c r="A1770">
        <v>1769</v>
      </c>
      <c r="B1770" t="s">
        <v>16</v>
      </c>
      <c r="C1770">
        <v>2017</v>
      </c>
      <c r="D1770">
        <v>2.2000000000000002</v>
      </c>
      <c r="E1770" t="s">
        <v>17</v>
      </c>
      <c r="F1770" t="s">
        <v>13</v>
      </c>
      <c r="G1770">
        <v>84164</v>
      </c>
      <c r="H1770">
        <v>3</v>
      </c>
      <c r="I1770">
        <v>4</v>
      </c>
      <c r="J1770">
        <v>288</v>
      </c>
      <c r="K1770">
        <v>46357.8</v>
      </c>
    </row>
    <row r="1771" spans="1:11" x14ac:dyDescent="0.3">
      <c r="A1771">
        <v>1770</v>
      </c>
      <c r="B1771" t="s">
        <v>22</v>
      </c>
      <c r="C1771">
        <v>2014</v>
      </c>
      <c r="D1771">
        <v>2</v>
      </c>
      <c r="E1771" t="s">
        <v>18</v>
      </c>
      <c r="F1771" t="s">
        <v>19</v>
      </c>
      <c r="G1771">
        <v>5569</v>
      </c>
      <c r="H1771">
        <v>3</v>
      </c>
      <c r="I1771">
        <v>3</v>
      </c>
      <c r="J1771">
        <v>371</v>
      </c>
      <c r="K1771">
        <v>53959.55</v>
      </c>
    </row>
    <row r="1772" spans="1:11" x14ac:dyDescent="0.3">
      <c r="A1772">
        <v>1771</v>
      </c>
      <c r="B1772" t="s">
        <v>22</v>
      </c>
      <c r="C1772">
        <v>2012</v>
      </c>
      <c r="D1772">
        <v>1.9</v>
      </c>
      <c r="E1772" t="s">
        <v>15</v>
      </c>
      <c r="F1772" t="s">
        <v>19</v>
      </c>
      <c r="G1772">
        <v>195972</v>
      </c>
      <c r="H1772">
        <v>2</v>
      </c>
      <c r="I1772">
        <v>3</v>
      </c>
      <c r="J1772">
        <v>192</v>
      </c>
      <c r="K1772">
        <v>29672.400000000001</v>
      </c>
    </row>
    <row r="1773" spans="1:11" x14ac:dyDescent="0.3">
      <c r="A1773">
        <v>1772</v>
      </c>
      <c r="B1773" t="s">
        <v>22</v>
      </c>
      <c r="C1773">
        <v>2008</v>
      </c>
      <c r="D1773">
        <v>1.3</v>
      </c>
      <c r="E1773" t="s">
        <v>17</v>
      </c>
      <c r="F1773" t="s">
        <v>13</v>
      </c>
      <c r="G1773">
        <v>72509</v>
      </c>
      <c r="H1773">
        <v>3</v>
      </c>
      <c r="I1773">
        <v>2</v>
      </c>
      <c r="J1773">
        <v>313</v>
      </c>
      <c r="K1773">
        <v>39596.550000000003</v>
      </c>
    </row>
    <row r="1774" spans="1:11" x14ac:dyDescent="0.3">
      <c r="A1774">
        <v>1773</v>
      </c>
      <c r="B1774" t="s">
        <v>20</v>
      </c>
      <c r="C1774">
        <v>2019</v>
      </c>
      <c r="D1774">
        <v>1.7</v>
      </c>
      <c r="E1774" t="s">
        <v>18</v>
      </c>
      <c r="F1774" t="s">
        <v>19</v>
      </c>
      <c r="G1774">
        <v>128425</v>
      </c>
      <c r="H1774">
        <v>3</v>
      </c>
      <c r="I1774">
        <v>1</v>
      </c>
      <c r="J1774">
        <v>144</v>
      </c>
      <c r="K1774">
        <v>39726.75</v>
      </c>
    </row>
    <row r="1775" spans="1:11" x14ac:dyDescent="0.3">
      <c r="A1775">
        <v>1774</v>
      </c>
      <c r="B1775" t="s">
        <v>11</v>
      </c>
      <c r="C1775">
        <v>2005</v>
      </c>
      <c r="D1775">
        <v>3.2</v>
      </c>
      <c r="E1775" t="s">
        <v>17</v>
      </c>
      <c r="F1775" t="s">
        <v>13</v>
      </c>
      <c r="G1775">
        <v>106126</v>
      </c>
      <c r="H1775">
        <v>3</v>
      </c>
      <c r="I1775">
        <v>4</v>
      </c>
      <c r="J1775">
        <v>75</v>
      </c>
      <c r="K1775">
        <v>29112.699999999997</v>
      </c>
    </row>
    <row r="1776" spans="1:11" x14ac:dyDescent="0.3">
      <c r="A1776">
        <v>1775</v>
      </c>
      <c r="B1776" t="s">
        <v>14</v>
      </c>
      <c r="C1776">
        <v>2015</v>
      </c>
      <c r="D1776">
        <v>2.2000000000000002</v>
      </c>
      <c r="E1776" t="s">
        <v>17</v>
      </c>
      <c r="F1776" t="s">
        <v>19</v>
      </c>
      <c r="G1776">
        <v>132522</v>
      </c>
      <c r="H1776">
        <v>3</v>
      </c>
      <c r="I1776">
        <v>2</v>
      </c>
      <c r="J1776">
        <v>90</v>
      </c>
      <c r="K1776">
        <v>37586.9</v>
      </c>
    </row>
    <row r="1777" spans="1:11" x14ac:dyDescent="0.3">
      <c r="A1777">
        <v>1776</v>
      </c>
      <c r="B1777" t="s">
        <v>16</v>
      </c>
      <c r="C1777">
        <v>2011</v>
      </c>
      <c r="D1777">
        <v>2.7</v>
      </c>
      <c r="E1777" t="s">
        <v>17</v>
      </c>
      <c r="F1777" t="s">
        <v>19</v>
      </c>
      <c r="G1777">
        <v>38038</v>
      </c>
      <c r="H1777">
        <v>2</v>
      </c>
      <c r="I1777">
        <v>2</v>
      </c>
      <c r="J1777">
        <v>259</v>
      </c>
      <c r="K1777">
        <v>45904.1</v>
      </c>
    </row>
    <row r="1778" spans="1:11" x14ac:dyDescent="0.3">
      <c r="A1778">
        <v>1777</v>
      </c>
      <c r="B1778" t="s">
        <v>21</v>
      </c>
      <c r="C1778">
        <v>2021</v>
      </c>
      <c r="D1778">
        <v>2.5</v>
      </c>
      <c r="E1778" t="s">
        <v>17</v>
      </c>
      <c r="F1778" t="s">
        <v>19</v>
      </c>
      <c r="G1778">
        <v>185160</v>
      </c>
      <c r="H1778">
        <v>3</v>
      </c>
      <c r="I1778">
        <v>2</v>
      </c>
      <c r="J1778">
        <v>294</v>
      </c>
      <c r="K1778">
        <v>48700</v>
      </c>
    </row>
    <row r="1779" spans="1:11" x14ac:dyDescent="0.3">
      <c r="A1779">
        <v>1778</v>
      </c>
      <c r="B1779" t="s">
        <v>16</v>
      </c>
      <c r="C1779">
        <v>2022</v>
      </c>
      <c r="D1779">
        <v>4.5</v>
      </c>
      <c r="E1779" t="s">
        <v>17</v>
      </c>
      <c r="F1779" t="s">
        <v>19</v>
      </c>
      <c r="G1779">
        <v>43138</v>
      </c>
      <c r="H1779">
        <v>2</v>
      </c>
      <c r="I1779">
        <v>4</v>
      </c>
      <c r="J1779">
        <v>172</v>
      </c>
      <c r="K1779">
        <v>56694.1</v>
      </c>
    </row>
    <row r="1780" spans="1:11" x14ac:dyDescent="0.3">
      <c r="A1780">
        <v>1779</v>
      </c>
      <c r="B1780" t="s">
        <v>21</v>
      </c>
      <c r="C1780">
        <v>2016</v>
      </c>
      <c r="D1780">
        <v>4.5999999999999996</v>
      </c>
      <c r="E1780" t="s">
        <v>17</v>
      </c>
      <c r="F1780" t="s">
        <v>19</v>
      </c>
      <c r="G1780">
        <v>199382</v>
      </c>
      <c r="H1780">
        <v>4</v>
      </c>
      <c r="I1780">
        <v>4</v>
      </c>
      <c r="J1780">
        <v>168</v>
      </c>
      <c r="K1780">
        <v>48544.9</v>
      </c>
    </row>
    <row r="1781" spans="1:11" x14ac:dyDescent="0.3">
      <c r="A1781">
        <v>1780</v>
      </c>
      <c r="B1781" t="s">
        <v>20</v>
      </c>
      <c r="C1781">
        <v>2013</v>
      </c>
      <c r="D1781">
        <v>3</v>
      </c>
      <c r="E1781" t="s">
        <v>17</v>
      </c>
      <c r="F1781" t="s">
        <v>19</v>
      </c>
      <c r="G1781">
        <v>164829</v>
      </c>
      <c r="H1781">
        <v>3</v>
      </c>
      <c r="I1781">
        <v>2</v>
      </c>
      <c r="J1781">
        <v>387</v>
      </c>
      <c r="K1781">
        <v>48725.55</v>
      </c>
    </row>
    <row r="1782" spans="1:11" x14ac:dyDescent="0.3">
      <c r="A1782">
        <v>1781</v>
      </c>
      <c r="B1782" t="s">
        <v>22</v>
      </c>
      <c r="C1782">
        <v>2009</v>
      </c>
      <c r="D1782">
        <v>2.2999999999999998</v>
      </c>
      <c r="E1782" t="s">
        <v>15</v>
      </c>
      <c r="F1782" t="s">
        <v>19</v>
      </c>
      <c r="G1782">
        <v>192223</v>
      </c>
      <c r="H1782">
        <v>3</v>
      </c>
      <c r="I1782">
        <v>4</v>
      </c>
      <c r="J1782">
        <v>152</v>
      </c>
      <c r="K1782">
        <v>27919.85</v>
      </c>
    </row>
    <row r="1783" spans="1:11" x14ac:dyDescent="0.3">
      <c r="A1783">
        <v>1782</v>
      </c>
      <c r="B1783" t="s">
        <v>20</v>
      </c>
      <c r="C1783">
        <v>2014</v>
      </c>
      <c r="D1783">
        <v>1.4</v>
      </c>
      <c r="E1783" t="s">
        <v>12</v>
      </c>
      <c r="F1783" t="s">
        <v>13</v>
      </c>
      <c r="G1783">
        <v>115740</v>
      </c>
      <c r="H1783">
        <v>3</v>
      </c>
      <c r="I1783">
        <v>2</v>
      </c>
      <c r="J1783">
        <v>250</v>
      </c>
      <c r="K1783">
        <v>40255</v>
      </c>
    </row>
    <row r="1784" spans="1:11" x14ac:dyDescent="0.3">
      <c r="A1784">
        <v>1783</v>
      </c>
      <c r="B1784" t="s">
        <v>11</v>
      </c>
      <c r="C1784">
        <v>2008</v>
      </c>
      <c r="D1784">
        <v>4.8</v>
      </c>
      <c r="E1784" t="s">
        <v>15</v>
      </c>
      <c r="F1784" t="s">
        <v>13</v>
      </c>
      <c r="G1784">
        <v>116174</v>
      </c>
      <c r="H1784">
        <v>2</v>
      </c>
      <c r="I1784">
        <v>3</v>
      </c>
      <c r="J1784">
        <v>221</v>
      </c>
      <c r="K1784">
        <v>49585.3</v>
      </c>
    </row>
    <row r="1785" spans="1:11" x14ac:dyDescent="0.3">
      <c r="A1785">
        <v>1784</v>
      </c>
      <c r="B1785" t="s">
        <v>11</v>
      </c>
      <c r="C1785">
        <v>2009</v>
      </c>
      <c r="D1785">
        <v>1.2</v>
      </c>
      <c r="E1785" t="s">
        <v>17</v>
      </c>
      <c r="F1785" t="s">
        <v>13</v>
      </c>
      <c r="G1785">
        <v>54272</v>
      </c>
      <c r="H1785">
        <v>3</v>
      </c>
      <c r="I1785">
        <v>4</v>
      </c>
      <c r="J1785">
        <v>125</v>
      </c>
      <c r="K1785">
        <v>27778.400000000001</v>
      </c>
    </row>
    <row r="1786" spans="1:11" x14ac:dyDescent="0.3">
      <c r="A1786">
        <v>1785</v>
      </c>
      <c r="B1786" t="s">
        <v>21</v>
      </c>
      <c r="C1786">
        <v>2014</v>
      </c>
      <c r="D1786">
        <v>2.2000000000000002</v>
      </c>
      <c r="E1786" t="s">
        <v>17</v>
      </c>
      <c r="F1786" t="s">
        <v>13</v>
      </c>
      <c r="G1786">
        <v>142980</v>
      </c>
      <c r="H1786">
        <v>3</v>
      </c>
      <c r="I1786">
        <v>3</v>
      </c>
      <c r="J1786">
        <v>259</v>
      </c>
      <c r="K1786">
        <v>38706</v>
      </c>
    </row>
    <row r="1787" spans="1:11" x14ac:dyDescent="0.3">
      <c r="A1787">
        <v>1786</v>
      </c>
      <c r="B1787" t="s">
        <v>14</v>
      </c>
      <c r="C1787">
        <v>2015</v>
      </c>
      <c r="D1787">
        <v>2.2000000000000002</v>
      </c>
      <c r="E1787" t="s">
        <v>15</v>
      </c>
      <c r="F1787" t="s">
        <v>19</v>
      </c>
      <c r="G1787">
        <v>146916</v>
      </c>
      <c r="H1787">
        <v>4</v>
      </c>
      <c r="I1787">
        <v>1</v>
      </c>
      <c r="J1787">
        <v>91</v>
      </c>
      <c r="K1787">
        <v>34873.199999999997</v>
      </c>
    </row>
    <row r="1788" spans="1:11" x14ac:dyDescent="0.3">
      <c r="A1788">
        <v>1787</v>
      </c>
      <c r="B1788" t="s">
        <v>14</v>
      </c>
      <c r="C1788">
        <v>2014</v>
      </c>
      <c r="D1788">
        <v>2.2999999999999998</v>
      </c>
      <c r="E1788" t="s">
        <v>15</v>
      </c>
      <c r="F1788" t="s">
        <v>19</v>
      </c>
      <c r="G1788">
        <v>56455</v>
      </c>
      <c r="H1788">
        <v>2</v>
      </c>
      <c r="I1788">
        <v>4</v>
      </c>
      <c r="J1788">
        <v>137</v>
      </c>
      <c r="K1788">
        <v>37840.25</v>
      </c>
    </row>
    <row r="1789" spans="1:11" x14ac:dyDescent="0.3">
      <c r="A1789">
        <v>1788</v>
      </c>
      <c r="B1789" t="s">
        <v>21</v>
      </c>
      <c r="C1789">
        <v>2012</v>
      </c>
      <c r="D1789">
        <v>1.7</v>
      </c>
      <c r="E1789" t="s">
        <v>12</v>
      </c>
      <c r="F1789" t="s">
        <v>19</v>
      </c>
      <c r="G1789">
        <v>73447</v>
      </c>
      <c r="H1789">
        <v>2</v>
      </c>
      <c r="I1789">
        <v>1</v>
      </c>
      <c r="J1789">
        <v>254</v>
      </c>
      <c r="K1789">
        <v>42104.65</v>
      </c>
    </row>
    <row r="1790" spans="1:11" x14ac:dyDescent="0.3">
      <c r="A1790">
        <v>1789</v>
      </c>
      <c r="B1790" t="s">
        <v>11</v>
      </c>
      <c r="C1790">
        <v>2006</v>
      </c>
      <c r="D1790">
        <v>4.0999999999999996</v>
      </c>
      <c r="E1790" t="s">
        <v>15</v>
      </c>
      <c r="F1790" t="s">
        <v>13</v>
      </c>
      <c r="G1790">
        <v>82108</v>
      </c>
      <c r="H1790">
        <v>4</v>
      </c>
      <c r="I1790">
        <v>2</v>
      </c>
      <c r="J1790">
        <v>79</v>
      </c>
      <c r="K1790">
        <v>40493.599999999999</v>
      </c>
    </row>
    <row r="1791" spans="1:11" x14ac:dyDescent="0.3">
      <c r="A1791">
        <v>1790</v>
      </c>
      <c r="B1791" t="s">
        <v>11</v>
      </c>
      <c r="C1791">
        <v>2012</v>
      </c>
      <c r="D1791">
        <v>1.5</v>
      </c>
      <c r="E1791" t="s">
        <v>12</v>
      </c>
      <c r="F1791" t="s">
        <v>13</v>
      </c>
      <c r="G1791">
        <v>179138</v>
      </c>
      <c r="H1791">
        <v>2</v>
      </c>
      <c r="I1791">
        <v>4</v>
      </c>
      <c r="J1791">
        <v>135</v>
      </c>
      <c r="K1791">
        <v>28271.1</v>
      </c>
    </row>
    <row r="1792" spans="1:11" x14ac:dyDescent="0.3">
      <c r="A1792">
        <v>1791</v>
      </c>
      <c r="B1792" t="s">
        <v>11</v>
      </c>
      <c r="C1792">
        <v>2020</v>
      </c>
      <c r="D1792">
        <v>3.5</v>
      </c>
      <c r="E1792" t="s">
        <v>17</v>
      </c>
      <c r="F1792" t="s">
        <v>13</v>
      </c>
      <c r="G1792">
        <v>176076</v>
      </c>
      <c r="H1792">
        <v>3</v>
      </c>
      <c r="I1792">
        <v>4</v>
      </c>
      <c r="J1792">
        <v>333</v>
      </c>
      <c r="K1792">
        <v>50768.2</v>
      </c>
    </row>
    <row r="1793" spans="1:11" x14ac:dyDescent="0.3">
      <c r="A1793">
        <v>1792</v>
      </c>
      <c r="B1793" t="s">
        <v>20</v>
      </c>
      <c r="C1793">
        <v>2009</v>
      </c>
      <c r="D1793">
        <v>1.5</v>
      </c>
      <c r="E1793" t="s">
        <v>18</v>
      </c>
      <c r="F1793" t="s">
        <v>19</v>
      </c>
      <c r="G1793">
        <v>43333</v>
      </c>
      <c r="H1793">
        <v>3</v>
      </c>
      <c r="I1793">
        <v>4</v>
      </c>
      <c r="J1793">
        <v>294</v>
      </c>
      <c r="K1793">
        <v>38254.35</v>
      </c>
    </row>
    <row r="1794" spans="1:11" x14ac:dyDescent="0.3">
      <c r="A1794">
        <v>1793</v>
      </c>
      <c r="B1794" t="s">
        <v>11</v>
      </c>
      <c r="C1794">
        <v>2007</v>
      </c>
      <c r="D1794">
        <v>1.3</v>
      </c>
      <c r="E1794" t="s">
        <v>18</v>
      </c>
      <c r="F1794" t="s">
        <v>13</v>
      </c>
      <c r="G1794">
        <v>126219</v>
      </c>
      <c r="H1794">
        <v>4</v>
      </c>
      <c r="I1794">
        <v>1</v>
      </c>
      <c r="J1794">
        <v>192</v>
      </c>
      <c r="K1794">
        <v>31182.05</v>
      </c>
    </row>
    <row r="1795" spans="1:11" x14ac:dyDescent="0.3">
      <c r="A1795">
        <v>1794</v>
      </c>
      <c r="B1795" t="s">
        <v>16</v>
      </c>
      <c r="C1795">
        <v>2016</v>
      </c>
      <c r="D1795">
        <v>4.5999999999999996</v>
      </c>
      <c r="E1795" t="s">
        <v>18</v>
      </c>
      <c r="F1795" t="s">
        <v>19</v>
      </c>
      <c r="G1795">
        <v>88029</v>
      </c>
      <c r="H1795">
        <v>2</v>
      </c>
      <c r="I1795">
        <v>1</v>
      </c>
      <c r="J1795">
        <v>107</v>
      </c>
      <c r="K1795">
        <v>52879.55</v>
      </c>
    </row>
    <row r="1796" spans="1:11" x14ac:dyDescent="0.3">
      <c r="A1796">
        <v>1795</v>
      </c>
      <c r="B1796" t="s">
        <v>22</v>
      </c>
      <c r="C1796">
        <v>2017</v>
      </c>
      <c r="D1796">
        <v>1.8</v>
      </c>
      <c r="E1796" t="s">
        <v>18</v>
      </c>
      <c r="F1796" t="s">
        <v>13</v>
      </c>
      <c r="G1796">
        <v>44697</v>
      </c>
      <c r="H1796">
        <v>2</v>
      </c>
      <c r="I1796">
        <v>2</v>
      </c>
      <c r="J1796">
        <v>192</v>
      </c>
      <c r="K1796">
        <v>41495.15</v>
      </c>
    </row>
    <row r="1797" spans="1:11" x14ac:dyDescent="0.3">
      <c r="A1797">
        <v>1796</v>
      </c>
      <c r="B1797" t="s">
        <v>11</v>
      </c>
      <c r="C1797">
        <v>2017</v>
      </c>
      <c r="D1797">
        <v>4.3</v>
      </c>
      <c r="E1797" t="s">
        <v>17</v>
      </c>
      <c r="F1797" t="s">
        <v>19</v>
      </c>
      <c r="G1797">
        <v>22634</v>
      </c>
      <c r="H1797">
        <v>2</v>
      </c>
      <c r="I1797">
        <v>3</v>
      </c>
      <c r="J1797">
        <v>387</v>
      </c>
      <c r="K1797">
        <v>63408.3</v>
      </c>
    </row>
    <row r="1798" spans="1:11" x14ac:dyDescent="0.3">
      <c r="A1798">
        <v>1797</v>
      </c>
      <c r="B1798" t="s">
        <v>21</v>
      </c>
      <c r="C1798">
        <v>2014</v>
      </c>
      <c r="D1798">
        <v>3.2</v>
      </c>
      <c r="E1798" t="s">
        <v>18</v>
      </c>
      <c r="F1798" t="s">
        <v>13</v>
      </c>
      <c r="G1798">
        <v>130520</v>
      </c>
      <c r="H1798">
        <v>4</v>
      </c>
      <c r="I1798">
        <v>3</v>
      </c>
      <c r="J1798">
        <v>225</v>
      </c>
      <c r="K1798">
        <v>45296</v>
      </c>
    </row>
    <row r="1799" spans="1:11" x14ac:dyDescent="0.3">
      <c r="A1799">
        <v>1798</v>
      </c>
      <c r="B1799" t="s">
        <v>22</v>
      </c>
      <c r="C1799">
        <v>2008</v>
      </c>
      <c r="D1799">
        <v>1.3</v>
      </c>
      <c r="E1799" t="s">
        <v>15</v>
      </c>
      <c r="F1799" t="s">
        <v>19</v>
      </c>
      <c r="G1799">
        <v>29561</v>
      </c>
      <c r="H1799">
        <v>3</v>
      </c>
      <c r="I1799">
        <v>1</v>
      </c>
      <c r="J1799">
        <v>370</v>
      </c>
      <c r="K1799">
        <v>43863.95</v>
      </c>
    </row>
    <row r="1800" spans="1:11" x14ac:dyDescent="0.3">
      <c r="A1800">
        <v>1799</v>
      </c>
      <c r="B1800" t="s">
        <v>20</v>
      </c>
      <c r="C1800">
        <v>2013</v>
      </c>
      <c r="D1800">
        <v>4.8</v>
      </c>
      <c r="E1800" t="s">
        <v>15</v>
      </c>
      <c r="F1800" t="s">
        <v>13</v>
      </c>
      <c r="G1800">
        <v>154105</v>
      </c>
      <c r="H1800">
        <v>4</v>
      </c>
      <c r="I1800">
        <v>4</v>
      </c>
      <c r="J1800">
        <v>390</v>
      </c>
      <c r="K1800">
        <v>58999.75</v>
      </c>
    </row>
    <row r="1801" spans="1:11" x14ac:dyDescent="0.3">
      <c r="A1801">
        <v>1800</v>
      </c>
      <c r="B1801" t="s">
        <v>21</v>
      </c>
      <c r="C1801">
        <v>2006</v>
      </c>
      <c r="D1801">
        <v>2</v>
      </c>
      <c r="E1801" t="s">
        <v>18</v>
      </c>
      <c r="F1801" t="s">
        <v>13</v>
      </c>
      <c r="G1801">
        <v>60063</v>
      </c>
      <c r="H1801">
        <v>3</v>
      </c>
      <c r="I1801">
        <v>3</v>
      </c>
      <c r="J1801">
        <v>136</v>
      </c>
      <c r="K1801">
        <v>29836.85</v>
      </c>
    </row>
    <row r="1802" spans="1:11" x14ac:dyDescent="0.3">
      <c r="A1802">
        <v>1801</v>
      </c>
      <c r="B1802" t="s">
        <v>22</v>
      </c>
      <c r="C1802">
        <v>2023</v>
      </c>
      <c r="D1802">
        <v>4.4000000000000004</v>
      </c>
      <c r="E1802" t="s">
        <v>15</v>
      </c>
      <c r="F1802" t="s">
        <v>19</v>
      </c>
      <c r="G1802">
        <v>30921</v>
      </c>
      <c r="H1802">
        <v>4</v>
      </c>
      <c r="I1802">
        <v>3</v>
      </c>
      <c r="J1802">
        <v>202</v>
      </c>
      <c r="K1802">
        <v>60711.95</v>
      </c>
    </row>
    <row r="1803" spans="1:11" x14ac:dyDescent="0.3">
      <c r="A1803">
        <v>1802</v>
      </c>
      <c r="B1803" t="s">
        <v>21</v>
      </c>
      <c r="C1803">
        <v>2005</v>
      </c>
      <c r="D1803">
        <v>1.7</v>
      </c>
      <c r="E1803" t="s">
        <v>12</v>
      </c>
      <c r="F1803" t="s">
        <v>19</v>
      </c>
      <c r="G1803">
        <v>24340</v>
      </c>
      <c r="H1803">
        <v>3</v>
      </c>
      <c r="I1803">
        <v>1</v>
      </c>
      <c r="J1803">
        <v>209</v>
      </c>
      <c r="K1803">
        <v>33830</v>
      </c>
    </row>
    <row r="1804" spans="1:11" x14ac:dyDescent="0.3">
      <c r="A1804">
        <v>1803</v>
      </c>
      <c r="B1804" t="s">
        <v>20</v>
      </c>
      <c r="C1804">
        <v>2011</v>
      </c>
      <c r="D1804">
        <v>4.4000000000000004</v>
      </c>
      <c r="E1804" t="s">
        <v>17</v>
      </c>
      <c r="F1804" t="s">
        <v>13</v>
      </c>
      <c r="G1804">
        <v>67781</v>
      </c>
      <c r="H1804">
        <v>2</v>
      </c>
      <c r="I1804">
        <v>2</v>
      </c>
      <c r="J1804">
        <v>151</v>
      </c>
      <c r="K1804">
        <v>47439.95</v>
      </c>
    </row>
    <row r="1805" spans="1:11" x14ac:dyDescent="0.3">
      <c r="A1805">
        <v>1804</v>
      </c>
      <c r="B1805" t="s">
        <v>16</v>
      </c>
      <c r="C1805">
        <v>2021</v>
      </c>
      <c r="D1805">
        <v>1.1000000000000001</v>
      </c>
      <c r="E1805" t="s">
        <v>18</v>
      </c>
      <c r="F1805" t="s">
        <v>19</v>
      </c>
      <c r="G1805">
        <v>19901</v>
      </c>
      <c r="H1805">
        <v>2</v>
      </c>
      <c r="I1805">
        <v>1</v>
      </c>
      <c r="J1805">
        <v>127</v>
      </c>
      <c r="K1805">
        <v>44280.95</v>
      </c>
    </row>
    <row r="1806" spans="1:11" x14ac:dyDescent="0.3">
      <c r="A1806">
        <v>1805</v>
      </c>
      <c r="B1806" t="s">
        <v>20</v>
      </c>
      <c r="C1806">
        <v>2007</v>
      </c>
      <c r="D1806">
        <v>3</v>
      </c>
      <c r="E1806" t="s">
        <v>18</v>
      </c>
      <c r="F1806" t="s">
        <v>13</v>
      </c>
      <c r="G1806">
        <v>15638</v>
      </c>
      <c r="H1806">
        <v>2</v>
      </c>
      <c r="I1806">
        <v>1</v>
      </c>
      <c r="J1806">
        <v>218</v>
      </c>
      <c r="K1806">
        <v>44550.1</v>
      </c>
    </row>
    <row r="1807" spans="1:11" x14ac:dyDescent="0.3">
      <c r="A1807">
        <v>1806</v>
      </c>
      <c r="B1807" t="s">
        <v>20</v>
      </c>
      <c r="C1807">
        <v>2007</v>
      </c>
      <c r="D1807">
        <v>4.0999999999999996</v>
      </c>
      <c r="E1807" t="s">
        <v>17</v>
      </c>
      <c r="F1807" t="s">
        <v>19</v>
      </c>
      <c r="G1807">
        <v>174668</v>
      </c>
      <c r="H1807">
        <v>4</v>
      </c>
      <c r="I1807">
        <v>4</v>
      </c>
      <c r="J1807">
        <v>200</v>
      </c>
      <c r="K1807">
        <v>38951.599999999999</v>
      </c>
    </row>
    <row r="1808" spans="1:11" x14ac:dyDescent="0.3">
      <c r="A1808">
        <v>1807</v>
      </c>
      <c r="B1808" t="s">
        <v>21</v>
      </c>
      <c r="C1808">
        <v>2007</v>
      </c>
      <c r="D1808">
        <v>4.7</v>
      </c>
      <c r="E1808" t="s">
        <v>15</v>
      </c>
      <c r="F1808" t="s">
        <v>13</v>
      </c>
      <c r="G1808">
        <v>49324</v>
      </c>
      <c r="H1808">
        <v>4</v>
      </c>
      <c r="I1808">
        <v>1</v>
      </c>
      <c r="J1808">
        <v>138</v>
      </c>
      <c r="K1808">
        <v>50680.800000000003</v>
      </c>
    </row>
    <row r="1809" spans="1:11" x14ac:dyDescent="0.3">
      <c r="A1809">
        <v>1808</v>
      </c>
      <c r="B1809" t="s">
        <v>14</v>
      </c>
      <c r="C1809">
        <v>2021</v>
      </c>
      <c r="D1809">
        <v>4.5999999999999996</v>
      </c>
      <c r="E1809" t="s">
        <v>17</v>
      </c>
      <c r="F1809" t="s">
        <v>19</v>
      </c>
      <c r="G1809">
        <v>93356</v>
      </c>
      <c r="H1809">
        <v>4</v>
      </c>
      <c r="I1809">
        <v>4</v>
      </c>
      <c r="J1809">
        <v>319</v>
      </c>
      <c r="K1809">
        <v>63729.2</v>
      </c>
    </row>
    <row r="1810" spans="1:11" x14ac:dyDescent="0.3">
      <c r="A1810">
        <v>1809</v>
      </c>
      <c r="B1810" t="s">
        <v>11</v>
      </c>
      <c r="C1810">
        <v>2011</v>
      </c>
      <c r="D1810">
        <v>4.3</v>
      </c>
      <c r="E1810" t="s">
        <v>17</v>
      </c>
      <c r="F1810" t="s">
        <v>13</v>
      </c>
      <c r="G1810">
        <v>37642</v>
      </c>
      <c r="H1810">
        <v>2</v>
      </c>
      <c r="I1810">
        <v>2</v>
      </c>
      <c r="J1810">
        <v>389</v>
      </c>
      <c r="K1810">
        <v>64310.9</v>
      </c>
    </row>
    <row r="1811" spans="1:11" x14ac:dyDescent="0.3">
      <c r="A1811">
        <v>1810</v>
      </c>
      <c r="B1811" t="s">
        <v>11</v>
      </c>
      <c r="C1811">
        <v>2018</v>
      </c>
      <c r="D1811">
        <v>4.5999999999999996</v>
      </c>
      <c r="E1811" t="s">
        <v>15</v>
      </c>
      <c r="F1811" t="s">
        <v>13</v>
      </c>
      <c r="G1811">
        <v>30378</v>
      </c>
      <c r="H1811">
        <v>3</v>
      </c>
      <c r="I1811">
        <v>4</v>
      </c>
      <c r="J1811">
        <v>246</v>
      </c>
      <c r="K1811">
        <v>57260.1</v>
      </c>
    </row>
    <row r="1812" spans="1:11" x14ac:dyDescent="0.3">
      <c r="A1812">
        <v>1811</v>
      </c>
      <c r="B1812" t="s">
        <v>16</v>
      </c>
      <c r="C1812">
        <v>2021</v>
      </c>
      <c r="D1812">
        <v>1.8</v>
      </c>
      <c r="E1812" t="s">
        <v>17</v>
      </c>
      <c r="F1812" t="s">
        <v>13</v>
      </c>
      <c r="G1812">
        <v>55867</v>
      </c>
      <c r="H1812">
        <v>2</v>
      </c>
      <c r="I1812">
        <v>2</v>
      </c>
      <c r="J1812">
        <v>141</v>
      </c>
      <c r="K1812">
        <v>46633.65</v>
      </c>
    </row>
    <row r="1813" spans="1:11" x14ac:dyDescent="0.3">
      <c r="A1813">
        <v>1812</v>
      </c>
      <c r="B1813" t="s">
        <v>16</v>
      </c>
      <c r="C1813">
        <v>2022</v>
      </c>
      <c r="D1813">
        <v>2.1</v>
      </c>
      <c r="E1813" t="s">
        <v>15</v>
      </c>
      <c r="F1813" t="s">
        <v>19</v>
      </c>
      <c r="G1813">
        <v>78686</v>
      </c>
      <c r="H1813">
        <v>2</v>
      </c>
      <c r="I1813">
        <v>2</v>
      </c>
      <c r="J1813">
        <v>86</v>
      </c>
      <c r="K1813">
        <v>44174.7</v>
      </c>
    </row>
    <row r="1814" spans="1:11" x14ac:dyDescent="0.3">
      <c r="A1814">
        <v>1813</v>
      </c>
      <c r="B1814" t="s">
        <v>11</v>
      </c>
      <c r="C1814">
        <v>2017</v>
      </c>
      <c r="D1814">
        <v>2.2000000000000002</v>
      </c>
      <c r="E1814" t="s">
        <v>15</v>
      </c>
      <c r="F1814" t="s">
        <v>13</v>
      </c>
      <c r="G1814">
        <v>47875</v>
      </c>
      <c r="H1814">
        <v>3</v>
      </c>
      <c r="I1814">
        <v>2</v>
      </c>
      <c r="J1814">
        <v>398</v>
      </c>
      <c r="K1814">
        <v>55329.25</v>
      </c>
    </row>
    <row r="1815" spans="1:11" x14ac:dyDescent="0.3">
      <c r="A1815">
        <v>1814</v>
      </c>
      <c r="B1815" t="s">
        <v>14</v>
      </c>
      <c r="C1815">
        <v>2022</v>
      </c>
      <c r="D1815">
        <v>2.5</v>
      </c>
      <c r="E1815" t="s">
        <v>17</v>
      </c>
      <c r="F1815" t="s">
        <v>19</v>
      </c>
      <c r="G1815">
        <v>123171</v>
      </c>
      <c r="H1815">
        <v>3</v>
      </c>
      <c r="I1815">
        <v>1</v>
      </c>
      <c r="J1815">
        <v>229</v>
      </c>
      <c r="K1815">
        <v>49960.45</v>
      </c>
    </row>
    <row r="1816" spans="1:11" x14ac:dyDescent="0.3">
      <c r="A1816">
        <v>1815</v>
      </c>
      <c r="B1816" t="s">
        <v>11</v>
      </c>
      <c r="C1816">
        <v>2008</v>
      </c>
      <c r="D1816">
        <v>2.6</v>
      </c>
      <c r="E1816" t="s">
        <v>12</v>
      </c>
      <c r="F1816" t="s">
        <v>19</v>
      </c>
      <c r="G1816">
        <v>105061</v>
      </c>
      <c r="H1816">
        <v>3</v>
      </c>
      <c r="I1816">
        <v>4</v>
      </c>
      <c r="J1816">
        <v>139</v>
      </c>
      <c r="K1816">
        <v>31868.949999999997</v>
      </c>
    </row>
    <row r="1817" spans="1:11" x14ac:dyDescent="0.3">
      <c r="A1817">
        <v>1816</v>
      </c>
      <c r="B1817" t="s">
        <v>14</v>
      </c>
      <c r="C1817">
        <v>2005</v>
      </c>
      <c r="D1817">
        <v>3.2</v>
      </c>
      <c r="E1817" t="s">
        <v>15</v>
      </c>
      <c r="F1817" t="s">
        <v>19</v>
      </c>
      <c r="G1817">
        <v>69377</v>
      </c>
      <c r="H1817">
        <v>3</v>
      </c>
      <c r="I1817">
        <v>3</v>
      </c>
      <c r="J1817">
        <v>182</v>
      </c>
      <c r="K1817">
        <v>41207.15</v>
      </c>
    </row>
    <row r="1818" spans="1:11" x14ac:dyDescent="0.3">
      <c r="A1818">
        <v>1817</v>
      </c>
      <c r="B1818" t="s">
        <v>16</v>
      </c>
      <c r="C1818">
        <v>2022</v>
      </c>
      <c r="D1818">
        <v>1.6</v>
      </c>
      <c r="E1818" t="s">
        <v>17</v>
      </c>
      <c r="F1818" t="s">
        <v>13</v>
      </c>
      <c r="G1818">
        <v>59691</v>
      </c>
      <c r="H1818">
        <v>2</v>
      </c>
      <c r="I1818">
        <v>1</v>
      </c>
      <c r="J1818">
        <v>301</v>
      </c>
      <c r="K1818">
        <v>54183.45</v>
      </c>
    </row>
    <row r="1819" spans="1:11" x14ac:dyDescent="0.3">
      <c r="A1819">
        <v>1818</v>
      </c>
      <c r="B1819" t="s">
        <v>22</v>
      </c>
      <c r="C1819">
        <v>2005</v>
      </c>
      <c r="D1819">
        <v>3.8</v>
      </c>
      <c r="E1819" t="s">
        <v>15</v>
      </c>
      <c r="F1819" t="s">
        <v>19</v>
      </c>
      <c r="G1819">
        <v>196911</v>
      </c>
      <c r="H1819">
        <v>4</v>
      </c>
      <c r="I1819">
        <v>2</v>
      </c>
      <c r="J1819">
        <v>90</v>
      </c>
      <c r="K1819">
        <v>29777.449999999997</v>
      </c>
    </row>
    <row r="1820" spans="1:11" x14ac:dyDescent="0.3">
      <c r="A1820">
        <v>1819</v>
      </c>
      <c r="B1820" t="s">
        <v>21</v>
      </c>
      <c r="C1820">
        <v>2017</v>
      </c>
      <c r="D1820">
        <v>1.7</v>
      </c>
      <c r="E1820" t="s">
        <v>12</v>
      </c>
      <c r="F1820" t="s">
        <v>19</v>
      </c>
      <c r="G1820">
        <v>54063</v>
      </c>
      <c r="H1820">
        <v>2</v>
      </c>
      <c r="I1820">
        <v>3</v>
      </c>
      <c r="J1820">
        <v>204</v>
      </c>
      <c r="K1820">
        <v>43407.85</v>
      </c>
    </row>
    <row r="1821" spans="1:11" x14ac:dyDescent="0.3">
      <c r="A1821">
        <v>1820</v>
      </c>
      <c r="B1821" t="s">
        <v>16</v>
      </c>
      <c r="C1821">
        <v>2014</v>
      </c>
      <c r="D1821">
        <v>2.2000000000000002</v>
      </c>
      <c r="E1821" t="s">
        <v>12</v>
      </c>
      <c r="F1821" t="s">
        <v>19</v>
      </c>
      <c r="G1821">
        <v>96782</v>
      </c>
      <c r="H1821">
        <v>3</v>
      </c>
      <c r="I1821">
        <v>1</v>
      </c>
      <c r="J1821">
        <v>332</v>
      </c>
      <c r="K1821">
        <v>49434.9</v>
      </c>
    </row>
    <row r="1822" spans="1:11" x14ac:dyDescent="0.3">
      <c r="A1822">
        <v>1821</v>
      </c>
      <c r="B1822" t="s">
        <v>16</v>
      </c>
      <c r="C1822">
        <v>2015</v>
      </c>
      <c r="D1822">
        <v>3</v>
      </c>
      <c r="E1822" t="s">
        <v>18</v>
      </c>
      <c r="F1822" t="s">
        <v>13</v>
      </c>
      <c r="G1822">
        <v>83343</v>
      </c>
      <c r="H1822">
        <v>4</v>
      </c>
      <c r="I1822">
        <v>3</v>
      </c>
      <c r="J1822">
        <v>180</v>
      </c>
      <c r="K1822">
        <v>44455.85</v>
      </c>
    </row>
    <row r="1823" spans="1:11" x14ac:dyDescent="0.3">
      <c r="A1823">
        <v>1822</v>
      </c>
      <c r="B1823" t="s">
        <v>20</v>
      </c>
      <c r="C1823">
        <v>2013</v>
      </c>
      <c r="D1823">
        <v>4.2</v>
      </c>
      <c r="E1823" t="s">
        <v>15</v>
      </c>
      <c r="F1823" t="s">
        <v>19</v>
      </c>
      <c r="G1823">
        <v>88071</v>
      </c>
      <c r="H1823">
        <v>4</v>
      </c>
      <c r="I1823">
        <v>2</v>
      </c>
      <c r="J1823">
        <v>315</v>
      </c>
      <c r="K1823">
        <v>55149.45</v>
      </c>
    </row>
    <row r="1824" spans="1:11" x14ac:dyDescent="0.3">
      <c r="A1824">
        <v>1823</v>
      </c>
      <c r="B1824" t="s">
        <v>20</v>
      </c>
      <c r="C1824">
        <v>2013</v>
      </c>
      <c r="D1824">
        <v>4</v>
      </c>
      <c r="E1824" t="s">
        <v>15</v>
      </c>
      <c r="F1824" t="s">
        <v>19</v>
      </c>
      <c r="G1824">
        <v>141564</v>
      </c>
      <c r="H1824">
        <v>2</v>
      </c>
      <c r="I1824">
        <v>3</v>
      </c>
      <c r="J1824">
        <v>352</v>
      </c>
      <c r="K1824">
        <v>53499.8</v>
      </c>
    </row>
    <row r="1825" spans="1:11" x14ac:dyDescent="0.3">
      <c r="A1825">
        <v>1824</v>
      </c>
      <c r="B1825" t="s">
        <v>20</v>
      </c>
      <c r="C1825">
        <v>2009</v>
      </c>
      <c r="D1825">
        <v>3.6</v>
      </c>
      <c r="E1825" t="s">
        <v>17</v>
      </c>
      <c r="F1825" t="s">
        <v>19</v>
      </c>
      <c r="G1825">
        <v>126399</v>
      </c>
      <c r="H1825">
        <v>2</v>
      </c>
      <c r="I1825">
        <v>3</v>
      </c>
      <c r="J1825">
        <v>77</v>
      </c>
      <c r="K1825">
        <v>33061.050000000003</v>
      </c>
    </row>
    <row r="1826" spans="1:11" x14ac:dyDescent="0.3">
      <c r="A1826">
        <v>1825</v>
      </c>
      <c r="B1826" t="s">
        <v>21</v>
      </c>
      <c r="C1826">
        <v>2005</v>
      </c>
      <c r="D1826">
        <v>1.6</v>
      </c>
      <c r="E1826" t="s">
        <v>15</v>
      </c>
      <c r="F1826" t="s">
        <v>19</v>
      </c>
      <c r="G1826">
        <v>36357</v>
      </c>
      <c r="H1826">
        <v>2</v>
      </c>
      <c r="I1826">
        <v>2</v>
      </c>
      <c r="J1826">
        <v>353</v>
      </c>
      <c r="K1826">
        <v>43580.15</v>
      </c>
    </row>
    <row r="1827" spans="1:11" x14ac:dyDescent="0.3">
      <c r="A1827">
        <v>1826</v>
      </c>
      <c r="B1827" t="s">
        <v>20</v>
      </c>
      <c r="C1827">
        <v>2021</v>
      </c>
      <c r="D1827">
        <v>3.2</v>
      </c>
      <c r="E1827" t="s">
        <v>18</v>
      </c>
      <c r="F1827" t="s">
        <v>13</v>
      </c>
      <c r="G1827">
        <v>37314</v>
      </c>
      <c r="H1827">
        <v>4</v>
      </c>
      <c r="I1827">
        <v>3</v>
      </c>
      <c r="J1827">
        <v>276</v>
      </c>
      <c r="K1827">
        <v>58342.3</v>
      </c>
    </row>
    <row r="1828" spans="1:11" x14ac:dyDescent="0.3">
      <c r="A1828">
        <v>1827</v>
      </c>
      <c r="B1828" t="s">
        <v>14</v>
      </c>
      <c r="C1828">
        <v>2006</v>
      </c>
      <c r="D1828">
        <v>1.3</v>
      </c>
      <c r="E1828" t="s">
        <v>12</v>
      </c>
      <c r="F1828" t="s">
        <v>13</v>
      </c>
      <c r="G1828">
        <v>184769</v>
      </c>
      <c r="H1828">
        <v>4</v>
      </c>
      <c r="I1828">
        <v>1</v>
      </c>
      <c r="J1828">
        <v>263</v>
      </c>
      <c r="K1828">
        <v>27950.55</v>
      </c>
    </row>
    <row r="1829" spans="1:11" x14ac:dyDescent="0.3">
      <c r="A1829">
        <v>1828</v>
      </c>
      <c r="B1829" t="s">
        <v>11</v>
      </c>
      <c r="C1829">
        <v>2017</v>
      </c>
      <c r="D1829">
        <v>2.5</v>
      </c>
      <c r="E1829" t="s">
        <v>12</v>
      </c>
      <c r="F1829" t="s">
        <v>19</v>
      </c>
      <c r="G1829">
        <v>75283</v>
      </c>
      <c r="H1829">
        <v>4</v>
      </c>
      <c r="I1829">
        <v>3</v>
      </c>
      <c r="J1829">
        <v>116</v>
      </c>
      <c r="K1829">
        <v>43343.85</v>
      </c>
    </row>
    <row r="1830" spans="1:11" x14ac:dyDescent="0.3">
      <c r="A1830">
        <v>1829</v>
      </c>
      <c r="B1830" t="s">
        <v>22</v>
      </c>
      <c r="C1830">
        <v>2013</v>
      </c>
      <c r="D1830">
        <v>2.7</v>
      </c>
      <c r="E1830" t="s">
        <v>18</v>
      </c>
      <c r="F1830" t="s">
        <v>19</v>
      </c>
      <c r="G1830">
        <v>64567</v>
      </c>
      <c r="H1830">
        <v>3</v>
      </c>
      <c r="I1830">
        <v>4</v>
      </c>
      <c r="J1830">
        <v>311</v>
      </c>
      <c r="K1830">
        <v>50944.65</v>
      </c>
    </row>
    <row r="1831" spans="1:11" x14ac:dyDescent="0.3">
      <c r="A1831">
        <v>1830</v>
      </c>
      <c r="B1831" t="s">
        <v>16</v>
      </c>
      <c r="C1831">
        <v>2008</v>
      </c>
      <c r="D1831">
        <v>1.2</v>
      </c>
      <c r="E1831" t="s">
        <v>15</v>
      </c>
      <c r="F1831" t="s">
        <v>19</v>
      </c>
      <c r="G1831">
        <v>52006</v>
      </c>
      <c r="H1831">
        <v>3</v>
      </c>
      <c r="I1831">
        <v>1</v>
      </c>
      <c r="J1831">
        <v>79</v>
      </c>
      <c r="K1831">
        <v>30355.7</v>
      </c>
    </row>
    <row r="1832" spans="1:11" x14ac:dyDescent="0.3">
      <c r="A1832">
        <v>1831</v>
      </c>
      <c r="B1832" t="s">
        <v>14</v>
      </c>
      <c r="C1832">
        <v>2009</v>
      </c>
      <c r="D1832">
        <v>2.1</v>
      </c>
      <c r="E1832" t="s">
        <v>15</v>
      </c>
      <c r="F1832" t="s">
        <v>19</v>
      </c>
      <c r="G1832">
        <v>196083</v>
      </c>
      <c r="H1832">
        <v>2</v>
      </c>
      <c r="I1832">
        <v>3</v>
      </c>
      <c r="J1832">
        <v>358</v>
      </c>
      <c r="K1832">
        <v>35836.85</v>
      </c>
    </row>
    <row r="1833" spans="1:11" x14ac:dyDescent="0.3">
      <c r="A1833">
        <v>1832</v>
      </c>
      <c r="B1833" t="s">
        <v>22</v>
      </c>
      <c r="C1833">
        <v>2015</v>
      </c>
      <c r="D1833">
        <v>4.8</v>
      </c>
      <c r="E1833" t="s">
        <v>18</v>
      </c>
      <c r="F1833" t="s">
        <v>13</v>
      </c>
      <c r="G1833">
        <v>146758</v>
      </c>
      <c r="H1833">
        <v>4</v>
      </c>
      <c r="I1833">
        <v>4</v>
      </c>
      <c r="J1833">
        <v>200</v>
      </c>
      <c r="K1833">
        <v>52642.1</v>
      </c>
    </row>
    <row r="1834" spans="1:11" x14ac:dyDescent="0.3">
      <c r="A1834">
        <v>1833</v>
      </c>
      <c r="B1834" t="s">
        <v>14</v>
      </c>
      <c r="C1834">
        <v>2023</v>
      </c>
      <c r="D1834">
        <v>4.8</v>
      </c>
      <c r="E1834" t="s">
        <v>17</v>
      </c>
      <c r="F1834" t="s">
        <v>13</v>
      </c>
      <c r="G1834">
        <v>173521</v>
      </c>
      <c r="H1834">
        <v>2</v>
      </c>
      <c r="I1834">
        <v>4</v>
      </c>
      <c r="J1834">
        <v>339</v>
      </c>
      <c r="K1834">
        <v>63551.95</v>
      </c>
    </row>
    <row r="1835" spans="1:11" x14ac:dyDescent="0.3">
      <c r="A1835">
        <v>1834</v>
      </c>
      <c r="B1835" t="s">
        <v>14</v>
      </c>
      <c r="C1835">
        <v>2007</v>
      </c>
      <c r="D1835">
        <v>2.4</v>
      </c>
      <c r="E1835" t="s">
        <v>12</v>
      </c>
      <c r="F1835" t="s">
        <v>13</v>
      </c>
      <c r="G1835">
        <v>66606</v>
      </c>
      <c r="H1835">
        <v>4</v>
      </c>
      <c r="I1835">
        <v>4</v>
      </c>
      <c r="J1835">
        <v>371</v>
      </c>
      <c r="K1835">
        <v>43768.7</v>
      </c>
    </row>
    <row r="1836" spans="1:11" x14ac:dyDescent="0.3">
      <c r="A1836">
        <v>1835</v>
      </c>
      <c r="B1836" t="s">
        <v>16</v>
      </c>
      <c r="C1836">
        <v>2016</v>
      </c>
      <c r="D1836">
        <v>1.2</v>
      </c>
      <c r="E1836" t="s">
        <v>18</v>
      </c>
      <c r="F1836" t="s">
        <v>13</v>
      </c>
      <c r="G1836">
        <v>23891</v>
      </c>
      <c r="H1836">
        <v>2</v>
      </c>
      <c r="I1836">
        <v>3</v>
      </c>
      <c r="J1836">
        <v>130</v>
      </c>
      <c r="K1836">
        <v>37565.449999999997</v>
      </c>
    </row>
    <row r="1837" spans="1:11" x14ac:dyDescent="0.3">
      <c r="A1837">
        <v>1836</v>
      </c>
      <c r="B1837" t="s">
        <v>11</v>
      </c>
      <c r="C1837">
        <v>2023</v>
      </c>
      <c r="D1837">
        <v>1.7</v>
      </c>
      <c r="E1837" t="s">
        <v>18</v>
      </c>
      <c r="F1837" t="s">
        <v>19</v>
      </c>
      <c r="G1837">
        <v>188187</v>
      </c>
      <c r="H1837">
        <v>3</v>
      </c>
      <c r="I1837">
        <v>2</v>
      </c>
      <c r="J1837">
        <v>233</v>
      </c>
      <c r="K1837">
        <v>42268.65</v>
      </c>
    </row>
    <row r="1838" spans="1:11" x14ac:dyDescent="0.3">
      <c r="A1838">
        <v>1837</v>
      </c>
      <c r="B1838" t="s">
        <v>20</v>
      </c>
      <c r="C1838">
        <v>2023</v>
      </c>
      <c r="D1838">
        <v>2.6</v>
      </c>
      <c r="E1838" t="s">
        <v>15</v>
      </c>
      <c r="F1838" t="s">
        <v>19</v>
      </c>
      <c r="G1838">
        <v>106732</v>
      </c>
      <c r="H1838">
        <v>4</v>
      </c>
      <c r="I1838">
        <v>4</v>
      </c>
      <c r="J1838">
        <v>82</v>
      </c>
      <c r="K1838">
        <v>43660.4</v>
      </c>
    </row>
    <row r="1839" spans="1:11" x14ac:dyDescent="0.3">
      <c r="A1839">
        <v>1838</v>
      </c>
      <c r="B1839" t="s">
        <v>21</v>
      </c>
      <c r="C1839">
        <v>2017</v>
      </c>
      <c r="D1839">
        <v>4.8</v>
      </c>
      <c r="E1839" t="s">
        <v>12</v>
      </c>
      <c r="F1839" t="s">
        <v>13</v>
      </c>
      <c r="G1839">
        <v>196791</v>
      </c>
      <c r="H1839">
        <v>3</v>
      </c>
      <c r="I1839">
        <v>2</v>
      </c>
      <c r="J1839">
        <v>341</v>
      </c>
      <c r="K1839">
        <v>57964.45</v>
      </c>
    </row>
    <row r="1840" spans="1:11" x14ac:dyDescent="0.3">
      <c r="A1840">
        <v>1839</v>
      </c>
      <c r="B1840" t="s">
        <v>11</v>
      </c>
      <c r="C1840">
        <v>2011</v>
      </c>
      <c r="D1840">
        <v>1.6</v>
      </c>
      <c r="E1840" t="s">
        <v>15</v>
      </c>
      <c r="F1840" t="s">
        <v>13</v>
      </c>
      <c r="G1840">
        <v>172795</v>
      </c>
      <c r="H1840">
        <v>4</v>
      </c>
      <c r="I1840">
        <v>1</v>
      </c>
      <c r="J1840">
        <v>277</v>
      </c>
      <c r="K1840">
        <v>39240.25</v>
      </c>
    </row>
    <row r="1841" spans="1:11" x14ac:dyDescent="0.3">
      <c r="A1841">
        <v>1840</v>
      </c>
      <c r="B1841" t="s">
        <v>21</v>
      </c>
      <c r="C1841">
        <v>2019</v>
      </c>
      <c r="D1841">
        <v>4.0999999999999996</v>
      </c>
      <c r="E1841" t="s">
        <v>18</v>
      </c>
      <c r="F1841" t="s">
        <v>19</v>
      </c>
      <c r="G1841">
        <v>34877</v>
      </c>
      <c r="H1841">
        <v>2</v>
      </c>
      <c r="I1841">
        <v>2</v>
      </c>
      <c r="J1841">
        <v>315</v>
      </c>
      <c r="K1841">
        <v>61943.149999999994</v>
      </c>
    </row>
    <row r="1842" spans="1:11" x14ac:dyDescent="0.3">
      <c r="A1842">
        <v>1841</v>
      </c>
      <c r="B1842" t="s">
        <v>16</v>
      </c>
      <c r="C1842">
        <v>2011</v>
      </c>
      <c r="D1842">
        <v>1.4</v>
      </c>
      <c r="E1842" t="s">
        <v>17</v>
      </c>
      <c r="F1842" t="s">
        <v>19</v>
      </c>
      <c r="G1842">
        <v>19026</v>
      </c>
      <c r="H1842">
        <v>4</v>
      </c>
      <c r="I1842">
        <v>2</v>
      </c>
      <c r="J1842">
        <v>202</v>
      </c>
      <c r="K1842">
        <v>37714.699999999997</v>
      </c>
    </row>
    <row r="1843" spans="1:11" x14ac:dyDescent="0.3">
      <c r="A1843">
        <v>1842</v>
      </c>
      <c r="B1843" t="s">
        <v>16</v>
      </c>
      <c r="C1843">
        <v>2012</v>
      </c>
      <c r="D1843">
        <v>4.9000000000000004</v>
      </c>
      <c r="E1843" t="s">
        <v>12</v>
      </c>
      <c r="F1843" t="s">
        <v>19</v>
      </c>
      <c r="G1843">
        <v>25422</v>
      </c>
      <c r="H1843">
        <v>3</v>
      </c>
      <c r="I1843">
        <v>2</v>
      </c>
      <c r="J1843">
        <v>313</v>
      </c>
      <c r="K1843">
        <v>61319.9</v>
      </c>
    </row>
    <row r="1844" spans="1:11" x14ac:dyDescent="0.3">
      <c r="A1844">
        <v>1843</v>
      </c>
      <c r="B1844" t="s">
        <v>16</v>
      </c>
      <c r="C1844">
        <v>2009</v>
      </c>
      <c r="D1844">
        <v>2.5</v>
      </c>
      <c r="E1844" t="s">
        <v>18</v>
      </c>
      <c r="F1844" t="s">
        <v>19</v>
      </c>
      <c r="G1844">
        <v>145316</v>
      </c>
      <c r="H1844">
        <v>4</v>
      </c>
      <c r="I1844">
        <v>2</v>
      </c>
      <c r="J1844">
        <v>363</v>
      </c>
      <c r="K1844">
        <v>42089.2</v>
      </c>
    </row>
    <row r="1845" spans="1:11" x14ac:dyDescent="0.3">
      <c r="A1845">
        <v>1844</v>
      </c>
      <c r="B1845" t="s">
        <v>22</v>
      </c>
      <c r="C1845">
        <v>2018</v>
      </c>
      <c r="D1845">
        <v>4.0999999999999996</v>
      </c>
      <c r="E1845" t="s">
        <v>18</v>
      </c>
      <c r="F1845" t="s">
        <v>19</v>
      </c>
      <c r="G1845">
        <v>38481</v>
      </c>
      <c r="H1845">
        <v>2</v>
      </c>
      <c r="I1845">
        <v>2</v>
      </c>
      <c r="J1845">
        <v>107</v>
      </c>
      <c r="K1845">
        <v>54565.95</v>
      </c>
    </row>
    <row r="1846" spans="1:11" x14ac:dyDescent="0.3">
      <c r="A1846">
        <v>1845</v>
      </c>
      <c r="B1846" t="s">
        <v>21</v>
      </c>
      <c r="C1846">
        <v>2008</v>
      </c>
      <c r="D1846">
        <v>2.4</v>
      </c>
      <c r="E1846" t="s">
        <v>17</v>
      </c>
      <c r="F1846" t="s">
        <v>13</v>
      </c>
      <c r="G1846">
        <v>94180</v>
      </c>
      <c r="H1846">
        <v>4</v>
      </c>
      <c r="I1846">
        <v>1</v>
      </c>
      <c r="J1846">
        <v>125</v>
      </c>
      <c r="K1846">
        <v>33782</v>
      </c>
    </row>
    <row r="1847" spans="1:11" x14ac:dyDescent="0.3">
      <c r="A1847">
        <v>1846</v>
      </c>
      <c r="B1847" t="s">
        <v>11</v>
      </c>
      <c r="C1847">
        <v>2014</v>
      </c>
      <c r="D1847">
        <v>3.5</v>
      </c>
      <c r="E1847" t="s">
        <v>18</v>
      </c>
      <c r="F1847" t="s">
        <v>13</v>
      </c>
      <c r="G1847">
        <v>114384</v>
      </c>
      <c r="H1847">
        <v>3</v>
      </c>
      <c r="I1847">
        <v>1</v>
      </c>
      <c r="J1847">
        <v>388</v>
      </c>
      <c r="K1847">
        <v>59195.8</v>
      </c>
    </row>
    <row r="1848" spans="1:11" x14ac:dyDescent="0.3">
      <c r="A1848">
        <v>1847</v>
      </c>
      <c r="B1848" t="s">
        <v>11</v>
      </c>
      <c r="C1848">
        <v>2019</v>
      </c>
      <c r="D1848">
        <v>1.8</v>
      </c>
      <c r="E1848" t="s">
        <v>18</v>
      </c>
      <c r="F1848" t="s">
        <v>19</v>
      </c>
      <c r="G1848">
        <v>63031</v>
      </c>
      <c r="H1848">
        <v>2</v>
      </c>
      <c r="I1848">
        <v>2</v>
      </c>
      <c r="J1848">
        <v>117</v>
      </c>
      <c r="K1848">
        <v>39292.449999999997</v>
      </c>
    </row>
    <row r="1849" spans="1:11" x14ac:dyDescent="0.3">
      <c r="A1849">
        <v>1848</v>
      </c>
      <c r="B1849" t="s">
        <v>14</v>
      </c>
      <c r="C1849">
        <v>2022</v>
      </c>
      <c r="D1849">
        <v>1.6</v>
      </c>
      <c r="E1849" t="s">
        <v>12</v>
      </c>
      <c r="F1849" t="s">
        <v>19</v>
      </c>
      <c r="G1849">
        <v>144593</v>
      </c>
      <c r="H1849">
        <v>3</v>
      </c>
      <c r="I1849">
        <v>2</v>
      </c>
      <c r="J1849">
        <v>174</v>
      </c>
      <c r="K1849">
        <v>38326.35</v>
      </c>
    </row>
    <row r="1850" spans="1:11" x14ac:dyDescent="0.3">
      <c r="A1850">
        <v>1849</v>
      </c>
      <c r="B1850" t="s">
        <v>14</v>
      </c>
      <c r="C1850">
        <v>2017</v>
      </c>
      <c r="D1850">
        <v>4.8</v>
      </c>
      <c r="E1850" t="s">
        <v>12</v>
      </c>
      <c r="F1850" t="s">
        <v>13</v>
      </c>
      <c r="G1850">
        <v>137818</v>
      </c>
      <c r="H1850">
        <v>4</v>
      </c>
      <c r="I1850">
        <v>4</v>
      </c>
      <c r="J1850">
        <v>128</v>
      </c>
      <c r="K1850">
        <v>47829.1</v>
      </c>
    </row>
    <row r="1851" spans="1:11" x14ac:dyDescent="0.3">
      <c r="A1851">
        <v>1850</v>
      </c>
      <c r="B1851" t="s">
        <v>14</v>
      </c>
      <c r="C1851">
        <v>2012</v>
      </c>
      <c r="D1851">
        <v>4.7</v>
      </c>
      <c r="E1851" t="s">
        <v>12</v>
      </c>
      <c r="F1851" t="s">
        <v>19</v>
      </c>
      <c r="G1851">
        <v>88127</v>
      </c>
      <c r="H1851">
        <v>3</v>
      </c>
      <c r="I1851">
        <v>1</v>
      </c>
      <c r="J1851">
        <v>146</v>
      </c>
      <c r="K1851">
        <v>53910.65</v>
      </c>
    </row>
    <row r="1852" spans="1:11" x14ac:dyDescent="0.3">
      <c r="A1852">
        <v>1851</v>
      </c>
      <c r="B1852" t="s">
        <v>16</v>
      </c>
      <c r="C1852">
        <v>2013</v>
      </c>
      <c r="D1852">
        <v>4.5</v>
      </c>
      <c r="E1852" t="s">
        <v>15</v>
      </c>
      <c r="F1852" t="s">
        <v>13</v>
      </c>
      <c r="G1852">
        <v>97254</v>
      </c>
      <c r="H1852">
        <v>4</v>
      </c>
      <c r="I1852">
        <v>3</v>
      </c>
      <c r="J1852">
        <v>287</v>
      </c>
      <c r="K1852">
        <v>57436.3</v>
      </c>
    </row>
    <row r="1853" spans="1:11" x14ac:dyDescent="0.3">
      <c r="A1853">
        <v>1852</v>
      </c>
      <c r="B1853" t="s">
        <v>11</v>
      </c>
      <c r="C1853">
        <v>2020</v>
      </c>
      <c r="D1853">
        <v>3.5</v>
      </c>
      <c r="E1853" t="s">
        <v>17</v>
      </c>
      <c r="F1853" t="s">
        <v>13</v>
      </c>
      <c r="G1853">
        <v>73232</v>
      </c>
      <c r="H1853">
        <v>2</v>
      </c>
      <c r="I1853">
        <v>1</v>
      </c>
      <c r="J1853">
        <v>124</v>
      </c>
      <c r="K1853">
        <v>49109.4</v>
      </c>
    </row>
    <row r="1854" spans="1:11" x14ac:dyDescent="0.3">
      <c r="A1854">
        <v>1853</v>
      </c>
      <c r="B1854" t="s">
        <v>21</v>
      </c>
      <c r="C1854">
        <v>2023</v>
      </c>
      <c r="D1854">
        <v>4.2</v>
      </c>
      <c r="E1854" t="s">
        <v>12</v>
      </c>
      <c r="F1854" t="s">
        <v>13</v>
      </c>
      <c r="G1854">
        <v>148084</v>
      </c>
      <c r="H1854">
        <v>3</v>
      </c>
      <c r="I1854">
        <v>3</v>
      </c>
      <c r="J1854">
        <v>124</v>
      </c>
      <c r="K1854">
        <v>49817.8</v>
      </c>
    </row>
    <row r="1855" spans="1:11" x14ac:dyDescent="0.3">
      <c r="A1855">
        <v>1854</v>
      </c>
      <c r="B1855" t="s">
        <v>16</v>
      </c>
      <c r="C1855">
        <v>2020</v>
      </c>
      <c r="D1855">
        <v>1.3</v>
      </c>
      <c r="E1855" t="s">
        <v>15</v>
      </c>
      <c r="F1855" t="s">
        <v>13</v>
      </c>
      <c r="G1855">
        <v>85224</v>
      </c>
      <c r="H1855">
        <v>3</v>
      </c>
      <c r="I1855">
        <v>4</v>
      </c>
      <c r="J1855">
        <v>198</v>
      </c>
      <c r="K1855">
        <v>42130.8</v>
      </c>
    </row>
    <row r="1856" spans="1:11" x14ac:dyDescent="0.3">
      <c r="A1856">
        <v>1855</v>
      </c>
      <c r="B1856" t="s">
        <v>22</v>
      </c>
      <c r="C1856">
        <v>2011</v>
      </c>
      <c r="D1856">
        <v>2.2999999999999998</v>
      </c>
      <c r="E1856" t="s">
        <v>15</v>
      </c>
      <c r="F1856" t="s">
        <v>19</v>
      </c>
      <c r="G1856">
        <v>159529</v>
      </c>
      <c r="H1856">
        <v>4</v>
      </c>
      <c r="I1856">
        <v>2</v>
      </c>
      <c r="J1856">
        <v>154</v>
      </c>
      <c r="K1856">
        <v>33089.550000000003</v>
      </c>
    </row>
    <row r="1857" spans="1:11" x14ac:dyDescent="0.3">
      <c r="A1857">
        <v>1856</v>
      </c>
      <c r="B1857" t="s">
        <v>14</v>
      </c>
      <c r="C1857">
        <v>2018</v>
      </c>
      <c r="D1857">
        <v>2.2999999999999998</v>
      </c>
      <c r="E1857" t="s">
        <v>17</v>
      </c>
      <c r="F1857" t="s">
        <v>19</v>
      </c>
      <c r="G1857">
        <v>34960</v>
      </c>
      <c r="H1857">
        <v>3</v>
      </c>
      <c r="I1857">
        <v>4</v>
      </c>
      <c r="J1857">
        <v>283</v>
      </c>
      <c r="K1857">
        <v>48371</v>
      </c>
    </row>
    <row r="1858" spans="1:11" x14ac:dyDescent="0.3">
      <c r="A1858">
        <v>1857</v>
      </c>
      <c r="B1858" t="s">
        <v>16</v>
      </c>
      <c r="C1858">
        <v>2018</v>
      </c>
      <c r="D1858">
        <v>3.5</v>
      </c>
      <c r="E1858" t="s">
        <v>17</v>
      </c>
      <c r="F1858" t="s">
        <v>13</v>
      </c>
      <c r="G1858">
        <v>92695</v>
      </c>
      <c r="H1858">
        <v>3</v>
      </c>
      <c r="I1858">
        <v>2</v>
      </c>
      <c r="J1858">
        <v>184</v>
      </c>
      <c r="K1858">
        <v>47915.25</v>
      </c>
    </row>
    <row r="1859" spans="1:11" x14ac:dyDescent="0.3">
      <c r="A1859">
        <v>1858</v>
      </c>
      <c r="B1859" t="s">
        <v>16</v>
      </c>
      <c r="C1859">
        <v>2008</v>
      </c>
      <c r="D1859">
        <v>2.4</v>
      </c>
      <c r="E1859" t="s">
        <v>18</v>
      </c>
      <c r="F1859" t="s">
        <v>19</v>
      </c>
      <c r="G1859">
        <v>135066</v>
      </c>
      <c r="H1859">
        <v>2</v>
      </c>
      <c r="I1859">
        <v>1</v>
      </c>
      <c r="J1859">
        <v>383</v>
      </c>
      <c r="K1859">
        <v>43693.7</v>
      </c>
    </row>
    <row r="1860" spans="1:11" x14ac:dyDescent="0.3">
      <c r="A1860">
        <v>1859</v>
      </c>
      <c r="B1860" t="s">
        <v>22</v>
      </c>
      <c r="C1860">
        <v>2019</v>
      </c>
      <c r="D1860">
        <v>1.6</v>
      </c>
      <c r="E1860" t="s">
        <v>15</v>
      </c>
      <c r="F1860" t="s">
        <v>19</v>
      </c>
      <c r="G1860">
        <v>143982</v>
      </c>
      <c r="H1860">
        <v>4</v>
      </c>
      <c r="I1860">
        <v>2</v>
      </c>
      <c r="J1860">
        <v>362</v>
      </c>
      <c r="K1860">
        <v>50275.9</v>
      </c>
    </row>
    <row r="1861" spans="1:11" x14ac:dyDescent="0.3">
      <c r="A1861">
        <v>1860</v>
      </c>
      <c r="B1861" t="s">
        <v>20</v>
      </c>
      <c r="C1861">
        <v>2007</v>
      </c>
      <c r="D1861">
        <v>3.4</v>
      </c>
      <c r="E1861" t="s">
        <v>12</v>
      </c>
      <c r="F1861" t="s">
        <v>19</v>
      </c>
      <c r="G1861">
        <v>7693</v>
      </c>
      <c r="H1861">
        <v>4</v>
      </c>
      <c r="I1861">
        <v>3</v>
      </c>
      <c r="J1861">
        <v>118</v>
      </c>
      <c r="K1861">
        <v>42951.35</v>
      </c>
    </row>
    <row r="1862" spans="1:11" x14ac:dyDescent="0.3">
      <c r="A1862">
        <v>1861</v>
      </c>
      <c r="B1862" t="s">
        <v>11</v>
      </c>
      <c r="C1862">
        <v>2009</v>
      </c>
      <c r="D1862">
        <v>4.3</v>
      </c>
      <c r="E1862" t="s">
        <v>17</v>
      </c>
      <c r="F1862" t="s">
        <v>19</v>
      </c>
      <c r="G1862">
        <v>120313</v>
      </c>
      <c r="H1862">
        <v>2</v>
      </c>
      <c r="I1862">
        <v>3</v>
      </c>
      <c r="J1862">
        <v>136</v>
      </c>
      <c r="K1862">
        <v>43212.35</v>
      </c>
    </row>
    <row r="1863" spans="1:11" x14ac:dyDescent="0.3">
      <c r="A1863">
        <v>1862</v>
      </c>
      <c r="B1863" t="s">
        <v>21</v>
      </c>
      <c r="C1863">
        <v>2005</v>
      </c>
      <c r="D1863">
        <v>2.5</v>
      </c>
      <c r="E1863" t="s">
        <v>15</v>
      </c>
      <c r="F1863" t="s">
        <v>13</v>
      </c>
      <c r="G1863">
        <v>151930</v>
      </c>
      <c r="H1863">
        <v>2</v>
      </c>
      <c r="I1863">
        <v>4</v>
      </c>
      <c r="J1863">
        <v>344</v>
      </c>
      <c r="K1863">
        <v>35184.5</v>
      </c>
    </row>
    <row r="1864" spans="1:11" x14ac:dyDescent="0.3">
      <c r="A1864">
        <v>1863</v>
      </c>
      <c r="B1864" t="s">
        <v>20</v>
      </c>
      <c r="C1864">
        <v>2007</v>
      </c>
      <c r="D1864">
        <v>1.5</v>
      </c>
      <c r="E1864" t="s">
        <v>12</v>
      </c>
      <c r="F1864" t="s">
        <v>19</v>
      </c>
      <c r="G1864">
        <v>33810</v>
      </c>
      <c r="H1864">
        <v>4</v>
      </c>
      <c r="I1864">
        <v>1</v>
      </c>
      <c r="J1864">
        <v>198</v>
      </c>
      <c r="K1864">
        <v>34045.5</v>
      </c>
    </row>
    <row r="1865" spans="1:11" x14ac:dyDescent="0.3">
      <c r="A1865">
        <v>1864</v>
      </c>
      <c r="B1865" t="s">
        <v>14</v>
      </c>
      <c r="C1865">
        <v>2019</v>
      </c>
      <c r="D1865">
        <v>1.8</v>
      </c>
      <c r="E1865" t="s">
        <v>15</v>
      </c>
      <c r="F1865" t="s">
        <v>13</v>
      </c>
      <c r="G1865">
        <v>25092</v>
      </c>
      <c r="H1865">
        <v>2</v>
      </c>
      <c r="I1865">
        <v>3</v>
      </c>
      <c r="J1865">
        <v>98</v>
      </c>
      <c r="K1865">
        <v>42019.4</v>
      </c>
    </row>
    <row r="1866" spans="1:11" x14ac:dyDescent="0.3">
      <c r="A1866">
        <v>1865</v>
      </c>
      <c r="B1866" t="s">
        <v>16</v>
      </c>
      <c r="C1866">
        <v>2012</v>
      </c>
      <c r="D1866">
        <v>1.9</v>
      </c>
      <c r="E1866" t="s">
        <v>17</v>
      </c>
      <c r="F1866" t="s">
        <v>13</v>
      </c>
      <c r="G1866">
        <v>184772</v>
      </c>
      <c r="H1866">
        <v>2</v>
      </c>
      <c r="I1866">
        <v>4</v>
      </c>
      <c r="J1866">
        <v>102</v>
      </c>
      <c r="K1866">
        <v>29742.400000000001</v>
      </c>
    </row>
    <row r="1867" spans="1:11" x14ac:dyDescent="0.3">
      <c r="A1867">
        <v>1866</v>
      </c>
      <c r="B1867" t="s">
        <v>22</v>
      </c>
      <c r="C1867">
        <v>2008</v>
      </c>
      <c r="D1867">
        <v>2.2000000000000002</v>
      </c>
      <c r="E1867" t="s">
        <v>18</v>
      </c>
      <c r="F1867" t="s">
        <v>19</v>
      </c>
      <c r="G1867">
        <v>63105</v>
      </c>
      <c r="H1867">
        <v>2</v>
      </c>
      <c r="I1867">
        <v>1</v>
      </c>
      <c r="J1867">
        <v>188</v>
      </c>
      <c r="K1867">
        <v>39588.75</v>
      </c>
    </row>
    <row r="1868" spans="1:11" x14ac:dyDescent="0.3">
      <c r="A1868">
        <v>1867</v>
      </c>
      <c r="B1868" t="s">
        <v>22</v>
      </c>
      <c r="C1868">
        <v>2006</v>
      </c>
      <c r="D1868">
        <v>3.6</v>
      </c>
      <c r="E1868" t="s">
        <v>15</v>
      </c>
      <c r="F1868" t="s">
        <v>13</v>
      </c>
      <c r="G1868">
        <v>166577</v>
      </c>
      <c r="H1868">
        <v>4</v>
      </c>
      <c r="I1868">
        <v>1</v>
      </c>
      <c r="J1868">
        <v>249</v>
      </c>
      <c r="K1868">
        <v>44351.15</v>
      </c>
    </row>
    <row r="1869" spans="1:11" x14ac:dyDescent="0.3">
      <c r="A1869">
        <v>1868</v>
      </c>
      <c r="B1869" t="s">
        <v>11</v>
      </c>
      <c r="C1869">
        <v>2014</v>
      </c>
      <c r="D1869">
        <v>3.4</v>
      </c>
      <c r="E1869" t="s">
        <v>12</v>
      </c>
      <c r="F1869" t="s">
        <v>19</v>
      </c>
      <c r="G1869">
        <v>33555</v>
      </c>
      <c r="H1869">
        <v>2</v>
      </c>
      <c r="I1869">
        <v>4</v>
      </c>
      <c r="J1869">
        <v>220</v>
      </c>
      <c r="K1869">
        <v>51614.25</v>
      </c>
    </row>
    <row r="1870" spans="1:11" x14ac:dyDescent="0.3">
      <c r="A1870">
        <v>1869</v>
      </c>
      <c r="B1870" t="s">
        <v>20</v>
      </c>
      <c r="C1870">
        <v>2008</v>
      </c>
      <c r="D1870">
        <v>3.8</v>
      </c>
      <c r="E1870" t="s">
        <v>17</v>
      </c>
      <c r="F1870" t="s">
        <v>19</v>
      </c>
      <c r="G1870">
        <v>76934</v>
      </c>
      <c r="H1870">
        <v>3</v>
      </c>
      <c r="I1870">
        <v>3</v>
      </c>
      <c r="J1870">
        <v>202</v>
      </c>
      <c r="K1870">
        <v>43860.3</v>
      </c>
    </row>
    <row r="1871" spans="1:11" x14ac:dyDescent="0.3">
      <c r="A1871">
        <v>1870</v>
      </c>
      <c r="B1871" t="s">
        <v>11</v>
      </c>
      <c r="C1871">
        <v>2007</v>
      </c>
      <c r="D1871">
        <v>2.5</v>
      </c>
      <c r="E1871" t="s">
        <v>18</v>
      </c>
      <c r="F1871" t="s">
        <v>13</v>
      </c>
      <c r="G1871">
        <v>77788</v>
      </c>
      <c r="H1871">
        <v>3</v>
      </c>
      <c r="I1871">
        <v>3</v>
      </c>
      <c r="J1871">
        <v>396</v>
      </c>
      <c r="K1871">
        <v>49445.599999999999</v>
      </c>
    </row>
    <row r="1872" spans="1:11" x14ac:dyDescent="0.3">
      <c r="A1872">
        <v>1871</v>
      </c>
      <c r="B1872" t="s">
        <v>16</v>
      </c>
      <c r="C1872">
        <v>2006</v>
      </c>
      <c r="D1872">
        <v>4.3</v>
      </c>
      <c r="E1872" t="s">
        <v>12</v>
      </c>
      <c r="F1872" t="s">
        <v>19</v>
      </c>
      <c r="G1872">
        <v>82257</v>
      </c>
      <c r="H1872">
        <v>4</v>
      </c>
      <c r="I1872">
        <v>4</v>
      </c>
      <c r="J1872">
        <v>254</v>
      </c>
      <c r="K1872">
        <v>47835.15</v>
      </c>
    </row>
    <row r="1873" spans="1:11" x14ac:dyDescent="0.3">
      <c r="A1873">
        <v>1872</v>
      </c>
      <c r="B1873" t="s">
        <v>11</v>
      </c>
      <c r="C1873">
        <v>2021</v>
      </c>
      <c r="D1873">
        <v>1.8</v>
      </c>
      <c r="E1873" t="s">
        <v>12</v>
      </c>
      <c r="F1873" t="s">
        <v>13</v>
      </c>
      <c r="G1873">
        <v>22939</v>
      </c>
      <c r="H1873">
        <v>2</v>
      </c>
      <c r="I1873">
        <v>3</v>
      </c>
      <c r="J1873">
        <v>203</v>
      </c>
      <c r="K1873">
        <v>46805.05</v>
      </c>
    </row>
    <row r="1874" spans="1:11" x14ac:dyDescent="0.3">
      <c r="A1874">
        <v>1873</v>
      </c>
      <c r="B1874" t="s">
        <v>21</v>
      </c>
      <c r="C1874">
        <v>2017</v>
      </c>
      <c r="D1874">
        <v>2.9</v>
      </c>
      <c r="E1874" t="s">
        <v>12</v>
      </c>
      <c r="F1874" t="s">
        <v>13</v>
      </c>
      <c r="G1874">
        <v>147897</v>
      </c>
      <c r="H1874">
        <v>3</v>
      </c>
      <c r="I1874">
        <v>4</v>
      </c>
      <c r="J1874">
        <v>246</v>
      </c>
      <c r="K1874">
        <v>43696.15</v>
      </c>
    </row>
    <row r="1875" spans="1:11" x14ac:dyDescent="0.3">
      <c r="A1875">
        <v>1874</v>
      </c>
      <c r="B1875" t="s">
        <v>22</v>
      </c>
      <c r="C1875">
        <v>2009</v>
      </c>
      <c r="D1875">
        <v>4.2</v>
      </c>
      <c r="E1875" t="s">
        <v>15</v>
      </c>
      <c r="F1875" t="s">
        <v>19</v>
      </c>
      <c r="G1875">
        <v>160223</v>
      </c>
      <c r="H1875">
        <v>4</v>
      </c>
      <c r="I1875">
        <v>3</v>
      </c>
      <c r="J1875">
        <v>91</v>
      </c>
      <c r="K1875">
        <v>35917.85</v>
      </c>
    </row>
    <row r="1876" spans="1:11" x14ac:dyDescent="0.3">
      <c r="A1876">
        <v>1875</v>
      </c>
      <c r="B1876" t="s">
        <v>22</v>
      </c>
      <c r="C1876">
        <v>2013</v>
      </c>
      <c r="D1876">
        <v>1.7</v>
      </c>
      <c r="E1876" t="s">
        <v>17</v>
      </c>
      <c r="F1876" t="s">
        <v>19</v>
      </c>
      <c r="G1876">
        <v>133068</v>
      </c>
      <c r="H1876">
        <v>3</v>
      </c>
      <c r="I1876">
        <v>3</v>
      </c>
      <c r="J1876">
        <v>310</v>
      </c>
      <c r="K1876">
        <v>40681.599999999999</v>
      </c>
    </row>
    <row r="1877" spans="1:11" x14ac:dyDescent="0.3">
      <c r="A1877">
        <v>1876</v>
      </c>
      <c r="B1877" t="s">
        <v>14</v>
      </c>
      <c r="C1877">
        <v>2010</v>
      </c>
      <c r="D1877">
        <v>1.4</v>
      </c>
      <c r="E1877" t="s">
        <v>12</v>
      </c>
      <c r="F1877" t="s">
        <v>19</v>
      </c>
      <c r="G1877">
        <v>5036</v>
      </c>
      <c r="H1877">
        <v>2</v>
      </c>
      <c r="I1877">
        <v>4</v>
      </c>
      <c r="J1877">
        <v>146</v>
      </c>
      <c r="K1877">
        <v>36881.199999999997</v>
      </c>
    </row>
    <row r="1878" spans="1:11" x14ac:dyDescent="0.3">
      <c r="A1878">
        <v>1877</v>
      </c>
      <c r="B1878" t="s">
        <v>14</v>
      </c>
      <c r="C1878">
        <v>2009</v>
      </c>
      <c r="D1878">
        <v>4.5</v>
      </c>
      <c r="E1878" t="s">
        <v>15</v>
      </c>
      <c r="F1878" t="s">
        <v>13</v>
      </c>
      <c r="G1878">
        <v>98948</v>
      </c>
      <c r="H1878">
        <v>4</v>
      </c>
      <c r="I1878">
        <v>4</v>
      </c>
      <c r="J1878">
        <v>273</v>
      </c>
      <c r="K1878">
        <v>49917.599999999999</v>
      </c>
    </row>
    <row r="1879" spans="1:11" x14ac:dyDescent="0.3">
      <c r="A1879">
        <v>1878</v>
      </c>
      <c r="B1879" t="s">
        <v>16</v>
      </c>
      <c r="C1879">
        <v>2014</v>
      </c>
      <c r="D1879">
        <v>2.4</v>
      </c>
      <c r="E1879" t="s">
        <v>17</v>
      </c>
      <c r="F1879" t="s">
        <v>19</v>
      </c>
      <c r="G1879">
        <v>88707</v>
      </c>
      <c r="H1879">
        <v>3</v>
      </c>
      <c r="I1879">
        <v>3</v>
      </c>
      <c r="J1879">
        <v>73</v>
      </c>
      <c r="K1879">
        <v>37362.65</v>
      </c>
    </row>
    <row r="1880" spans="1:11" x14ac:dyDescent="0.3">
      <c r="A1880">
        <v>1879</v>
      </c>
      <c r="B1880" t="s">
        <v>21</v>
      </c>
      <c r="C1880">
        <v>2012</v>
      </c>
      <c r="D1880">
        <v>3.7</v>
      </c>
      <c r="E1880" t="s">
        <v>17</v>
      </c>
      <c r="F1880" t="s">
        <v>13</v>
      </c>
      <c r="G1880">
        <v>44051</v>
      </c>
      <c r="H1880">
        <v>4</v>
      </c>
      <c r="I1880">
        <v>4</v>
      </c>
      <c r="J1880">
        <v>397</v>
      </c>
      <c r="K1880">
        <v>55208.45</v>
      </c>
    </row>
    <row r="1881" spans="1:11" x14ac:dyDescent="0.3">
      <c r="A1881">
        <v>1880</v>
      </c>
      <c r="B1881" t="s">
        <v>20</v>
      </c>
      <c r="C1881">
        <v>2011</v>
      </c>
      <c r="D1881">
        <v>1.1000000000000001</v>
      </c>
      <c r="E1881" t="s">
        <v>15</v>
      </c>
      <c r="F1881" t="s">
        <v>13</v>
      </c>
      <c r="G1881">
        <v>85738</v>
      </c>
      <c r="H1881">
        <v>3</v>
      </c>
      <c r="I1881">
        <v>3</v>
      </c>
      <c r="J1881">
        <v>234</v>
      </c>
      <c r="K1881">
        <v>34614.1</v>
      </c>
    </row>
    <row r="1882" spans="1:11" x14ac:dyDescent="0.3">
      <c r="A1882">
        <v>1881</v>
      </c>
      <c r="B1882" t="s">
        <v>11</v>
      </c>
      <c r="C1882">
        <v>2011</v>
      </c>
      <c r="D1882">
        <v>3.8</v>
      </c>
      <c r="E1882" t="s">
        <v>15</v>
      </c>
      <c r="F1882" t="s">
        <v>19</v>
      </c>
      <c r="G1882">
        <v>78596</v>
      </c>
      <c r="H1882">
        <v>3</v>
      </c>
      <c r="I1882">
        <v>2</v>
      </c>
      <c r="J1882">
        <v>197</v>
      </c>
      <c r="K1882">
        <v>44836.2</v>
      </c>
    </row>
    <row r="1883" spans="1:11" x14ac:dyDescent="0.3">
      <c r="A1883">
        <v>1882</v>
      </c>
      <c r="B1883" t="s">
        <v>16</v>
      </c>
      <c r="C1883">
        <v>2010</v>
      </c>
      <c r="D1883">
        <v>2.2999999999999998</v>
      </c>
      <c r="E1883" t="s">
        <v>12</v>
      </c>
      <c r="F1883" t="s">
        <v>19</v>
      </c>
      <c r="G1883">
        <v>65071</v>
      </c>
      <c r="H1883">
        <v>2</v>
      </c>
      <c r="I1883">
        <v>1</v>
      </c>
      <c r="J1883">
        <v>114</v>
      </c>
      <c r="K1883">
        <v>39731.449999999997</v>
      </c>
    </row>
    <row r="1884" spans="1:11" x14ac:dyDescent="0.3">
      <c r="A1884">
        <v>1883</v>
      </c>
      <c r="B1884" t="s">
        <v>14</v>
      </c>
      <c r="C1884">
        <v>2007</v>
      </c>
      <c r="D1884">
        <v>1.2</v>
      </c>
      <c r="E1884" t="s">
        <v>17</v>
      </c>
      <c r="F1884" t="s">
        <v>19</v>
      </c>
      <c r="G1884">
        <v>135613</v>
      </c>
      <c r="H1884">
        <v>2</v>
      </c>
      <c r="I1884">
        <v>1</v>
      </c>
      <c r="J1884">
        <v>287</v>
      </c>
      <c r="K1884">
        <v>32823.35</v>
      </c>
    </row>
    <row r="1885" spans="1:11" x14ac:dyDescent="0.3">
      <c r="A1885">
        <v>1884</v>
      </c>
      <c r="B1885" t="s">
        <v>11</v>
      </c>
      <c r="C1885">
        <v>2023</v>
      </c>
      <c r="D1885">
        <v>3.4</v>
      </c>
      <c r="E1885" t="s">
        <v>18</v>
      </c>
      <c r="F1885" t="s">
        <v>13</v>
      </c>
      <c r="G1885">
        <v>78601</v>
      </c>
      <c r="H1885">
        <v>3</v>
      </c>
      <c r="I1885">
        <v>3</v>
      </c>
      <c r="J1885">
        <v>304</v>
      </c>
      <c r="K1885">
        <v>62499.95</v>
      </c>
    </row>
    <row r="1886" spans="1:11" x14ac:dyDescent="0.3">
      <c r="A1886">
        <v>1885</v>
      </c>
      <c r="B1886" t="s">
        <v>14</v>
      </c>
      <c r="C1886">
        <v>2019</v>
      </c>
      <c r="D1886">
        <v>2</v>
      </c>
      <c r="E1886" t="s">
        <v>15</v>
      </c>
      <c r="F1886" t="s">
        <v>19</v>
      </c>
      <c r="G1886">
        <v>34873</v>
      </c>
      <c r="H1886">
        <v>4</v>
      </c>
      <c r="I1886">
        <v>1</v>
      </c>
      <c r="J1886">
        <v>205</v>
      </c>
      <c r="K1886">
        <v>50267.35</v>
      </c>
    </row>
    <row r="1887" spans="1:11" x14ac:dyDescent="0.3">
      <c r="A1887">
        <v>1886</v>
      </c>
      <c r="B1887" t="s">
        <v>11</v>
      </c>
      <c r="C1887">
        <v>2008</v>
      </c>
      <c r="D1887">
        <v>2.5</v>
      </c>
      <c r="E1887" t="s">
        <v>17</v>
      </c>
      <c r="F1887" t="s">
        <v>13</v>
      </c>
      <c r="G1887">
        <v>172720</v>
      </c>
      <c r="H1887">
        <v>4</v>
      </c>
      <c r="I1887">
        <v>3</v>
      </c>
      <c r="J1887">
        <v>237</v>
      </c>
      <c r="K1887">
        <v>33912</v>
      </c>
    </row>
    <row r="1888" spans="1:11" x14ac:dyDescent="0.3">
      <c r="A1888">
        <v>1887</v>
      </c>
      <c r="B1888" t="s">
        <v>20</v>
      </c>
      <c r="C1888">
        <v>2016</v>
      </c>
      <c r="D1888">
        <v>1.3</v>
      </c>
      <c r="E1888" t="s">
        <v>17</v>
      </c>
      <c r="F1888" t="s">
        <v>19</v>
      </c>
      <c r="G1888">
        <v>76468</v>
      </c>
      <c r="H1888">
        <v>2</v>
      </c>
      <c r="I1888">
        <v>4</v>
      </c>
      <c r="J1888">
        <v>306</v>
      </c>
      <c r="K1888">
        <v>40435.599999999999</v>
      </c>
    </row>
    <row r="1889" spans="1:11" x14ac:dyDescent="0.3">
      <c r="A1889">
        <v>1888</v>
      </c>
      <c r="B1889" t="s">
        <v>16</v>
      </c>
      <c r="C1889">
        <v>2010</v>
      </c>
      <c r="D1889">
        <v>1.6</v>
      </c>
      <c r="E1889" t="s">
        <v>12</v>
      </c>
      <c r="F1889" t="s">
        <v>19</v>
      </c>
      <c r="G1889">
        <v>31470</v>
      </c>
      <c r="H1889">
        <v>3</v>
      </c>
      <c r="I1889">
        <v>2</v>
      </c>
      <c r="J1889">
        <v>162</v>
      </c>
      <c r="K1889">
        <v>36763.5</v>
      </c>
    </row>
    <row r="1890" spans="1:11" x14ac:dyDescent="0.3">
      <c r="A1890">
        <v>1889</v>
      </c>
      <c r="B1890" t="s">
        <v>11</v>
      </c>
      <c r="C1890">
        <v>2023</v>
      </c>
      <c r="D1890">
        <v>2.2000000000000002</v>
      </c>
      <c r="E1890" t="s">
        <v>18</v>
      </c>
      <c r="F1890" t="s">
        <v>13</v>
      </c>
      <c r="G1890">
        <v>13328</v>
      </c>
      <c r="H1890">
        <v>2</v>
      </c>
      <c r="I1890">
        <v>1</v>
      </c>
      <c r="J1890">
        <v>74</v>
      </c>
      <c r="K1890">
        <v>46555.6</v>
      </c>
    </row>
    <row r="1891" spans="1:11" x14ac:dyDescent="0.3">
      <c r="A1891">
        <v>1890</v>
      </c>
      <c r="B1891" t="s">
        <v>21</v>
      </c>
      <c r="C1891">
        <v>2008</v>
      </c>
      <c r="D1891">
        <v>1.4</v>
      </c>
      <c r="E1891" t="s">
        <v>12</v>
      </c>
      <c r="F1891" t="s">
        <v>13</v>
      </c>
      <c r="G1891">
        <v>142405</v>
      </c>
      <c r="H1891">
        <v>3</v>
      </c>
      <c r="I1891">
        <v>1</v>
      </c>
      <c r="J1891">
        <v>225</v>
      </c>
      <c r="K1891">
        <v>33348.75</v>
      </c>
    </row>
    <row r="1892" spans="1:11" x14ac:dyDescent="0.3">
      <c r="A1892">
        <v>1891</v>
      </c>
      <c r="B1892" t="s">
        <v>22</v>
      </c>
      <c r="C1892">
        <v>2019</v>
      </c>
      <c r="D1892">
        <v>4.5999999999999996</v>
      </c>
      <c r="E1892" t="s">
        <v>18</v>
      </c>
      <c r="F1892" t="s">
        <v>19</v>
      </c>
      <c r="G1892">
        <v>126173</v>
      </c>
      <c r="H1892">
        <v>3</v>
      </c>
      <c r="I1892">
        <v>4</v>
      </c>
      <c r="J1892">
        <v>314</v>
      </c>
      <c r="K1892">
        <v>59934.35</v>
      </c>
    </row>
    <row r="1893" spans="1:11" x14ac:dyDescent="0.3">
      <c r="A1893">
        <v>1892</v>
      </c>
      <c r="B1893" t="s">
        <v>21</v>
      </c>
      <c r="C1893">
        <v>2013</v>
      </c>
      <c r="D1893">
        <v>1</v>
      </c>
      <c r="E1893" t="s">
        <v>18</v>
      </c>
      <c r="F1893" t="s">
        <v>19</v>
      </c>
      <c r="G1893">
        <v>51638</v>
      </c>
      <c r="H1893">
        <v>2</v>
      </c>
      <c r="I1893">
        <v>2</v>
      </c>
      <c r="J1893">
        <v>150</v>
      </c>
      <c r="K1893">
        <v>37128.1</v>
      </c>
    </row>
    <row r="1894" spans="1:11" x14ac:dyDescent="0.3">
      <c r="A1894">
        <v>1893</v>
      </c>
      <c r="B1894" t="s">
        <v>21</v>
      </c>
      <c r="C1894">
        <v>2009</v>
      </c>
      <c r="D1894">
        <v>2.9</v>
      </c>
      <c r="E1894" t="s">
        <v>15</v>
      </c>
      <c r="F1894" t="s">
        <v>19</v>
      </c>
      <c r="G1894">
        <v>16268</v>
      </c>
      <c r="H1894">
        <v>4</v>
      </c>
      <c r="I1894">
        <v>2</v>
      </c>
      <c r="J1894">
        <v>316</v>
      </c>
      <c r="K1894">
        <v>50236.6</v>
      </c>
    </row>
    <row r="1895" spans="1:11" x14ac:dyDescent="0.3">
      <c r="A1895">
        <v>1894</v>
      </c>
      <c r="B1895" t="s">
        <v>22</v>
      </c>
      <c r="C1895">
        <v>2017</v>
      </c>
      <c r="D1895">
        <v>1.5</v>
      </c>
      <c r="E1895" t="s">
        <v>17</v>
      </c>
      <c r="F1895" t="s">
        <v>19</v>
      </c>
      <c r="G1895">
        <v>118920</v>
      </c>
      <c r="H1895">
        <v>2</v>
      </c>
      <c r="I1895">
        <v>2</v>
      </c>
      <c r="J1895">
        <v>206</v>
      </c>
      <c r="K1895">
        <v>41344</v>
      </c>
    </row>
    <row r="1896" spans="1:11" x14ac:dyDescent="0.3">
      <c r="A1896">
        <v>1895</v>
      </c>
      <c r="B1896" t="s">
        <v>21</v>
      </c>
      <c r="C1896">
        <v>2022</v>
      </c>
      <c r="D1896">
        <v>2.2000000000000002</v>
      </c>
      <c r="E1896" t="s">
        <v>17</v>
      </c>
      <c r="F1896" t="s">
        <v>19</v>
      </c>
      <c r="G1896">
        <v>115379</v>
      </c>
      <c r="H1896">
        <v>3</v>
      </c>
      <c r="I1896">
        <v>4</v>
      </c>
      <c r="J1896">
        <v>132</v>
      </c>
      <c r="K1896">
        <v>40017.050000000003</v>
      </c>
    </row>
    <row r="1897" spans="1:11" x14ac:dyDescent="0.3">
      <c r="A1897">
        <v>1896</v>
      </c>
      <c r="B1897" t="s">
        <v>11</v>
      </c>
      <c r="C1897">
        <v>2009</v>
      </c>
      <c r="D1897">
        <v>4.7</v>
      </c>
      <c r="E1897" t="s">
        <v>17</v>
      </c>
      <c r="F1897" t="s">
        <v>13</v>
      </c>
      <c r="G1897">
        <v>153117</v>
      </c>
      <c r="H1897">
        <v>2</v>
      </c>
      <c r="I1897">
        <v>1</v>
      </c>
      <c r="J1897">
        <v>376</v>
      </c>
      <c r="K1897">
        <v>58526.15</v>
      </c>
    </row>
    <row r="1898" spans="1:11" x14ac:dyDescent="0.3">
      <c r="A1898">
        <v>1897</v>
      </c>
      <c r="B1898" t="s">
        <v>11</v>
      </c>
      <c r="C1898">
        <v>2020</v>
      </c>
      <c r="D1898">
        <v>1.6</v>
      </c>
      <c r="E1898" t="s">
        <v>18</v>
      </c>
      <c r="F1898" t="s">
        <v>13</v>
      </c>
      <c r="G1898">
        <v>176813</v>
      </c>
      <c r="H1898">
        <v>4</v>
      </c>
      <c r="I1898">
        <v>1</v>
      </c>
      <c r="J1898">
        <v>185</v>
      </c>
      <c r="K1898">
        <v>39156.35</v>
      </c>
    </row>
    <row r="1899" spans="1:11" x14ac:dyDescent="0.3">
      <c r="A1899">
        <v>1898</v>
      </c>
      <c r="B1899" t="s">
        <v>11</v>
      </c>
      <c r="C1899">
        <v>2023</v>
      </c>
      <c r="D1899">
        <v>4.9000000000000004</v>
      </c>
      <c r="E1899" t="s">
        <v>17</v>
      </c>
      <c r="F1899" t="s">
        <v>13</v>
      </c>
      <c r="G1899">
        <v>178842</v>
      </c>
      <c r="H1899">
        <v>4</v>
      </c>
      <c r="I1899">
        <v>2</v>
      </c>
      <c r="J1899">
        <v>182</v>
      </c>
      <c r="K1899">
        <v>54691.9</v>
      </c>
    </row>
    <row r="1900" spans="1:11" x14ac:dyDescent="0.3">
      <c r="A1900">
        <v>1899</v>
      </c>
      <c r="B1900" t="s">
        <v>22</v>
      </c>
      <c r="C1900">
        <v>2018</v>
      </c>
      <c r="D1900">
        <v>1.8</v>
      </c>
      <c r="E1900" t="s">
        <v>15</v>
      </c>
      <c r="F1900" t="s">
        <v>13</v>
      </c>
      <c r="G1900">
        <v>12887</v>
      </c>
      <c r="H1900">
        <v>3</v>
      </c>
      <c r="I1900">
        <v>4</v>
      </c>
      <c r="J1900">
        <v>100</v>
      </c>
      <c r="K1900">
        <v>42125.65</v>
      </c>
    </row>
    <row r="1901" spans="1:11" x14ac:dyDescent="0.3">
      <c r="A1901">
        <v>1900</v>
      </c>
      <c r="B1901" t="s">
        <v>21</v>
      </c>
      <c r="C1901">
        <v>2020</v>
      </c>
      <c r="D1901">
        <v>4</v>
      </c>
      <c r="E1901" t="s">
        <v>18</v>
      </c>
      <c r="F1901" t="s">
        <v>19</v>
      </c>
      <c r="G1901">
        <v>29918</v>
      </c>
      <c r="H1901">
        <v>2</v>
      </c>
      <c r="I1901">
        <v>4</v>
      </c>
      <c r="J1901">
        <v>76</v>
      </c>
      <c r="K1901">
        <v>50186.1</v>
      </c>
    </row>
    <row r="1902" spans="1:11" x14ac:dyDescent="0.3">
      <c r="A1902">
        <v>1901</v>
      </c>
      <c r="B1902" t="s">
        <v>22</v>
      </c>
      <c r="C1902">
        <v>2019</v>
      </c>
      <c r="D1902">
        <v>3.2</v>
      </c>
      <c r="E1902" t="s">
        <v>18</v>
      </c>
      <c r="F1902" t="s">
        <v>13</v>
      </c>
      <c r="G1902">
        <v>40497</v>
      </c>
      <c r="H1902">
        <v>4</v>
      </c>
      <c r="I1902">
        <v>4</v>
      </c>
      <c r="J1902">
        <v>72</v>
      </c>
      <c r="K1902">
        <v>47024.15</v>
      </c>
    </row>
    <row r="1903" spans="1:11" x14ac:dyDescent="0.3">
      <c r="A1903">
        <v>1902</v>
      </c>
      <c r="B1903" t="s">
        <v>11</v>
      </c>
      <c r="C1903">
        <v>2008</v>
      </c>
      <c r="D1903">
        <v>4.5</v>
      </c>
      <c r="E1903" t="s">
        <v>18</v>
      </c>
      <c r="F1903" t="s">
        <v>13</v>
      </c>
      <c r="G1903">
        <v>98562</v>
      </c>
      <c r="H1903">
        <v>2</v>
      </c>
      <c r="I1903">
        <v>2</v>
      </c>
      <c r="J1903">
        <v>376</v>
      </c>
      <c r="K1903">
        <v>56582.9</v>
      </c>
    </row>
    <row r="1904" spans="1:11" x14ac:dyDescent="0.3">
      <c r="A1904">
        <v>1903</v>
      </c>
      <c r="B1904" t="s">
        <v>21</v>
      </c>
      <c r="C1904">
        <v>2011</v>
      </c>
      <c r="D1904">
        <v>3.2</v>
      </c>
      <c r="E1904" t="s">
        <v>18</v>
      </c>
      <c r="F1904" t="s">
        <v>13</v>
      </c>
      <c r="G1904">
        <v>197081</v>
      </c>
      <c r="H1904">
        <v>4</v>
      </c>
      <c r="I1904">
        <v>4</v>
      </c>
      <c r="J1904">
        <v>312</v>
      </c>
      <c r="K1904">
        <v>43998.95</v>
      </c>
    </row>
    <row r="1905" spans="1:11" x14ac:dyDescent="0.3">
      <c r="A1905">
        <v>1904</v>
      </c>
      <c r="B1905" t="s">
        <v>21</v>
      </c>
      <c r="C1905">
        <v>2020</v>
      </c>
      <c r="D1905">
        <v>3.1</v>
      </c>
      <c r="E1905" t="s">
        <v>15</v>
      </c>
      <c r="F1905" t="s">
        <v>19</v>
      </c>
      <c r="G1905">
        <v>16929</v>
      </c>
      <c r="H1905">
        <v>3</v>
      </c>
      <c r="I1905">
        <v>2</v>
      </c>
      <c r="J1905">
        <v>125</v>
      </c>
      <c r="K1905">
        <v>51918.55</v>
      </c>
    </row>
    <row r="1906" spans="1:11" x14ac:dyDescent="0.3">
      <c r="A1906">
        <v>1905</v>
      </c>
      <c r="B1906" t="s">
        <v>14</v>
      </c>
      <c r="C1906">
        <v>2012</v>
      </c>
      <c r="D1906">
        <v>1.8</v>
      </c>
      <c r="E1906" t="s">
        <v>17</v>
      </c>
      <c r="F1906" t="s">
        <v>13</v>
      </c>
      <c r="G1906">
        <v>107201</v>
      </c>
      <c r="H1906">
        <v>3</v>
      </c>
      <c r="I1906">
        <v>2</v>
      </c>
      <c r="J1906">
        <v>142</v>
      </c>
      <c r="K1906">
        <v>34078.949999999997</v>
      </c>
    </row>
    <row r="1907" spans="1:11" x14ac:dyDescent="0.3">
      <c r="A1907">
        <v>1906</v>
      </c>
      <c r="B1907" t="s">
        <v>14</v>
      </c>
      <c r="C1907">
        <v>2021</v>
      </c>
      <c r="D1907">
        <v>1.7</v>
      </c>
      <c r="E1907" t="s">
        <v>15</v>
      </c>
      <c r="F1907" t="s">
        <v>19</v>
      </c>
      <c r="G1907">
        <v>197834</v>
      </c>
      <c r="H1907">
        <v>2</v>
      </c>
      <c r="I1907">
        <v>2</v>
      </c>
      <c r="J1907">
        <v>79</v>
      </c>
      <c r="K1907">
        <v>35885.300000000003</v>
      </c>
    </row>
    <row r="1908" spans="1:11" x14ac:dyDescent="0.3">
      <c r="A1908">
        <v>1907</v>
      </c>
      <c r="B1908" t="s">
        <v>20</v>
      </c>
      <c r="C1908">
        <v>2020</v>
      </c>
      <c r="D1908">
        <v>4.7</v>
      </c>
      <c r="E1908" t="s">
        <v>17</v>
      </c>
      <c r="F1908" t="s">
        <v>13</v>
      </c>
      <c r="G1908">
        <v>121566</v>
      </c>
      <c r="H1908">
        <v>3</v>
      </c>
      <c r="I1908">
        <v>3</v>
      </c>
      <c r="J1908">
        <v>130</v>
      </c>
      <c r="K1908">
        <v>51805.7</v>
      </c>
    </row>
    <row r="1909" spans="1:11" x14ac:dyDescent="0.3">
      <c r="A1909">
        <v>1908</v>
      </c>
      <c r="B1909" t="s">
        <v>16</v>
      </c>
      <c r="C1909">
        <v>2014</v>
      </c>
      <c r="D1909">
        <v>2.2999999999999998</v>
      </c>
      <c r="E1909" t="s">
        <v>15</v>
      </c>
      <c r="F1909" t="s">
        <v>19</v>
      </c>
      <c r="G1909">
        <v>33546</v>
      </c>
      <c r="H1909">
        <v>4</v>
      </c>
      <c r="I1909">
        <v>2</v>
      </c>
      <c r="J1909">
        <v>119</v>
      </c>
      <c r="K1909">
        <v>39490.699999999997</v>
      </c>
    </row>
    <row r="1910" spans="1:11" x14ac:dyDescent="0.3">
      <c r="A1910">
        <v>1909</v>
      </c>
      <c r="B1910" t="s">
        <v>14</v>
      </c>
      <c r="C1910">
        <v>2014</v>
      </c>
      <c r="D1910">
        <v>2.5</v>
      </c>
      <c r="E1910" t="s">
        <v>12</v>
      </c>
      <c r="F1910" t="s">
        <v>13</v>
      </c>
      <c r="G1910">
        <v>173410</v>
      </c>
      <c r="H1910">
        <v>3</v>
      </c>
      <c r="I1910">
        <v>4</v>
      </c>
      <c r="J1910">
        <v>191</v>
      </c>
      <c r="K1910">
        <v>34200.5</v>
      </c>
    </row>
    <row r="1911" spans="1:11" x14ac:dyDescent="0.3">
      <c r="A1911">
        <v>1910</v>
      </c>
      <c r="B1911" t="s">
        <v>22</v>
      </c>
      <c r="C1911">
        <v>2006</v>
      </c>
      <c r="D1911">
        <v>4</v>
      </c>
      <c r="E1911" t="s">
        <v>12</v>
      </c>
      <c r="F1911" t="s">
        <v>19</v>
      </c>
      <c r="G1911">
        <v>170355</v>
      </c>
      <c r="H1911">
        <v>4</v>
      </c>
      <c r="I1911">
        <v>3</v>
      </c>
      <c r="J1911">
        <v>244</v>
      </c>
      <c r="K1911">
        <v>43059.25</v>
      </c>
    </row>
    <row r="1912" spans="1:11" x14ac:dyDescent="0.3">
      <c r="A1912">
        <v>1911</v>
      </c>
      <c r="B1912" t="s">
        <v>14</v>
      </c>
      <c r="C1912">
        <v>2013</v>
      </c>
      <c r="D1912">
        <v>2.4</v>
      </c>
      <c r="E1912" t="s">
        <v>12</v>
      </c>
      <c r="F1912" t="s">
        <v>13</v>
      </c>
      <c r="G1912">
        <v>87494</v>
      </c>
      <c r="H1912">
        <v>4</v>
      </c>
      <c r="I1912">
        <v>1</v>
      </c>
      <c r="J1912">
        <v>70</v>
      </c>
      <c r="K1912">
        <v>38600.300000000003</v>
      </c>
    </row>
    <row r="1913" spans="1:11" x14ac:dyDescent="0.3">
      <c r="A1913">
        <v>1912</v>
      </c>
      <c r="B1913" t="s">
        <v>20</v>
      </c>
      <c r="C1913">
        <v>2021</v>
      </c>
      <c r="D1913">
        <v>4.8</v>
      </c>
      <c r="E1913" t="s">
        <v>12</v>
      </c>
      <c r="F1913" t="s">
        <v>19</v>
      </c>
      <c r="G1913">
        <v>51566</v>
      </c>
      <c r="H1913">
        <v>3</v>
      </c>
      <c r="I1913">
        <v>1</v>
      </c>
      <c r="J1913">
        <v>107</v>
      </c>
      <c r="K1913">
        <v>61540.7</v>
      </c>
    </row>
    <row r="1914" spans="1:11" x14ac:dyDescent="0.3">
      <c r="A1914">
        <v>1913</v>
      </c>
      <c r="B1914" t="s">
        <v>21</v>
      </c>
      <c r="C1914">
        <v>2015</v>
      </c>
      <c r="D1914">
        <v>4</v>
      </c>
      <c r="E1914" t="s">
        <v>18</v>
      </c>
      <c r="F1914" t="s">
        <v>19</v>
      </c>
      <c r="G1914">
        <v>90464</v>
      </c>
      <c r="H1914">
        <v>4</v>
      </c>
      <c r="I1914">
        <v>4</v>
      </c>
      <c r="J1914">
        <v>259</v>
      </c>
      <c r="K1914">
        <v>54499.8</v>
      </c>
    </row>
    <row r="1915" spans="1:11" x14ac:dyDescent="0.3">
      <c r="A1915">
        <v>1914</v>
      </c>
      <c r="B1915" t="s">
        <v>20</v>
      </c>
      <c r="C1915">
        <v>2014</v>
      </c>
      <c r="D1915">
        <v>3.4</v>
      </c>
      <c r="E1915" t="s">
        <v>18</v>
      </c>
      <c r="F1915" t="s">
        <v>13</v>
      </c>
      <c r="G1915">
        <v>133279</v>
      </c>
      <c r="H1915">
        <v>4</v>
      </c>
      <c r="I1915">
        <v>4</v>
      </c>
      <c r="J1915">
        <v>148</v>
      </c>
      <c r="K1915">
        <v>39473.050000000003</v>
      </c>
    </row>
    <row r="1916" spans="1:11" x14ac:dyDescent="0.3">
      <c r="A1916">
        <v>1915</v>
      </c>
      <c r="B1916" t="s">
        <v>21</v>
      </c>
      <c r="C1916">
        <v>2021</v>
      </c>
      <c r="D1916">
        <v>4.5</v>
      </c>
      <c r="E1916" t="s">
        <v>15</v>
      </c>
      <c r="F1916" t="s">
        <v>19</v>
      </c>
      <c r="G1916">
        <v>86991</v>
      </c>
      <c r="H1916">
        <v>2</v>
      </c>
      <c r="I1916">
        <v>4</v>
      </c>
      <c r="J1916">
        <v>259</v>
      </c>
      <c r="K1916">
        <v>59237.45</v>
      </c>
    </row>
    <row r="1917" spans="1:11" x14ac:dyDescent="0.3">
      <c r="A1917">
        <v>1916</v>
      </c>
      <c r="B1917" t="s">
        <v>21</v>
      </c>
      <c r="C1917">
        <v>2008</v>
      </c>
      <c r="D1917">
        <v>1.2</v>
      </c>
      <c r="E1917" t="s">
        <v>15</v>
      </c>
      <c r="F1917" t="s">
        <v>19</v>
      </c>
      <c r="G1917">
        <v>97680</v>
      </c>
      <c r="H1917">
        <v>2</v>
      </c>
      <c r="I1917">
        <v>4</v>
      </c>
      <c r="J1917">
        <v>253</v>
      </c>
      <c r="K1917">
        <v>34582</v>
      </c>
    </row>
    <row r="1918" spans="1:11" x14ac:dyDescent="0.3">
      <c r="A1918">
        <v>1917</v>
      </c>
      <c r="B1918" t="s">
        <v>16</v>
      </c>
      <c r="C1918">
        <v>2020</v>
      </c>
      <c r="D1918">
        <v>2</v>
      </c>
      <c r="E1918" t="s">
        <v>12</v>
      </c>
      <c r="F1918" t="s">
        <v>13</v>
      </c>
      <c r="G1918">
        <v>33013</v>
      </c>
      <c r="H1918">
        <v>2</v>
      </c>
      <c r="I1918">
        <v>3</v>
      </c>
      <c r="J1918">
        <v>136</v>
      </c>
      <c r="K1918">
        <v>46949.35</v>
      </c>
    </row>
    <row r="1919" spans="1:11" x14ac:dyDescent="0.3">
      <c r="A1919">
        <v>1918</v>
      </c>
      <c r="B1919" t="s">
        <v>14</v>
      </c>
      <c r="C1919">
        <v>2019</v>
      </c>
      <c r="D1919">
        <v>2.9</v>
      </c>
      <c r="E1919" t="s">
        <v>17</v>
      </c>
      <c r="F1919" t="s">
        <v>13</v>
      </c>
      <c r="G1919">
        <v>57132</v>
      </c>
      <c r="H1919">
        <v>3</v>
      </c>
      <c r="I1919">
        <v>4</v>
      </c>
      <c r="J1919">
        <v>86</v>
      </c>
      <c r="K1919">
        <v>42137.4</v>
      </c>
    </row>
    <row r="1920" spans="1:11" x14ac:dyDescent="0.3">
      <c r="A1920">
        <v>1919</v>
      </c>
      <c r="B1920" t="s">
        <v>22</v>
      </c>
      <c r="C1920">
        <v>2009</v>
      </c>
      <c r="D1920">
        <v>1.9</v>
      </c>
      <c r="E1920" t="s">
        <v>12</v>
      </c>
      <c r="F1920" t="s">
        <v>19</v>
      </c>
      <c r="G1920">
        <v>164156</v>
      </c>
      <c r="H1920">
        <v>2</v>
      </c>
      <c r="I1920">
        <v>2</v>
      </c>
      <c r="J1920">
        <v>385</v>
      </c>
      <c r="K1920">
        <v>40812.199999999997</v>
      </c>
    </row>
    <row r="1921" spans="1:11" x14ac:dyDescent="0.3">
      <c r="A1921">
        <v>1920</v>
      </c>
      <c r="B1921" t="s">
        <v>22</v>
      </c>
      <c r="C1921">
        <v>2010</v>
      </c>
      <c r="D1921">
        <v>4</v>
      </c>
      <c r="E1921" t="s">
        <v>15</v>
      </c>
      <c r="F1921" t="s">
        <v>13</v>
      </c>
      <c r="G1921">
        <v>112855</v>
      </c>
      <c r="H1921">
        <v>4</v>
      </c>
      <c r="I1921">
        <v>1</v>
      </c>
      <c r="J1921">
        <v>365</v>
      </c>
      <c r="K1921">
        <v>57508.25</v>
      </c>
    </row>
    <row r="1922" spans="1:11" x14ac:dyDescent="0.3">
      <c r="A1922">
        <v>1921</v>
      </c>
      <c r="B1922" t="s">
        <v>11</v>
      </c>
      <c r="C1922">
        <v>2021</v>
      </c>
      <c r="D1922">
        <v>4.7</v>
      </c>
      <c r="E1922" t="s">
        <v>12</v>
      </c>
      <c r="F1922" t="s">
        <v>13</v>
      </c>
      <c r="G1922">
        <v>157215</v>
      </c>
      <c r="H1922">
        <v>3</v>
      </c>
      <c r="I1922">
        <v>4</v>
      </c>
      <c r="J1922">
        <v>278</v>
      </c>
      <c r="K1922">
        <v>60269.25</v>
      </c>
    </row>
    <row r="1923" spans="1:11" x14ac:dyDescent="0.3">
      <c r="A1923">
        <v>1922</v>
      </c>
      <c r="B1923" t="s">
        <v>21</v>
      </c>
      <c r="C1923">
        <v>2005</v>
      </c>
      <c r="D1923">
        <v>2.7</v>
      </c>
      <c r="E1923" t="s">
        <v>15</v>
      </c>
      <c r="F1923" t="s">
        <v>13</v>
      </c>
      <c r="G1923">
        <v>96627</v>
      </c>
      <c r="H1923">
        <v>3</v>
      </c>
      <c r="I1923">
        <v>2</v>
      </c>
      <c r="J1923">
        <v>110</v>
      </c>
      <c r="K1923">
        <v>31533.65</v>
      </c>
    </row>
    <row r="1924" spans="1:11" x14ac:dyDescent="0.3">
      <c r="A1924">
        <v>1923</v>
      </c>
      <c r="B1924" t="s">
        <v>22</v>
      </c>
      <c r="C1924">
        <v>2023</v>
      </c>
      <c r="D1924">
        <v>2.4</v>
      </c>
      <c r="E1924" t="s">
        <v>12</v>
      </c>
      <c r="F1924" t="s">
        <v>19</v>
      </c>
      <c r="G1924">
        <v>127772</v>
      </c>
      <c r="H1924">
        <v>3</v>
      </c>
      <c r="I1924">
        <v>4</v>
      </c>
      <c r="J1924">
        <v>184</v>
      </c>
      <c r="K1924">
        <v>47214.400000000001</v>
      </c>
    </row>
    <row r="1925" spans="1:11" x14ac:dyDescent="0.3">
      <c r="A1925">
        <v>1924</v>
      </c>
      <c r="B1925" t="s">
        <v>16</v>
      </c>
      <c r="C1925">
        <v>2008</v>
      </c>
      <c r="D1925">
        <v>4.8</v>
      </c>
      <c r="E1925" t="s">
        <v>17</v>
      </c>
      <c r="F1925" t="s">
        <v>19</v>
      </c>
      <c r="G1925">
        <v>150251</v>
      </c>
      <c r="H1925">
        <v>3</v>
      </c>
      <c r="I1925">
        <v>2</v>
      </c>
      <c r="J1925">
        <v>169</v>
      </c>
      <c r="K1925">
        <v>45182.45</v>
      </c>
    </row>
    <row r="1926" spans="1:11" x14ac:dyDescent="0.3">
      <c r="A1926">
        <v>1925</v>
      </c>
      <c r="B1926" t="s">
        <v>21</v>
      </c>
      <c r="C1926">
        <v>2021</v>
      </c>
      <c r="D1926">
        <v>2.8</v>
      </c>
      <c r="E1926" t="s">
        <v>12</v>
      </c>
      <c r="F1926" t="s">
        <v>19</v>
      </c>
      <c r="G1926">
        <v>194798</v>
      </c>
      <c r="H1926">
        <v>4</v>
      </c>
      <c r="I1926">
        <v>3</v>
      </c>
      <c r="J1926">
        <v>208</v>
      </c>
      <c r="K1926">
        <v>44498.1</v>
      </c>
    </row>
    <row r="1927" spans="1:11" x14ac:dyDescent="0.3">
      <c r="A1927">
        <v>1926</v>
      </c>
      <c r="B1927" t="s">
        <v>16</v>
      </c>
      <c r="C1927">
        <v>2013</v>
      </c>
      <c r="D1927">
        <v>3</v>
      </c>
      <c r="E1927" t="s">
        <v>17</v>
      </c>
      <c r="F1927" t="s">
        <v>19</v>
      </c>
      <c r="G1927">
        <v>146294</v>
      </c>
      <c r="H1927">
        <v>4</v>
      </c>
      <c r="I1927">
        <v>1</v>
      </c>
      <c r="J1927">
        <v>385</v>
      </c>
      <c r="K1927">
        <v>50189.3</v>
      </c>
    </row>
    <row r="1928" spans="1:11" x14ac:dyDescent="0.3">
      <c r="A1928">
        <v>1927</v>
      </c>
      <c r="B1928" t="s">
        <v>22</v>
      </c>
      <c r="C1928">
        <v>2006</v>
      </c>
      <c r="D1928">
        <v>2.4</v>
      </c>
      <c r="E1928" t="s">
        <v>17</v>
      </c>
      <c r="F1928" t="s">
        <v>19</v>
      </c>
      <c r="G1928">
        <v>196037</v>
      </c>
      <c r="H1928">
        <v>2</v>
      </c>
      <c r="I1928">
        <v>1</v>
      </c>
      <c r="J1928">
        <v>393</v>
      </c>
      <c r="K1928">
        <v>41376.15</v>
      </c>
    </row>
    <row r="1929" spans="1:11" x14ac:dyDescent="0.3">
      <c r="A1929">
        <v>1928</v>
      </c>
      <c r="B1929" t="s">
        <v>22</v>
      </c>
      <c r="C1929">
        <v>2012</v>
      </c>
      <c r="D1929">
        <v>4.5999999999999996</v>
      </c>
      <c r="E1929" t="s">
        <v>15</v>
      </c>
      <c r="F1929" t="s">
        <v>19</v>
      </c>
      <c r="G1929">
        <v>69068</v>
      </c>
      <c r="H1929">
        <v>3</v>
      </c>
      <c r="I1929">
        <v>3</v>
      </c>
      <c r="J1929">
        <v>371</v>
      </c>
      <c r="K1929">
        <v>58611.6</v>
      </c>
    </row>
    <row r="1930" spans="1:11" x14ac:dyDescent="0.3">
      <c r="A1930">
        <v>1929</v>
      </c>
      <c r="B1930" t="s">
        <v>11</v>
      </c>
      <c r="C1930">
        <v>2019</v>
      </c>
      <c r="D1930">
        <v>3.3</v>
      </c>
      <c r="E1930" t="s">
        <v>17</v>
      </c>
      <c r="F1930" t="s">
        <v>19</v>
      </c>
      <c r="G1930">
        <v>160021</v>
      </c>
      <c r="H1930">
        <v>2</v>
      </c>
      <c r="I1930">
        <v>2</v>
      </c>
      <c r="J1930">
        <v>363</v>
      </c>
      <c r="K1930">
        <v>57786.95</v>
      </c>
    </row>
    <row r="1931" spans="1:11" x14ac:dyDescent="0.3">
      <c r="A1931">
        <v>1930</v>
      </c>
      <c r="B1931" t="s">
        <v>22</v>
      </c>
      <c r="C1931">
        <v>2011</v>
      </c>
      <c r="D1931">
        <v>4</v>
      </c>
      <c r="E1931" t="s">
        <v>18</v>
      </c>
      <c r="F1931" t="s">
        <v>13</v>
      </c>
      <c r="G1931">
        <v>21116</v>
      </c>
      <c r="H1931">
        <v>4</v>
      </c>
      <c r="I1931">
        <v>4</v>
      </c>
      <c r="J1931">
        <v>86</v>
      </c>
      <c r="K1931">
        <v>41175.199999999997</v>
      </c>
    </row>
    <row r="1932" spans="1:11" x14ac:dyDescent="0.3">
      <c r="A1932">
        <v>1931</v>
      </c>
      <c r="B1932" t="s">
        <v>21</v>
      </c>
      <c r="C1932">
        <v>2010</v>
      </c>
      <c r="D1932">
        <v>4.2</v>
      </c>
      <c r="E1932" t="s">
        <v>18</v>
      </c>
      <c r="F1932" t="s">
        <v>19</v>
      </c>
      <c r="G1932">
        <v>187124</v>
      </c>
      <c r="H1932">
        <v>3</v>
      </c>
      <c r="I1932">
        <v>2</v>
      </c>
      <c r="J1932">
        <v>391</v>
      </c>
      <c r="K1932">
        <v>51309.8</v>
      </c>
    </row>
    <row r="1933" spans="1:11" x14ac:dyDescent="0.3">
      <c r="A1933">
        <v>1932</v>
      </c>
      <c r="B1933" t="s">
        <v>21</v>
      </c>
      <c r="C1933">
        <v>2005</v>
      </c>
      <c r="D1933">
        <v>2.4</v>
      </c>
      <c r="E1933" t="s">
        <v>18</v>
      </c>
      <c r="F1933" t="s">
        <v>19</v>
      </c>
      <c r="G1933">
        <v>56369</v>
      </c>
      <c r="H1933">
        <v>4</v>
      </c>
      <c r="I1933">
        <v>1</v>
      </c>
      <c r="J1933">
        <v>361</v>
      </c>
      <c r="K1933">
        <v>46824.55</v>
      </c>
    </row>
    <row r="1934" spans="1:11" x14ac:dyDescent="0.3">
      <c r="A1934">
        <v>1933</v>
      </c>
      <c r="B1934" t="s">
        <v>21</v>
      </c>
      <c r="C1934">
        <v>2019</v>
      </c>
      <c r="D1934">
        <v>2.7</v>
      </c>
      <c r="E1934" t="s">
        <v>15</v>
      </c>
      <c r="F1934" t="s">
        <v>13</v>
      </c>
      <c r="G1934">
        <v>184889</v>
      </c>
      <c r="H1934">
        <v>2</v>
      </c>
      <c r="I1934">
        <v>3</v>
      </c>
      <c r="J1934">
        <v>143</v>
      </c>
      <c r="K1934">
        <v>37465.550000000003</v>
      </c>
    </row>
    <row r="1935" spans="1:11" x14ac:dyDescent="0.3">
      <c r="A1935">
        <v>1934</v>
      </c>
      <c r="B1935" t="s">
        <v>11</v>
      </c>
      <c r="C1935">
        <v>2011</v>
      </c>
      <c r="D1935">
        <v>4.4000000000000004</v>
      </c>
      <c r="E1935" t="s">
        <v>18</v>
      </c>
      <c r="F1935" t="s">
        <v>13</v>
      </c>
      <c r="G1935">
        <v>108100</v>
      </c>
      <c r="H1935">
        <v>4</v>
      </c>
      <c r="I1935">
        <v>3</v>
      </c>
      <c r="J1935">
        <v>332</v>
      </c>
      <c r="K1935">
        <v>52288</v>
      </c>
    </row>
    <row r="1936" spans="1:11" x14ac:dyDescent="0.3">
      <c r="A1936">
        <v>1935</v>
      </c>
      <c r="B1936" t="s">
        <v>11</v>
      </c>
      <c r="C1936">
        <v>2021</v>
      </c>
      <c r="D1936">
        <v>2.5</v>
      </c>
      <c r="E1936" t="s">
        <v>15</v>
      </c>
      <c r="F1936" t="s">
        <v>13</v>
      </c>
      <c r="G1936">
        <v>34655</v>
      </c>
      <c r="H1936">
        <v>3</v>
      </c>
      <c r="I1936">
        <v>2</v>
      </c>
      <c r="J1936">
        <v>85</v>
      </c>
      <c r="K1936">
        <v>45505.25</v>
      </c>
    </row>
    <row r="1937" spans="1:11" x14ac:dyDescent="0.3">
      <c r="A1937">
        <v>1936</v>
      </c>
      <c r="B1937" t="s">
        <v>22</v>
      </c>
      <c r="C1937">
        <v>2006</v>
      </c>
      <c r="D1937">
        <v>4.2</v>
      </c>
      <c r="E1937" t="s">
        <v>15</v>
      </c>
      <c r="F1937" t="s">
        <v>19</v>
      </c>
      <c r="G1937">
        <v>193874</v>
      </c>
      <c r="H1937">
        <v>3</v>
      </c>
      <c r="I1937">
        <v>2</v>
      </c>
      <c r="J1937">
        <v>83</v>
      </c>
      <c r="K1937">
        <v>32255.300000000003</v>
      </c>
    </row>
    <row r="1938" spans="1:11" x14ac:dyDescent="0.3">
      <c r="A1938">
        <v>1937</v>
      </c>
      <c r="B1938" t="s">
        <v>20</v>
      </c>
      <c r="C1938">
        <v>2013</v>
      </c>
      <c r="D1938">
        <v>4.8</v>
      </c>
      <c r="E1938" t="s">
        <v>18</v>
      </c>
      <c r="F1938" t="s">
        <v>13</v>
      </c>
      <c r="G1938">
        <v>52632</v>
      </c>
      <c r="H1938">
        <v>2</v>
      </c>
      <c r="I1938">
        <v>3</v>
      </c>
      <c r="J1938">
        <v>350</v>
      </c>
      <c r="K1938">
        <v>61564.4</v>
      </c>
    </row>
    <row r="1939" spans="1:11" x14ac:dyDescent="0.3">
      <c r="A1939">
        <v>1938</v>
      </c>
      <c r="B1939" t="s">
        <v>20</v>
      </c>
      <c r="C1939">
        <v>2013</v>
      </c>
      <c r="D1939">
        <v>3.5</v>
      </c>
      <c r="E1939" t="s">
        <v>17</v>
      </c>
      <c r="F1939" t="s">
        <v>19</v>
      </c>
      <c r="G1939">
        <v>150265</v>
      </c>
      <c r="H1939">
        <v>3</v>
      </c>
      <c r="I1939">
        <v>1</v>
      </c>
      <c r="J1939">
        <v>73</v>
      </c>
      <c r="K1939">
        <v>39721.75</v>
      </c>
    </row>
    <row r="1940" spans="1:11" x14ac:dyDescent="0.3">
      <c r="A1940">
        <v>1939</v>
      </c>
      <c r="B1940" t="s">
        <v>11</v>
      </c>
      <c r="C1940">
        <v>2017</v>
      </c>
      <c r="D1940">
        <v>4</v>
      </c>
      <c r="E1940" t="s">
        <v>12</v>
      </c>
      <c r="F1940" t="s">
        <v>19</v>
      </c>
      <c r="G1940">
        <v>166848</v>
      </c>
      <c r="H1940">
        <v>4</v>
      </c>
      <c r="I1940">
        <v>4</v>
      </c>
      <c r="J1940">
        <v>196</v>
      </c>
      <c r="K1940">
        <v>49413.599999999999</v>
      </c>
    </row>
    <row r="1941" spans="1:11" x14ac:dyDescent="0.3">
      <c r="A1941">
        <v>1940</v>
      </c>
      <c r="B1941" t="s">
        <v>22</v>
      </c>
      <c r="C1941">
        <v>2010</v>
      </c>
      <c r="D1941">
        <v>4.2</v>
      </c>
      <c r="E1941" t="s">
        <v>15</v>
      </c>
      <c r="F1941" t="s">
        <v>19</v>
      </c>
      <c r="G1941">
        <v>179297</v>
      </c>
      <c r="H1941">
        <v>4</v>
      </c>
      <c r="I1941">
        <v>4</v>
      </c>
      <c r="J1941">
        <v>381</v>
      </c>
      <c r="K1941">
        <v>48371.15</v>
      </c>
    </row>
    <row r="1942" spans="1:11" x14ac:dyDescent="0.3">
      <c r="A1942">
        <v>1941</v>
      </c>
      <c r="B1942" t="s">
        <v>20</v>
      </c>
      <c r="C1942">
        <v>2010</v>
      </c>
      <c r="D1942">
        <v>4.4000000000000004</v>
      </c>
      <c r="E1942" t="s">
        <v>18</v>
      </c>
      <c r="F1942" t="s">
        <v>13</v>
      </c>
      <c r="G1942">
        <v>196082</v>
      </c>
      <c r="H1942">
        <v>4</v>
      </c>
      <c r="I1942">
        <v>2</v>
      </c>
      <c r="J1942">
        <v>75</v>
      </c>
      <c r="K1942">
        <v>35394.9</v>
      </c>
    </row>
    <row r="1943" spans="1:11" x14ac:dyDescent="0.3">
      <c r="A1943">
        <v>1942</v>
      </c>
      <c r="B1943" t="s">
        <v>22</v>
      </c>
      <c r="C1943">
        <v>2007</v>
      </c>
      <c r="D1943">
        <v>2.6</v>
      </c>
      <c r="E1943" t="s">
        <v>15</v>
      </c>
      <c r="F1943" t="s">
        <v>13</v>
      </c>
      <c r="G1943">
        <v>184884</v>
      </c>
      <c r="H1943">
        <v>4</v>
      </c>
      <c r="I1943">
        <v>3</v>
      </c>
      <c r="J1943">
        <v>198</v>
      </c>
      <c r="K1943">
        <v>31593.800000000003</v>
      </c>
    </row>
    <row r="1944" spans="1:11" x14ac:dyDescent="0.3">
      <c r="A1944">
        <v>1943</v>
      </c>
      <c r="B1944" t="s">
        <v>22</v>
      </c>
      <c r="C1944">
        <v>2021</v>
      </c>
      <c r="D1944">
        <v>1.2</v>
      </c>
      <c r="E1944" t="s">
        <v>17</v>
      </c>
      <c r="F1944" t="s">
        <v>19</v>
      </c>
      <c r="G1944">
        <v>23895</v>
      </c>
      <c r="H1944">
        <v>2</v>
      </c>
      <c r="I1944">
        <v>3</v>
      </c>
      <c r="J1944">
        <v>301</v>
      </c>
      <c r="K1944">
        <v>49895.25</v>
      </c>
    </row>
    <row r="1945" spans="1:11" x14ac:dyDescent="0.3">
      <c r="A1945">
        <v>1944</v>
      </c>
      <c r="B1945" t="s">
        <v>22</v>
      </c>
      <c r="C1945">
        <v>2021</v>
      </c>
      <c r="D1945">
        <v>2.6</v>
      </c>
      <c r="E1945" t="s">
        <v>17</v>
      </c>
      <c r="F1945" t="s">
        <v>19</v>
      </c>
      <c r="G1945">
        <v>157281</v>
      </c>
      <c r="H1945">
        <v>4</v>
      </c>
      <c r="I1945">
        <v>3</v>
      </c>
      <c r="J1945">
        <v>382</v>
      </c>
      <c r="K1945">
        <v>53738.95</v>
      </c>
    </row>
    <row r="1946" spans="1:11" x14ac:dyDescent="0.3">
      <c r="A1946">
        <v>1945</v>
      </c>
      <c r="B1946" t="s">
        <v>14</v>
      </c>
      <c r="C1946">
        <v>2016</v>
      </c>
      <c r="D1946">
        <v>3.7</v>
      </c>
      <c r="E1946" t="s">
        <v>18</v>
      </c>
      <c r="F1946" t="s">
        <v>19</v>
      </c>
      <c r="G1946">
        <v>197879</v>
      </c>
      <c r="H1946">
        <v>2</v>
      </c>
      <c r="I1946">
        <v>1</v>
      </c>
      <c r="J1946">
        <v>264</v>
      </c>
      <c r="K1946">
        <v>51909.05</v>
      </c>
    </row>
    <row r="1947" spans="1:11" x14ac:dyDescent="0.3">
      <c r="A1947">
        <v>1946</v>
      </c>
      <c r="B1947" t="s">
        <v>21</v>
      </c>
      <c r="C1947">
        <v>2020</v>
      </c>
      <c r="D1947">
        <v>2.8</v>
      </c>
      <c r="E1947" t="s">
        <v>15</v>
      </c>
      <c r="F1947" t="s">
        <v>13</v>
      </c>
      <c r="G1947">
        <v>28086</v>
      </c>
      <c r="H1947">
        <v>4</v>
      </c>
      <c r="I1947">
        <v>2</v>
      </c>
      <c r="J1947">
        <v>134</v>
      </c>
      <c r="K1947">
        <v>49411.7</v>
      </c>
    </row>
    <row r="1948" spans="1:11" x14ac:dyDescent="0.3">
      <c r="A1948">
        <v>1947</v>
      </c>
      <c r="B1948" t="s">
        <v>22</v>
      </c>
      <c r="C1948">
        <v>2019</v>
      </c>
      <c r="D1948">
        <v>4</v>
      </c>
      <c r="E1948" t="s">
        <v>12</v>
      </c>
      <c r="F1948" t="s">
        <v>19</v>
      </c>
      <c r="G1948">
        <v>90637</v>
      </c>
      <c r="H1948">
        <v>2</v>
      </c>
      <c r="I1948">
        <v>2</v>
      </c>
      <c r="J1948">
        <v>390</v>
      </c>
      <c r="K1948">
        <v>67042.149999999994</v>
      </c>
    </row>
    <row r="1949" spans="1:11" x14ac:dyDescent="0.3">
      <c r="A1949">
        <v>1948</v>
      </c>
      <c r="B1949" t="s">
        <v>14</v>
      </c>
      <c r="C1949">
        <v>2017</v>
      </c>
      <c r="D1949">
        <v>2.4</v>
      </c>
      <c r="E1949" t="s">
        <v>12</v>
      </c>
      <c r="F1949" t="s">
        <v>13</v>
      </c>
      <c r="G1949">
        <v>163279</v>
      </c>
      <c r="H1949">
        <v>4</v>
      </c>
      <c r="I1949">
        <v>2</v>
      </c>
      <c r="J1949">
        <v>172</v>
      </c>
      <c r="K1949">
        <v>41607.050000000003</v>
      </c>
    </row>
    <row r="1950" spans="1:11" x14ac:dyDescent="0.3">
      <c r="A1950">
        <v>1949</v>
      </c>
      <c r="B1950" t="s">
        <v>11</v>
      </c>
      <c r="C1950">
        <v>2005</v>
      </c>
      <c r="D1950">
        <v>3.5</v>
      </c>
      <c r="E1950" t="s">
        <v>15</v>
      </c>
      <c r="F1950" t="s">
        <v>19</v>
      </c>
      <c r="G1950">
        <v>112334</v>
      </c>
      <c r="H1950">
        <v>4</v>
      </c>
      <c r="I1950">
        <v>1</v>
      </c>
      <c r="J1950">
        <v>346</v>
      </c>
      <c r="K1950">
        <v>45435.3</v>
      </c>
    </row>
    <row r="1951" spans="1:11" x14ac:dyDescent="0.3">
      <c r="A1951">
        <v>1950</v>
      </c>
      <c r="B1951" t="s">
        <v>20</v>
      </c>
      <c r="C1951">
        <v>2021</v>
      </c>
      <c r="D1951">
        <v>1.7</v>
      </c>
      <c r="E1951" t="s">
        <v>15</v>
      </c>
      <c r="F1951" t="s">
        <v>13</v>
      </c>
      <c r="G1951">
        <v>156969</v>
      </c>
      <c r="H1951">
        <v>2</v>
      </c>
      <c r="I1951">
        <v>2</v>
      </c>
      <c r="J1951">
        <v>227</v>
      </c>
      <c r="K1951">
        <v>41220.550000000003</v>
      </c>
    </row>
    <row r="1952" spans="1:11" x14ac:dyDescent="0.3">
      <c r="A1952">
        <v>1951</v>
      </c>
      <c r="B1952" t="s">
        <v>21</v>
      </c>
      <c r="C1952">
        <v>2007</v>
      </c>
      <c r="D1952">
        <v>4</v>
      </c>
      <c r="E1952" t="s">
        <v>15</v>
      </c>
      <c r="F1952" t="s">
        <v>19</v>
      </c>
      <c r="G1952">
        <v>68083</v>
      </c>
      <c r="H1952">
        <v>3</v>
      </c>
      <c r="I1952">
        <v>4</v>
      </c>
      <c r="J1952">
        <v>293</v>
      </c>
      <c r="K1952">
        <v>48181.85</v>
      </c>
    </row>
    <row r="1953" spans="1:11" x14ac:dyDescent="0.3">
      <c r="A1953">
        <v>1952</v>
      </c>
      <c r="B1953" t="s">
        <v>20</v>
      </c>
      <c r="C1953">
        <v>2019</v>
      </c>
      <c r="D1953">
        <v>3.2</v>
      </c>
      <c r="E1953" t="s">
        <v>18</v>
      </c>
      <c r="F1953" t="s">
        <v>13</v>
      </c>
      <c r="G1953">
        <v>100028</v>
      </c>
      <c r="H1953">
        <v>3</v>
      </c>
      <c r="I1953">
        <v>2</v>
      </c>
      <c r="J1953">
        <v>358</v>
      </c>
      <c r="K1953">
        <v>56333.599999999999</v>
      </c>
    </row>
    <row r="1954" spans="1:11" x14ac:dyDescent="0.3">
      <c r="A1954">
        <v>1953</v>
      </c>
      <c r="B1954" t="s">
        <v>21</v>
      </c>
      <c r="C1954">
        <v>2008</v>
      </c>
      <c r="D1954">
        <v>1.8</v>
      </c>
      <c r="E1954" t="s">
        <v>17</v>
      </c>
      <c r="F1954" t="s">
        <v>13</v>
      </c>
      <c r="G1954">
        <v>71957</v>
      </c>
      <c r="H1954">
        <v>3</v>
      </c>
      <c r="I1954">
        <v>2</v>
      </c>
      <c r="J1954">
        <v>347</v>
      </c>
      <c r="K1954">
        <v>41151.15</v>
      </c>
    </row>
    <row r="1955" spans="1:11" x14ac:dyDescent="0.3">
      <c r="A1955">
        <v>1954</v>
      </c>
      <c r="B1955" t="s">
        <v>20</v>
      </c>
      <c r="C1955">
        <v>2008</v>
      </c>
      <c r="D1955">
        <v>2.2000000000000002</v>
      </c>
      <c r="E1955" t="s">
        <v>12</v>
      </c>
      <c r="F1955" t="s">
        <v>13</v>
      </c>
      <c r="G1955">
        <v>102551</v>
      </c>
      <c r="H1955">
        <v>2</v>
      </c>
      <c r="I1955">
        <v>2</v>
      </c>
      <c r="J1955">
        <v>251</v>
      </c>
      <c r="K1955">
        <v>39582.449999999997</v>
      </c>
    </row>
    <row r="1956" spans="1:11" x14ac:dyDescent="0.3">
      <c r="A1956">
        <v>1955</v>
      </c>
      <c r="B1956" t="s">
        <v>21</v>
      </c>
      <c r="C1956">
        <v>2022</v>
      </c>
      <c r="D1956">
        <v>4</v>
      </c>
      <c r="E1956" t="s">
        <v>18</v>
      </c>
      <c r="F1956" t="s">
        <v>13</v>
      </c>
      <c r="G1956">
        <v>83506</v>
      </c>
      <c r="H1956">
        <v>3</v>
      </c>
      <c r="I1956">
        <v>1</v>
      </c>
      <c r="J1956">
        <v>73</v>
      </c>
      <c r="K1956">
        <v>53190.7</v>
      </c>
    </row>
    <row r="1957" spans="1:11" x14ac:dyDescent="0.3">
      <c r="A1957">
        <v>1956</v>
      </c>
      <c r="B1957" t="s">
        <v>20</v>
      </c>
      <c r="C1957">
        <v>2021</v>
      </c>
      <c r="D1957">
        <v>2.9</v>
      </c>
      <c r="E1957" t="s">
        <v>15</v>
      </c>
      <c r="F1957" t="s">
        <v>13</v>
      </c>
      <c r="G1957">
        <v>143355</v>
      </c>
      <c r="H1957">
        <v>3</v>
      </c>
      <c r="I1957">
        <v>4</v>
      </c>
      <c r="J1957">
        <v>284</v>
      </c>
      <c r="K1957">
        <v>51743.25</v>
      </c>
    </row>
    <row r="1958" spans="1:11" x14ac:dyDescent="0.3">
      <c r="A1958">
        <v>1957</v>
      </c>
      <c r="B1958" t="s">
        <v>20</v>
      </c>
      <c r="C1958">
        <v>2023</v>
      </c>
      <c r="D1958">
        <v>1.9</v>
      </c>
      <c r="E1958" t="s">
        <v>15</v>
      </c>
      <c r="F1958" t="s">
        <v>13</v>
      </c>
      <c r="G1958">
        <v>99024</v>
      </c>
      <c r="H1958">
        <v>2</v>
      </c>
      <c r="I1958">
        <v>4</v>
      </c>
      <c r="J1958">
        <v>286</v>
      </c>
      <c r="K1958">
        <v>48859.8</v>
      </c>
    </row>
    <row r="1959" spans="1:11" x14ac:dyDescent="0.3">
      <c r="A1959">
        <v>1958</v>
      </c>
      <c r="B1959" t="s">
        <v>20</v>
      </c>
      <c r="C1959">
        <v>2015</v>
      </c>
      <c r="D1959">
        <v>4.9000000000000004</v>
      </c>
      <c r="E1959" t="s">
        <v>17</v>
      </c>
      <c r="F1959" t="s">
        <v>19</v>
      </c>
      <c r="G1959">
        <v>86481</v>
      </c>
      <c r="H1959">
        <v>3</v>
      </c>
      <c r="I1959">
        <v>3</v>
      </c>
      <c r="J1959">
        <v>278</v>
      </c>
      <c r="K1959">
        <v>61632.95</v>
      </c>
    </row>
    <row r="1960" spans="1:11" x14ac:dyDescent="0.3">
      <c r="A1960">
        <v>1959</v>
      </c>
      <c r="B1960" t="s">
        <v>20</v>
      </c>
      <c r="C1960">
        <v>2007</v>
      </c>
      <c r="D1960">
        <v>3.9</v>
      </c>
      <c r="E1960" t="s">
        <v>15</v>
      </c>
      <c r="F1960" t="s">
        <v>19</v>
      </c>
      <c r="G1960">
        <v>5255</v>
      </c>
      <c r="H1960">
        <v>3</v>
      </c>
      <c r="I1960">
        <v>3</v>
      </c>
      <c r="J1960">
        <v>143</v>
      </c>
      <c r="K1960">
        <v>43433.25</v>
      </c>
    </row>
    <row r="1961" spans="1:11" x14ac:dyDescent="0.3">
      <c r="A1961">
        <v>1960</v>
      </c>
      <c r="B1961" t="s">
        <v>11</v>
      </c>
      <c r="C1961">
        <v>2012</v>
      </c>
      <c r="D1961">
        <v>4.8</v>
      </c>
      <c r="E1961" t="s">
        <v>18</v>
      </c>
      <c r="F1961" t="s">
        <v>19</v>
      </c>
      <c r="G1961">
        <v>20487</v>
      </c>
      <c r="H1961">
        <v>3</v>
      </c>
      <c r="I1961">
        <v>4</v>
      </c>
      <c r="J1961">
        <v>296</v>
      </c>
      <c r="K1961">
        <v>61727.65</v>
      </c>
    </row>
    <row r="1962" spans="1:11" x14ac:dyDescent="0.3">
      <c r="A1962">
        <v>1961</v>
      </c>
      <c r="B1962" t="s">
        <v>22</v>
      </c>
      <c r="C1962">
        <v>2018</v>
      </c>
      <c r="D1962">
        <v>2.7</v>
      </c>
      <c r="E1962" t="s">
        <v>18</v>
      </c>
      <c r="F1962" t="s">
        <v>19</v>
      </c>
      <c r="G1962">
        <v>24346</v>
      </c>
      <c r="H1962">
        <v>2</v>
      </c>
      <c r="I1962">
        <v>2</v>
      </c>
      <c r="J1962">
        <v>162</v>
      </c>
      <c r="K1962">
        <v>47952.7</v>
      </c>
    </row>
    <row r="1963" spans="1:11" x14ac:dyDescent="0.3">
      <c r="A1963">
        <v>1962</v>
      </c>
      <c r="B1963" t="s">
        <v>16</v>
      </c>
      <c r="C1963">
        <v>2005</v>
      </c>
      <c r="D1963">
        <v>2.9</v>
      </c>
      <c r="E1963" t="s">
        <v>17</v>
      </c>
      <c r="F1963" t="s">
        <v>13</v>
      </c>
      <c r="G1963">
        <v>40050</v>
      </c>
      <c r="H1963">
        <v>2</v>
      </c>
      <c r="I1963">
        <v>2</v>
      </c>
      <c r="J1963">
        <v>134</v>
      </c>
      <c r="K1963">
        <v>37118.5</v>
      </c>
    </row>
    <row r="1964" spans="1:11" x14ac:dyDescent="0.3">
      <c r="A1964">
        <v>1963</v>
      </c>
      <c r="B1964" t="s">
        <v>14</v>
      </c>
      <c r="C1964">
        <v>2018</v>
      </c>
      <c r="D1964">
        <v>4.5999999999999996</v>
      </c>
      <c r="E1964" t="s">
        <v>18</v>
      </c>
      <c r="F1964" t="s">
        <v>19</v>
      </c>
      <c r="G1964">
        <v>13744</v>
      </c>
      <c r="H1964">
        <v>3</v>
      </c>
      <c r="I1964">
        <v>2</v>
      </c>
      <c r="J1964">
        <v>390</v>
      </c>
      <c r="K1964">
        <v>72267.8</v>
      </c>
    </row>
    <row r="1965" spans="1:11" x14ac:dyDescent="0.3">
      <c r="A1965">
        <v>1964</v>
      </c>
      <c r="B1965" t="s">
        <v>16</v>
      </c>
      <c r="C1965">
        <v>2006</v>
      </c>
      <c r="D1965">
        <v>3.1</v>
      </c>
      <c r="E1965" t="s">
        <v>12</v>
      </c>
      <c r="F1965" t="s">
        <v>13</v>
      </c>
      <c r="G1965">
        <v>160828</v>
      </c>
      <c r="H1965">
        <v>3</v>
      </c>
      <c r="I1965">
        <v>1</v>
      </c>
      <c r="J1965">
        <v>79</v>
      </c>
      <c r="K1965">
        <v>31891.599999999999</v>
      </c>
    </row>
    <row r="1966" spans="1:11" x14ac:dyDescent="0.3">
      <c r="A1966">
        <v>1965</v>
      </c>
      <c r="B1966" t="s">
        <v>16</v>
      </c>
      <c r="C1966">
        <v>2008</v>
      </c>
      <c r="D1966">
        <v>3.8</v>
      </c>
      <c r="E1966" t="s">
        <v>18</v>
      </c>
      <c r="F1966" t="s">
        <v>13</v>
      </c>
      <c r="G1966">
        <v>66596</v>
      </c>
      <c r="H1966">
        <v>2</v>
      </c>
      <c r="I1966">
        <v>2</v>
      </c>
      <c r="J1966">
        <v>372</v>
      </c>
      <c r="K1966">
        <v>53931.199999999997</v>
      </c>
    </row>
    <row r="1967" spans="1:11" x14ac:dyDescent="0.3">
      <c r="A1967">
        <v>1966</v>
      </c>
      <c r="B1967" t="s">
        <v>21</v>
      </c>
      <c r="C1967">
        <v>2023</v>
      </c>
      <c r="D1967">
        <v>2</v>
      </c>
      <c r="E1967" t="s">
        <v>18</v>
      </c>
      <c r="F1967" t="s">
        <v>13</v>
      </c>
      <c r="G1967">
        <v>161218</v>
      </c>
      <c r="H1967">
        <v>3</v>
      </c>
      <c r="I1967">
        <v>1</v>
      </c>
      <c r="J1967">
        <v>391</v>
      </c>
      <c r="K1967">
        <v>53834.1</v>
      </c>
    </row>
    <row r="1968" spans="1:11" x14ac:dyDescent="0.3">
      <c r="A1968">
        <v>1967</v>
      </c>
      <c r="B1968" t="s">
        <v>22</v>
      </c>
      <c r="C1968">
        <v>2010</v>
      </c>
      <c r="D1968">
        <v>2.8</v>
      </c>
      <c r="E1968" t="s">
        <v>18</v>
      </c>
      <c r="F1968" t="s">
        <v>19</v>
      </c>
      <c r="G1968">
        <v>124640</v>
      </c>
      <c r="H1968">
        <v>2</v>
      </c>
      <c r="I1968">
        <v>4</v>
      </c>
      <c r="J1968">
        <v>374</v>
      </c>
      <c r="K1968">
        <v>48402</v>
      </c>
    </row>
    <row r="1969" spans="1:11" x14ac:dyDescent="0.3">
      <c r="A1969">
        <v>1968</v>
      </c>
      <c r="B1969" t="s">
        <v>21</v>
      </c>
      <c r="C1969">
        <v>2005</v>
      </c>
      <c r="D1969">
        <v>1.5</v>
      </c>
      <c r="E1969" t="s">
        <v>12</v>
      </c>
      <c r="F1969" t="s">
        <v>13</v>
      </c>
      <c r="G1969">
        <v>60032</v>
      </c>
      <c r="H1969">
        <v>3</v>
      </c>
      <c r="I1969">
        <v>2</v>
      </c>
      <c r="J1969">
        <v>347</v>
      </c>
      <c r="K1969">
        <v>41911.4</v>
      </c>
    </row>
    <row r="1970" spans="1:11" x14ac:dyDescent="0.3">
      <c r="A1970">
        <v>1969</v>
      </c>
      <c r="B1970" t="s">
        <v>22</v>
      </c>
      <c r="C1970">
        <v>2021</v>
      </c>
      <c r="D1970">
        <v>1.8</v>
      </c>
      <c r="E1970" t="s">
        <v>15</v>
      </c>
      <c r="F1970" t="s">
        <v>19</v>
      </c>
      <c r="G1970">
        <v>47687</v>
      </c>
      <c r="H1970">
        <v>2</v>
      </c>
      <c r="I1970">
        <v>2</v>
      </c>
      <c r="J1970">
        <v>155</v>
      </c>
      <c r="K1970">
        <v>44018.65</v>
      </c>
    </row>
    <row r="1971" spans="1:11" x14ac:dyDescent="0.3">
      <c r="A1971">
        <v>1970</v>
      </c>
      <c r="B1971" t="s">
        <v>22</v>
      </c>
      <c r="C1971">
        <v>2012</v>
      </c>
      <c r="D1971">
        <v>1</v>
      </c>
      <c r="E1971" t="s">
        <v>18</v>
      </c>
      <c r="F1971" t="s">
        <v>19</v>
      </c>
      <c r="G1971">
        <v>182175</v>
      </c>
      <c r="H1971">
        <v>4</v>
      </c>
      <c r="I1971">
        <v>3</v>
      </c>
      <c r="J1971">
        <v>95</v>
      </c>
      <c r="K1971">
        <v>20840.25</v>
      </c>
    </row>
    <row r="1972" spans="1:11" x14ac:dyDescent="0.3">
      <c r="A1972">
        <v>1971</v>
      </c>
      <c r="B1972" t="s">
        <v>20</v>
      </c>
      <c r="C1972">
        <v>2023</v>
      </c>
      <c r="D1972">
        <v>1.2</v>
      </c>
      <c r="E1972" t="s">
        <v>17</v>
      </c>
      <c r="F1972" t="s">
        <v>19</v>
      </c>
      <c r="G1972">
        <v>158048</v>
      </c>
      <c r="H1972">
        <v>4</v>
      </c>
      <c r="I1972">
        <v>4</v>
      </c>
      <c r="J1972">
        <v>287</v>
      </c>
      <c r="K1972">
        <v>44734.6</v>
      </c>
    </row>
    <row r="1973" spans="1:11" x14ac:dyDescent="0.3">
      <c r="A1973">
        <v>1972</v>
      </c>
      <c r="B1973" t="s">
        <v>11</v>
      </c>
      <c r="C1973">
        <v>2005</v>
      </c>
      <c r="D1973">
        <v>4.9000000000000004</v>
      </c>
      <c r="E1973" t="s">
        <v>12</v>
      </c>
      <c r="F1973" t="s">
        <v>19</v>
      </c>
      <c r="G1973">
        <v>67863</v>
      </c>
      <c r="H1973">
        <v>2</v>
      </c>
      <c r="I1973">
        <v>2</v>
      </c>
      <c r="J1973">
        <v>164</v>
      </c>
      <c r="K1973">
        <v>48441.85</v>
      </c>
    </row>
    <row r="1974" spans="1:11" x14ac:dyDescent="0.3">
      <c r="A1974">
        <v>1973</v>
      </c>
      <c r="B1974" t="s">
        <v>20</v>
      </c>
      <c r="C1974">
        <v>2009</v>
      </c>
      <c r="D1974">
        <v>2</v>
      </c>
      <c r="E1974" t="s">
        <v>17</v>
      </c>
      <c r="F1974" t="s">
        <v>19</v>
      </c>
      <c r="G1974">
        <v>136663</v>
      </c>
      <c r="H1974">
        <v>4</v>
      </c>
      <c r="I1974">
        <v>1</v>
      </c>
      <c r="J1974">
        <v>313</v>
      </c>
      <c r="K1974">
        <v>41419.85</v>
      </c>
    </row>
    <row r="1975" spans="1:11" x14ac:dyDescent="0.3">
      <c r="A1975">
        <v>1974</v>
      </c>
      <c r="B1975" t="s">
        <v>11</v>
      </c>
      <c r="C1975">
        <v>2020</v>
      </c>
      <c r="D1975">
        <v>3.7</v>
      </c>
      <c r="E1975" t="s">
        <v>18</v>
      </c>
      <c r="F1975" t="s">
        <v>13</v>
      </c>
      <c r="G1975">
        <v>11277</v>
      </c>
      <c r="H1975">
        <v>3</v>
      </c>
      <c r="I1975">
        <v>4</v>
      </c>
      <c r="J1975">
        <v>176</v>
      </c>
      <c r="K1975">
        <v>54726.15</v>
      </c>
    </row>
    <row r="1976" spans="1:11" x14ac:dyDescent="0.3">
      <c r="A1976">
        <v>1975</v>
      </c>
      <c r="B1976" t="s">
        <v>21</v>
      </c>
      <c r="C1976">
        <v>2010</v>
      </c>
      <c r="D1976">
        <v>4.4000000000000004</v>
      </c>
      <c r="E1976" t="s">
        <v>17</v>
      </c>
      <c r="F1976" t="s">
        <v>13</v>
      </c>
      <c r="G1976">
        <v>66860</v>
      </c>
      <c r="H1976">
        <v>2</v>
      </c>
      <c r="I1976">
        <v>3</v>
      </c>
      <c r="J1976">
        <v>317</v>
      </c>
      <c r="K1976">
        <v>57250</v>
      </c>
    </row>
    <row r="1977" spans="1:11" x14ac:dyDescent="0.3">
      <c r="A1977">
        <v>1976</v>
      </c>
      <c r="B1977" t="s">
        <v>11</v>
      </c>
      <c r="C1977">
        <v>2012</v>
      </c>
      <c r="D1977">
        <v>3.2</v>
      </c>
      <c r="E1977" t="s">
        <v>18</v>
      </c>
      <c r="F1977" t="s">
        <v>19</v>
      </c>
      <c r="G1977">
        <v>138332</v>
      </c>
      <c r="H1977">
        <v>2</v>
      </c>
      <c r="I1977">
        <v>4</v>
      </c>
      <c r="J1977">
        <v>83</v>
      </c>
      <c r="K1977">
        <v>36110.400000000001</v>
      </c>
    </row>
    <row r="1978" spans="1:11" x14ac:dyDescent="0.3">
      <c r="A1978">
        <v>1977</v>
      </c>
      <c r="B1978" t="s">
        <v>21</v>
      </c>
      <c r="C1978">
        <v>2017</v>
      </c>
      <c r="D1978">
        <v>1.6</v>
      </c>
      <c r="E1978" t="s">
        <v>12</v>
      </c>
      <c r="F1978" t="s">
        <v>13</v>
      </c>
      <c r="G1978">
        <v>29741</v>
      </c>
      <c r="H1978">
        <v>3</v>
      </c>
      <c r="I1978">
        <v>1</v>
      </c>
      <c r="J1978">
        <v>230</v>
      </c>
      <c r="K1978">
        <v>47972.95</v>
      </c>
    </row>
    <row r="1979" spans="1:11" x14ac:dyDescent="0.3">
      <c r="A1979">
        <v>1978</v>
      </c>
      <c r="B1979" t="s">
        <v>16</v>
      </c>
      <c r="C1979">
        <v>2020</v>
      </c>
      <c r="D1979">
        <v>3.9</v>
      </c>
      <c r="E1979" t="s">
        <v>17</v>
      </c>
      <c r="F1979" t="s">
        <v>19</v>
      </c>
      <c r="G1979">
        <v>124720</v>
      </c>
      <c r="H1979">
        <v>3</v>
      </c>
      <c r="I1979">
        <v>3</v>
      </c>
      <c r="J1979">
        <v>140</v>
      </c>
      <c r="K1979">
        <v>49082</v>
      </c>
    </row>
    <row r="1980" spans="1:11" x14ac:dyDescent="0.3">
      <c r="A1980">
        <v>1979</v>
      </c>
      <c r="B1980" t="s">
        <v>16</v>
      </c>
      <c r="C1980">
        <v>2007</v>
      </c>
      <c r="D1980">
        <v>3.4</v>
      </c>
      <c r="E1980" t="s">
        <v>17</v>
      </c>
      <c r="F1980" t="s">
        <v>13</v>
      </c>
      <c r="G1980">
        <v>42211</v>
      </c>
      <c r="H1980">
        <v>2</v>
      </c>
      <c r="I1980">
        <v>1</v>
      </c>
      <c r="J1980">
        <v>221</v>
      </c>
      <c r="K1980">
        <v>44401.45</v>
      </c>
    </row>
    <row r="1981" spans="1:11" x14ac:dyDescent="0.3">
      <c r="A1981">
        <v>1980</v>
      </c>
      <c r="B1981" t="s">
        <v>11</v>
      </c>
      <c r="C1981">
        <v>2023</v>
      </c>
      <c r="D1981">
        <v>3.9</v>
      </c>
      <c r="E1981" t="s">
        <v>18</v>
      </c>
      <c r="F1981" t="s">
        <v>13</v>
      </c>
      <c r="G1981">
        <v>177614</v>
      </c>
      <c r="H1981">
        <v>3</v>
      </c>
      <c r="I1981">
        <v>4</v>
      </c>
      <c r="J1981">
        <v>144</v>
      </c>
      <c r="K1981">
        <v>49746.3</v>
      </c>
    </row>
    <row r="1982" spans="1:11" x14ac:dyDescent="0.3">
      <c r="A1982">
        <v>1981</v>
      </c>
      <c r="B1982" t="s">
        <v>11</v>
      </c>
      <c r="C1982">
        <v>2016</v>
      </c>
      <c r="D1982">
        <v>4.0999999999999996</v>
      </c>
      <c r="E1982" t="s">
        <v>18</v>
      </c>
      <c r="F1982" t="s">
        <v>13</v>
      </c>
      <c r="G1982">
        <v>11869</v>
      </c>
      <c r="H1982">
        <v>2</v>
      </c>
      <c r="I1982">
        <v>3</v>
      </c>
      <c r="J1982">
        <v>284</v>
      </c>
      <c r="K1982">
        <v>60961.55</v>
      </c>
    </row>
    <row r="1983" spans="1:11" x14ac:dyDescent="0.3">
      <c r="A1983">
        <v>1982</v>
      </c>
      <c r="B1983" t="s">
        <v>21</v>
      </c>
      <c r="C1983">
        <v>2020</v>
      </c>
      <c r="D1983">
        <v>4.9000000000000004</v>
      </c>
      <c r="E1983" t="s">
        <v>15</v>
      </c>
      <c r="F1983" t="s">
        <v>13</v>
      </c>
      <c r="G1983">
        <v>92616</v>
      </c>
      <c r="H1983">
        <v>3</v>
      </c>
      <c r="I1983">
        <v>1</v>
      </c>
      <c r="J1983">
        <v>120</v>
      </c>
      <c r="K1983">
        <v>55088.2</v>
      </c>
    </row>
    <row r="1984" spans="1:11" x14ac:dyDescent="0.3">
      <c r="A1984">
        <v>1983</v>
      </c>
      <c r="B1984" t="s">
        <v>20</v>
      </c>
      <c r="C1984">
        <v>2015</v>
      </c>
      <c r="D1984">
        <v>3.3</v>
      </c>
      <c r="E1984" t="s">
        <v>18</v>
      </c>
      <c r="F1984" t="s">
        <v>13</v>
      </c>
      <c r="G1984">
        <v>99515</v>
      </c>
      <c r="H1984">
        <v>2</v>
      </c>
      <c r="I1984">
        <v>4</v>
      </c>
      <c r="J1984">
        <v>212</v>
      </c>
      <c r="K1984">
        <v>46919.25</v>
      </c>
    </row>
    <row r="1985" spans="1:11" x14ac:dyDescent="0.3">
      <c r="A1985">
        <v>1984</v>
      </c>
      <c r="B1985" t="s">
        <v>21</v>
      </c>
      <c r="C1985">
        <v>2014</v>
      </c>
      <c r="D1985">
        <v>2.4</v>
      </c>
      <c r="E1985" t="s">
        <v>18</v>
      </c>
      <c r="F1985" t="s">
        <v>13</v>
      </c>
      <c r="G1985">
        <v>155494</v>
      </c>
      <c r="H1985">
        <v>3</v>
      </c>
      <c r="I1985">
        <v>1</v>
      </c>
      <c r="J1985">
        <v>105</v>
      </c>
      <c r="K1985">
        <v>37279.300000000003</v>
      </c>
    </row>
    <row r="1986" spans="1:11" x14ac:dyDescent="0.3">
      <c r="A1986">
        <v>1985</v>
      </c>
      <c r="B1986" t="s">
        <v>20</v>
      </c>
      <c r="C1986">
        <v>2008</v>
      </c>
      <c r="D1986">
        <v>3.6</v>
      </c>
      <c r="E1986" t="s">
        <v>15</v>
      </c>
      <c r="F1986" t="s">
        <v>13</v>
      </c>
      <c r="G1986">
        <v>171685</v>
      </c>
      <c r="H1986">
        <v>3</v>
      </c>
      <c r="I1986">
        <v>2</v>
      </c>
      <c r="J1986">
        <v>236</v>
      </c>
      <c r="K1986">
        <v>43157.75</v>
      </c>
    </row>
    <row r="1987" spans="1:11" x14ac:dyDescent="0.3">
      <c r="A1987">
        <v>1986</v>
      </c>
      <c r="B1987" t="s">
        <v>16</v>
      </c>
      <c r="C1987">
        <v>2016</v>
      </c>
      <c r="D1987">
        <v>1.3</v>
      </c>
      <c r="E1987" t="s">
        <v>18</v>
      </c>
      <c r="F1987" t="s">
        <v>13</v>
      </c>
      <c r="G1987">
        <v>193088</v>
      </c>
      <c r="H1987">
        <v>4</v>
      </c>
      <c r="I1987">
        <v>4</v>
      </c>
      <c r="J1987">
        <v>305</v>
      </c>
      <c r="K1987">
        <v>34422.6</v>
      </c>
    </row>
    <row r="1988" spans="1:11" x14ac:dyDescent="0.3">
      <c r="A1988">
        <v>1987</v>
      </c>
      <c r="B1988" t="s">
        <v>22</v>
      </c>
      <c r="C1988">
        <v>2006</v>
      </c>
      <c r="D1988">
        <v>4.5999999999999996</v>
      </c>
      <c r="E1988" t="s">
        <v>18</v>
      </c>
      <c r="F1988" t="s">
        <v>13</v>
      </c>
      <c r="G1988">
        <v>65110</v>
      </c>
      <c r="H1988">
        <v>4</v>
      </c>
      <c r="I1988">
        <v>3</v>
      </c>
      <c r="J1988">
        <v>329</v>
      </c>
      <c r="K1988">
        <v>53916.5</v>
      </c>
    </row>
    <row r="1989" spans="1:11" x14ac:dyDescent="0.3">
      <c r="A1989">
        <v>1988</v>
      </c>
      <c r="B1989" t="s">
        <v>11</v>
      </c>
      <c r="C1989">
        <v>2023</v>
      </c>
      <c r="D1989">
        <v>1.5</v>
      </c>
      <c r="E1989" t="s">
        <v>15</v>
      </c>
      <c r="F1989" t="s">
        <v>13</v>
      </c>
      <c r="G1989">
        <v>39033</v>
      </c>
      <c r="H1989">
        <v>4</v>
      </c>
      <c r="I1989">
        <v>3</v>
      </c>
      <c r="J1989">
        <v>261</v>
      </c>
      <c r="K1989">
        <v>52847.35</v>
      </c>
    </row>
    <row r="1990" spans="1:11" x14ac:dyDescent="0.3">
      <c r="A1990">
        <v>1989</v>
      </c>
      <c r="B1990" t="s">
        <v>20</v>
      </c>
      <c r="C1990">
        <v>2009</v>
      </c>
      <c r="D1990">
        <v>2.2999999999999998</v>
      </c>
      <c r="E1990" t="s">
        <v>12</v>
      </c>
      <c r="F1990" t="s">
        <v>13</v>
      </c>
      <c r="G1990">
        <v>50213</v>
      </c>
      <c r="H1990">
        <v>3</v>
      </c>
      <c r="I1990">
        <v>2</v>
      </c>
      <c r="J1990">
        <v>271</v>
      </c>
      <c r="K1990">
        <v>46463.35</v>
      </c>
    </row>
    <row r="1991" spans="1:11" x14ac:dyDescent="0.3">
      <c r="A1991">
        <v>1990</v>
      </c>
      <c r="B1991" t="s">
        <v>21</v>
      </c>
      <c r="C1991">
        <v>2012</v>
      </c>
      <c r="D1991">
        <v>4.3</v>
      </c>
      <c r="E1991" t="s">
        <v>12</v>
      </c>
      <c r="F1991" t="s">
        <v>13</v>
      </c>
      <c r="G1991">
        <v>198065</v>
      </c>
      <c r="H1991">
        <v>2</v>
      </c>
      <c r="I1991">
        <v>1</v>
      </c>
      <c r="J1991">
        <v>331</v>
      </c>
      <c r="K1991">
        <v>52950.75</v>
      </c>
    </row>
    <row r="1992" spans="1:11" x14ac:dyDescent="0.3">
      <c r="A1992">
        <v>1991</v>
      </c>
      <c r="B1992" t="s">
        <v>16</v>
      </c>
      <c r="C1992">
        <v>2011</v>
      </c>
      <c r="D1992">
        <v>3.4</v>
      </c>
      <c r="E1992" t="s">
        <v>18</v>
      </c>
      <c r="F1992" t="s">
        <v>13</v>
      </c>
      <c r="G1992">
        <v>17938</v>
      </c>
      <c r="H1992">
        <v>3</v>
      </c>
      <c r="I1992">
        <v>1</v>
      </c>
      <c r="J1992">
        <v>254</v>
      </c>
      <c r="K1992">
        <v>50765.1</v>
      </c>
    </row>
    <row r="1993" spans="1:11" x14ac:dyDescent="0.3">
      <c r="A1993">
        <v>1992</v>
      </c>
      <c r="B1993" t="s">
        <v>20</v>
      </c>
      <c r="C1993">
        <v>2018</v>
      </c>
      <c r="D1993">
        <v>2.6</v>
      </c>
      <c r="E1993" t="s">
        <v>18</v>
      </c>
      <c r="F1993" t="s">
        <v>19</v>
      </c>
      <c r="G1993">
        <v>135842</v>
      </c>
      <c r="H1993">
        <v>4</v>
      </c>
      <c r="I1993">
        <v>3</v>
      </c>
      <c r="J1993">
        <v>227</v>
      </c>
      <c r="K1993">
        <v>46721.9</v>
      </c>
    </row>
    <row r="1994" spans="1:11" x14ac:dyDescent="0.3">
      <c r="A1994">
        <v>1993</v>
      </c>
      <c r="B1994" t="s">
        <v>21</v>
      </c>
      <c r="C1994">
        <v>2007</v>
      </c>
      <c r="D1994">
        <v>2.9</v>
      </c>
      <c r="E1994" t="s">
        <v>15</v>
      </c>
      <c r="F1994" t="s">
        <v>13</v>
      </c>
      <c r="G1994">
        <v>7274</v>
      </c>
      <c r="H1994">
        <v>3</v>
      </c>
      <c r="I1994">
        <v>1</v>
      </c>
      <c r="J1994">
        <v>315</v>
      </c>
      <c r="K1994">
        <v>51050.3</v>
      </c>
    </row>
    <row r="1995" spans="1:11" x14ac:dyDescent="0.3">
      <c r="A1995">
        <v>1994</v>
      </c>
      <c r="B1995" t="s">
        <v>11</v>
      </c>
      <c r="C1995">
        <v>2022</v>
      </c>
      <c r="D1995">
        <v>4.4000000000000004</v>
      </c>
      <c r="E1995" t="s">
        <v>15</v>
      </c>
      <c r="F1995" t="s">
        <v>13</v>
      </c>
      <c r="G1995">
        <v>89390</v>
      </c>
      <c r="H1995">
        <v>4</v>
      </c>
      <c r="I1995">
        <v>4</v>
      </c>
      <c r="J1995">
        <v>179</v>
      </c>
      <c r="K1995">
        <v>53926.5</v>
      </c>
    </row>
    <row r="1996" spans="1:11" x14ac:dyDescent="0.3">
      <c r="A1996">
        <v>1995</v>
      </c>
      <c r="B1996" t="s">
        <v>11</v>
      </c>
      <c r="C1996">
        <v>2020</v>
      </c>
      <c r="D1996">
        <v>2.4</v>
      </c>
      <c r="E1996" t="s">
        <v>12</v>
      </c>
      <c r="F1996" t="s">
        <v>13</v>
      </c>
      <c r="G1996">
        <v>167887</v>
      </c>
      <c r="H1996">
        <v>4</v>
      </c>
      <c r="I1996">
        <v>4</v>
      </c>
      <c r="J1996">
        <v>168</v>
      </c>
      <c r="K1996">
        <v>39122.65</v>
      </c>
    </row>
    <row r="1997" spans="1:11" x14ac:dyDescent="0.3">
      <c r="A1997">
        <v>1996</v>
      </c>
      <c r="B1997" t="s">
        <v>14</v>
      </c>
      <c r="C1997">
        <v>2023</v>
      </c>
      <c r="D1997">
        <v>4.5</v>
      </c>
      <c r="E1997" t="s">
        <v>17</v>
      </c>
      <c r="F1997" t="s">
        <v>13</v>
      </c>
      <c r="G1997">
        <v>155033</v>
      </c>
      <c r="H1997">
        <v>2</v>
      </c>
      <c r="I1997">
        <v>3</v>
      </c>
      <c r="J1997">
        <v>310</v>
      </c>
      <c r="K1997">
        <v>61734.35</v>
      </c>
    </row>
    <row r="1998" spans="1:11" x14ac:dyDescent="0.3">
      <c r="A1998">
        <v>1997</v>
      </c>
      <c r="B1998" t="s">
        <v>22</v>
      </c>
      <c r="C1998">
        <v>2023</v>
      </c>
      <c r="D1998">
        <v>1.4</v>
      </c>
      <c r="E1998" t="s">
        <v>18</v>
      </c>
      <c r="F1998" t="s">
        <v>13</v>
      </c>
      <c r="G1998">
        <v>25044</v>
      </c>
      <c r="H1998">
        <v>2</v>
      </c>
      <c r="I1998">
        <v>4</v>
      </c>
      <c r="J1998">
        <v>271</v>
      </c>
      <c r="K1998">
        <v>48467.8</v>
      </c>
    </row>
    <row r="1999" spans="1:11" x14ac:dyDescent="0.3">
      <c r="A1999">
        <v>1998</v>
      </c>
      <c r="B1999" t="s">
        <v>14</v>
      </c>
      <c r="C1999">
        <v>2022</v>
      </c>
      <c r="D1999">
        <v>4.0999999999999996</v>
      </c>
      <c r="E1999" t="s">
        <v>17</v>
      </c>
      <c r="F1999" t="s">
        <v>13</v>
      </c>
      <c r="G1999">
        <v>104372</v>
      </c>
      <c r="H1999">
        <v>4</v>
      </c>
      <c r="I1999">
        <v>3</v>
      </c>
      <c r="J1999">
        <v>191</v>
      </c>
      <c r="K1999">
        <v>55714.400000000001</v>
      </c>
    </row>
    <row r="2000" spans="1:11" x14ac:dyDescent="0.3">
      <c r="A2000">
        <v>1999</v>
      </c>
      <c r="B2000" t="s">
        <v>16</v>
      </c>
      <c r="C2000">
        <v>2020</v>
      </c>
      <c r="D2000">
        <v>4.4000000000000004</v>
      </c>
      <c r="E2000" t="s">
        <v>17</v>
      </c>
      <c r="F2000" t="s">
        <v>19</v>
      </c>
      <c r="G2000">
        <v>158047</v>
      </c>
      <c r="H2000">
        <v>4</v>
      </c>
      <c r="I2000">
        <v>1</v>
      </c>
      <c r="J2000">
        <v>186</v>
      </c>
      <c r="K2000">
        <v>53222.65</v>
      </c>
    </row>
    <row r="2001" spans="1:11" x14ac:dyDescent="0.3">
      <c r="A2001">
        <v>2000</v>
      </c>
      <c r="B2001" t="s">
        <v>20</v>
      </c>
      <c r="C2001">
        <v>2012</v>
      </c>
      <c r="D2001">
        <v>1.7</v>
      </c>
      <c r="E2001" t="s">
        <v>15</v>
      </c>
      <c r="F2001" t="s">
        <v>19</v>
      </c>
      <c r="G2001">
        <v>19706</v>
      </c>
      <c r="H2001">
        <v>3</v>
      </c>
      <c r="I2001">
        <v>1</v>
      </c>
      <c r="J2001">
        <v>165</v>
      </c>
      <c r="K2001">
        <v>40687.699999999997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1807-62ED-42A2-A117-2FD7058D576B}">
  <dimension ref="D1:R31"/>
  <sheetViews>
    <sheetView showGridLines="0" tabSelected="1" zoomScale="99" zoomScaleNormal="100" workbookViewId="0">
      <selection activeCell="U31" sqref="U31"/>
    </sheetView>
  </sheetViews>
  <sheetFormatPr defaultRowHeight="14.4" x14ac:dyDescent="0.3"/>
  <cols>
    <col min="1" max="1" width="11.77734375" customWidth="1"/>
    <col min="2" max="2" width="10.77734375" customWidth="1"/>
    <col min="19" max="19" width="8.88671875" customWidth="1"/>
  </cols>
  <sheetData>
    <row r="1" spans="7:14" ht="28.8" x14ac:dyDescent="0.55000000000000004">
      <c r="G1" s="5"/>
      <c r="H1" s="5"/>
      <c r="I1" s="5"/>
      <c r="J1" s="5"/>
      <c r="K1" s="5"/>
      <c r="L1" s="5"/>
    </row>
    <row r="10" spans="7:14" ht="17.399999999999999" x14ac:dyDescent="0.45">
      <c r="N10" s="8"/>
    </row>
    <row r="27" spans="4:18" x14ac:dyDescent="0.3">
      <c r="R27" t="s">
        <v>33</v>
      </c>
    </row>
    <row r="31" spans="4:18" x14ac:dyDescent="0.3">
      <c r="D31" t="s">
        <v>33</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84FAD4-DBC8-47C5-B787-66A99F0FD6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brand distribution</vt:lpstr>
      <vt:lpstr>Average price by fuel type</vt:lpstr>
      <vt:lpstr>cars by model year</vt:lpstr>
      <vt:lpstr>Transmission distribution</vt:lpstr>
      <vt:lpstr>Fuel type count</vt:lpstr>
      <vt:lpstr>slicer</vt:lpstr>
      <vt:lpstr>car_price_dataset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Mahajan</dc:creator>
  <cp:lastModifiedBy>Rohit Mahajan</cp:lastModifiedBy>
  <dcterms:created xsi:type="dcterms:W3CDTF">2026-04-20T16:50:03Z</dcterms:created>
  <dcterms:modified xsi:type="dcterms:W3CDTF">2026-05-29T10:05:48Z</dcterms:modified>
</cp:coreProperties>
</file>