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</sheets>
  <definedNames/>
  <calcPr/>
</workbook>
</file>

<file path=xl/sharedStrings.xml><?xml version="1.0" encoding="utf-8"?>
<sst xmlns="http://schemas.openxmlformats.org/spreadsheetml/2006/main" count="251" uniqueCount="127">
  <si>
    <t>Total Value</t>
  </si>
  <si>
    <t>Day Vs Night Vs Kid</t>
  </si>
  <si>
    <t>Age</t>
  </si>
  <si>
    <t>Age (Combined)</t>
  </si>
  <si>
    <t>LSM</t>
  </si>
  <si>
    <t>Usership - Chalk vs Gel vs Premium vs Naturals</t>
  </si>
  <si>
    <t>Centre</t>
  </si>
  <si>
    <t>Rural Vs Urban</t>
  </si>
  <si>
    <t>Gender</t>
  </si>
  <si>
    <t>Small or Large Pack (SKU)</t>
  </si>
  <si>
    <t>Toothbrush Bristles Type</t>
  </si>
  <si>
    <t>Hard vs Soft water</t>
  </si>
  <si>
    <t>Brush Quality</t>
  </si>
  <si>
    <t>Frequence</t>
  </si>
  <si>
    <t>Oral Hygiene</t>
  </si>
  <si>
    <t>Brushing Place</t>
  </si>
  <si>
    <t>Lighting Condition</t>
  </si>
  <si>
    <t>Brush Time</t>
  </si>
  <si>
    <t>Brushing Time</t>
  </si>
  <si>
    <t>Amount of Toothpaste</t>
  </si>
  <si>
    <t>Brush Size (Brush Head)</t>
  </si>
  <si>
    <t>Dispense Paste</t>
  </si>
  <si>
    <t>Dispense Paste (Combined)</t>
  </si>
  <si>
    <t xml:space="preserve">No. </t>
  </si>
  <si>
    <t>Analysis points</t>
  </si>
  <si>
    <t>Day</t>
  </si>
  <si>
    <t>Kid</t>
  </si>
  <si>
    <t>Night</t>
  </si>
  <si>
    <t>40-45</t>
  </si>
  <si>
    <t>46-55</t>
  </si>
  <si>
    <t>55+</t>
  </si>
  <si>
    <t>20-39</t>
  </si>
  <si>
    <t>35- 10 (Kid)</t>
  </si>
  <si>
    <t>20-44</t>
  </si>
  <si>
    <t>45 +</t>
  </si>
  <si>
    <t>3 - 18 (Kid)</t>
  </si>
  <si>
    <t>LSM 4-6</t>
  </si>
  <si>
    <t>LSM 7-9</t>
  </si>
  <si>
    <t>LSM 10+</t>
  </si>
  <si>
    <t>Ayuvedic/Herbal</t>
  </si>
  <si>
    <t>Chalk</t>
  </si>
  <si>
    <t>Gel</t>
  </si>
  <si>
    <t>Premium</t>
  </si>
  <si>
    <t>Dong Nai (Rural)</t>
  </si>
  <si>
    <t>Hanoi (Urban)</t>
  </si>
  <si>
    <t>Ho Chi Minh (Urban)</t>
  </si>
  <si>
    <t>Nam Dinh (Rural)</t>
  </si>
  <si>
    <t>Rural</t>
  </si>
  <si>
    <t>Urban</t>
  </si>
  <si>
    <t xml:space="preserve"> Male</t>
  </si>
  <si>
    <t>Female</t>
  </si>
  <si>
    <t>Kid (Male/Female)</t>
  </si>
  <si>
    <t>Small pack (up to 140 g)</t>
  </si>
  <si>
    <t>Large pack (180 g. and above)</t>
  </si>
  <si>
    <t>Medium pack (121 - 189g)</t>
  </si>
  <si>
    <t>Medium (141 – 179g)</t>
  </si>
  <si>
    <t>Soft</t>
  </si>
  <si>
    <t>Medium</t>
  </si>
  <si>
    <t>Hard</t>
  </si>
  <si>
    <t>TDS &lt; 60</t>
  </si>
  <si>
    <t>TDS 61-120</t>
  </si>
  <si>
    <t>TDS &gt; 120</t>
  </si>
  <si>
    <t>Looks new</t>
  </si>
  <si>
    <t>Looks a little damage</t>
  </si>
  <si>
    <t xml:space="preserve"> Looks completely damage</t>
  </si>
  <si>
    <t>Twice a day</t>
  </si>
  <si>
    <t>Other</t>
  </si>
  <si>
    <t>(Brushing Teeth)</t>
  </si>
  <si>
    <t>Others</t>
  </si>
  <si>
    <t>In the bathroom at home</t>
  </si>
  <si>
    <t>At a sink in the kitchen at home</t>
  </si>
  <si>
    <t>At a sink in another room at home</t>
  </si>
  <si>
    <t>Outside the house e.g. courtyard</t>
  </si>
  <si>
    <t>White light</t>
  </si>
  <si>
    <t>Yellow light</t>
  </si>
  <si>
    <t>Natural light (from sunlight/moonlight)</t>
  </si>
  <si>
    <t>Less than 30 seconds</t>
  </si>
  <si>
    <t>30 seconds to 1 minute</t>
  </si>
  <si>
    <t>1-2 minutes</t>
  </si>
  <si>
    <t>2-3 minutes</t>
  </si>
  <si>
    <t>3-4 minutes</t>
  </si>
  <si>
    <t>4-5 minutes</t>
  </si>
  <si>
    <t>1+2+3 (0-2 Min)</t>
  </si>
  <si>
    <t>4+5+6 (2 - 5 Min)</t>
  </si>
  <si>
    <t>Less than half of brush head</t>
  </si>
  <si>
    <t>Half of the brush head</t>
  </si>
  <si>
    <t>More than a half but not fully cover the brush head</t>
  </si>
  <si>
    <t>Fully cover/entire brush head</t>
  </si>
  <si>
    <t>Big</t>
  </si>
  <si>
    <t>Small</t>
  </si>
  <si>
    <t>Children themselves</t>
  </si>
  <si>
    <t>Mother</t>
  </si>
  <si>
    <t>Father</t>
  </si>
  <si>
    <t>(1) Children themselves</t>
  </si>
  <si>
    <t>2+3+4 (Mother +Father + Other)</t>
  </si>
  <si>
    <t>Time of Brushing</t>
  </si>
  <si>
    <t>--</t>
  </si>
  <si>
    <t>The Frequency of Rinsing</t>
  </si>
  <si>
    <t>The Frequency of Spits/Gargles</t>
  </si>
  <si>
    <t>Quantity of Water used</t>
  </si>
  <si>
    <t>Quantity of Toothpaste consumed in grams</t>
  </si>
  <si>
    <t>Area Coverage %</t>
  </si>
  <si>
    <t>Wastage of Toothpaste</t>
  </si>
  <si>
    <t>Horizontal - Front Strokes</t>
  </si>
  <si>
    <t>Horizontal - Left Strokes</t>
  </si>
  <si>
    <t>Horizontal - Right Strokes</t>
  </si>
  <si>
    <t>Inside Strokes</t>
  </si>
  <si>
    <t>Vertical - Front Strokes</t>
  </si>
  <si>
    <t>Vertical - Right Strokes</t>
  </si>
  <si>
    <t>Vertical - Left Strokes</t>
  </si>
  <si>
    <t>Amount of foam during brush - High</t>
  </si>
  <si>
    <t>Amount of foam during brush - Low</t>
  </si>
  <si>
    <t>Amount of foam during brush - Mid</t>
  </si>
  <si>
    <t>Quality of light - Storage - Bright</t>
  </si>
  <si>
    <t>Quality of light - Storage - Dim</t>
  </si>
  <si>
    <t>Quality of light - Brushing space - Bright</t>
  </si>
  <si>
    <t>Quality of light - Brushing space - Dim</t>
  </si>
  <si>
    <t>Toothpaste Placement - Horizontal</t>
  </si>
  <si>
    <t>Toothpaste Placement - Vertical</t>
  </si>
  <si>
    <t xml:space="preserve">Toothpaste Placement - Other </t>
  </si>
  <si>
    <t>Toothpaste Placement - Self</t>
  </si>
  <si>
    <t>Toothpaste Placement - in Sink</t>
  </si>
  <si>
    <t>Dominant facial expression (Happy, Sad, Angry, Excited, Disgust)</t>
  </si>
  <si>
    <t>N</t>
  </si>
  <si>
    <t>Tongue Cleaner</t>
  </si>
  <si>
    <t>Dental Floss</t>
  </si>
  <si>
    <t>Base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</si>
</sst>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color rgb="FF000000"/>
      <name val="Arial"/>
    </font>
    <font>
      <b/>
      <color rgb="FF000000"/>
      <name val="Arial"/>
      <scheme val="minor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4" fontId="3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center" readingOrder="0" vertical="bottom"/>
    </xf>
    <xf borderId="5" fillId="4" fontId="4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readingOrder="0"/>
    </xf>
    <xf borderId="5" fillId="5" fontId="6" numFmtId="0" xfId="0" applyAlignment="1" applyBorder="1" applyFill="1" applyFont="1">
      <alignment horizontal="center"/>
    </xf>
    <xf borderId="5" fillId="5" fontId="7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5" fontId="7" numFmtId="164" xfId="0" applyAlignment="1" applyBorder="1" applyFont="1" applyNumberFormat="1">
      <alignment horizontal="center"/>
    </xf>
    <xf borderId="5" fillId="5" fontId="6" numFmtId="0" xfId="0" applyAlignment="1" applyBorder="1" applyFont="1">
      <alignment horizontal="center" readingOrder="0"/>
    </xf>
    <xf borderId="5" fillId="5" fontId="7" numFmtId="2" xfId="0" applyAlignment="1" applyBorder="1" applyFont="1" applyNumberFormat="1">
      <alignment horizontal="center"/>
    </xf>
    <xf borderId="5" fillId="0" fontId="8" numFmtId="0" xfId="0" applyAlignment="1" applyBorder="1" applyFont="1">
      <alignment horizontal="center" readingOrder="0"/>
    </xf>
    <xf borderId="5" fillId="5" fontId="7" numFmtId="2" xfId="0" applyAlignment="1" applyBorder="1" applyFont="1" applyNumberFormat="1">
      <alignment horizontal="center" vertical="bottom"/>
    </xf>
    <xf borderId="5" fillId="0" fontId="8" numFmtId="2" xfId="0" applyAlignment="1" applyBorder="1" applyFont="1" applyNumberFormat="1">
      <alignment horizontal="center"/>
    </xf>
    <xf borderId="5" fillId="5" fontId="7" numFmtId="164" xfId="0" applyAlignment="1" applyBorder="1" applyFont="1" applyNumberFormat="1">
      <alignment horizontal="center" vertical="bottom"/>
    </xf>
    <xf borderId="5" fillId="5" fontId="7" numFmtId="1" xfId="0" applyAlignment="1" applyBorder="1" applyFont="1" applyNumberFormat="1">
      <alignment horizontal="center" vertical="bottom"/>
    </xf>
    <xf borderId="5" fillId="5" fontId="7" numFmtId="1" xfId="0" applyAlignment="1" applyBorder="1" applyFont="1" applyNumberFormat="1">
      <alignment horizontal="center"/>
    </xf>
    <xf borderId="5" fillId="0" fontId="8" numFmtId="10" xfId="0" applyAlignment="1" applyBorder="1" applyFont="1" applyNumberFormat="1">
      <alignment horizontal="center"/>
    </xf>
    <xf borderId="5" fillId="5" fontId="7" numFmtId="10" xfId="0" applyAlignment="1" applyBorder="1" applyFont="1" applyNumberFormat="1">
      <alignment horizontal="center" vertical="bottom"/>
    </xf>
    <xf borderId="5" fillId="5" fontId="7" numFmtId="10" xfId="0" applyAlignment="1" applyBorder="1" applyFont="1" applyNumberFormat="1">
      <alignment horizontal="center" readingOrder="0" vertical="bottom"/>
    </xf>
    <xf borderId="5" fillId="5" fontId="7" numFmtId="10" xfId="0" applyAlignment="1" applyBorder="1" applyFont="1" applyNumberFormat="1">
      <alignment horizontal="center"/>
    </xf>
    <xf borderId="5" fillId="5" fontId="7" numFmtId="0" xfId="0" applyAlignment="1" applyBorder="1" applyFont="1">
      <alignment horizontal="center" readingOrder="0" vertical="bottom"/>
    </xf>
    <xf borderId="5" fillId="0" fontId="9" numFmtId="10" xfId="0" applyAlignment="1" applyBorder="1" applyFont="1" applyNumberFormat="1">
      <alignment horizontal="center"/>
    </xf>
    <xf borderId="5" fillId="5" fontId="7" numFmtId="10" xfId="0" applyAlignment="1" applyBorder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6" fontId="10" numFmtId="0" xfId="0" applyAlignment="1" applyFill="1" applyFont="1">
      <alignment horizontal="center"/>
    </xf>
    <xf borderId="0" fillId="5" fontId="7" numFmtId="0" xfId="0" applyAlignment="1" applyFont="1">
      <alignment horizontal="center" readingOrder="0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horizontal="center"/>
    </xf>
    <xf borderId="0" fillId="5" fontId="7" numFmtId="0" xfId="0" applyAlignment="1" applyFont="1">
      <alignment horizontal="right" vertical="bottom"/>
    </xf>
    <xf borderId="0" fillId="0" fontId="8" numFmtId="0" xfId="0" applyFont="1"/>
    <xf borderId="0" fillId="5" fontId="7" numFmtId="0" xfId="0" applyAlignment="1" applyFont="1">
      <alignment horizontal="center" vertical="bottom"/>
    </xf>
    <xf borderId="0" fillId="5" fontId="7" numFmtId="10" xfId="0" applyAlignment="1" applyFont="1" applyNumberFormat="1">
      <alignment horizontal="center" vertical="bottom"/>
    </xf>
    <xf borderId="0" fillId="5" fontId="7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1.13"/>
    <col customWidth="1" min="2" max="2" width="39.13"/>
    <col customWidth="1" min="3" max="3" width="29.0"/>
    <col customWidth="1" min="4" max="44" width="21.25"/>
    <col customWidth="1" min="45" max="45" width="20.88"/>
    <col customWidth="1" min="46" max="46" width="21.25"/>
    <col customWidth="1" min="47" max="47" width="18.75"/>
    <col customWidth="1" min="48" max="75" width="21.25"/>
  </cols>
  <sheetData>
    <row r="1" ht="14.25" customHeight="1">
      <c r="A1" s="1"/>
      <c r="B1" s="1"/>
      <c r="C1" s="2" t="s">
        <v>0</v>
      </c>
      <c r="D1" s="3" t="s">
        <v>1</v>
      </c>
      <c r="E1" s="4"/>
      <c r="F1" s="5"/>
      <c r="G1" s="6" t="s">
        <v>2</v>
      </c>
      <c r="H1" s="4"/>
      <c r="I1" s="4"/>
      <c r="J1" s="5"/>
      <c r="K1" s="7"/>
      <c r="L1" s="6" t="s">
        <v>3</v>
      </c>
      <c r="M1" s="4"/>
      <c r="N1" s="5"/>
      <c r="O1" s="3" t="s">
        <v>4</v>
      </c>
      <c r="P1" s="4"/>
      <c r="Q1" s="5"/>
      <c r="R1" s="3" t="s">
        <v>5</v>
      </c>
      <c r="S1" s="4"/>
      <c r="T1" s="4"/>
      <c r="U1" s="5"/>
      <c r="V1" s="3" t="s">
        <v>6</v>
      </c>
      <c r="W1" s="4"/>
      <c r="X1" s="4"/>
      <c r="Y1" s="5"/>
      <c r="Z1" s="8" t="s">
        <v>7</v>
      </c>
      <c r="AA1" s="5"/>
      <c r="AB1" s="3" t="s">
        <v>8</v>
      </c>
      <c r="AC1" s="4"/>
      <c r="AD1" s="5"/>
      <c r="AE1" s="3" t="s">
        <v>9</v>
      </c>
      <c r="AF1" s="4"/>
      <c r="AG1" s="4"/>
      <c r="AH1" s="5"/>
      <c r="AI1" s="3" t="s">
        <v>10</v>
      </c>
      <c r="AJ1" s="4"/>
      <c r="AK1" s="5"/>
      <c r="AL1" s="3" t="s">
        <v>11</v>
      </c>
      <c r="AM1" s="4"/>
      <c r="AN1" s="5"/>
      <c r="AO1" s="3" t="s">
        <v>12</v>
      </c>
      <c r="AP1" s="4"/>
      <c r="AQ1" s="5"/>
      <c r="AR1" s="3" t="s">
        <v>13</v>
      </c>
      <c r="AS1" s="5"/>
      <c r="AT1" s="3" t="s">
        <v>14</v>
      </c>
      <c r="AU1" s="5"/>
      <c r="AV1" s="3" t="s">
        <v>15</v>
      </c>
      <c r="AW1" s="4"/>
      <c r="AX1" s="4"/>
      <c r="AY1" s="5"/>
      <c r="AZ1" s="3" t="s">
        <v>16</v>
      </c>
      <c r="BA1" s="4"/>
      <c r="BB1" s="5"/>
      <c r="BC1" s="8" t="s">
        <v>17</v>
      </c>
      <c r="BD1" s="4"/>
      <c r="BE1" s="4"/>
      <c r="BF1" s="4"/>
      <c r="BG1" s="4"/>
      <c r="BH1" s="5"/>
      <c r="BI1" s="3" t="s">
        <v>18</v>
      </c>
      <c r="BJ1" s="5"/>
      <c r="BK1" s="3" t="s">
        <v>19</v>
      </c>
      <c r="BL1" s="4"/>
      <c r="BM1" s="4"/>
      <c r="BN1" s="5"/>
      <c r="BO1" s="3" t="s">
        <v>20</v>
      </c>
      <c r="BP1" s="4"/>
      <c r="BQ1" s="5"/>
      <c r="BR1" s="3" t="s">
        <v>21</v>
      </c>
      <c r="BS1" s="4"/>
      <c r="BT1" s="4"/>
      <c r="BU1" s="5"/>
      <c r="BV1" s="8" t="s">
        <v>22</v>
      </c>
      <c r="BW1" s="5"/>
    </row>
    <row r="2" ht="14.25" customHeight="1">
      <c r="A2" s="9" t="s">
        <v>23</v>
      </c>
      <c r="B2" s="9" t="s">
        <v>24</v>
      </c>
      <c r="C2" s="10"/>
      <c r="D2" s="11" t="s">
        <v>25</v>
      </c>
      <c r="E2" s="12" t="s">
        <v>26</v>
      </c>
      <c r="F2" s="12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13" t="s">
        <v>32</v>
      </c>
      <c r="L2" s="11" t="s">
        <v>33</v>
      </c>
      <c r="M2" s="11" t="s">
        <v>34</v>
      </c>
      <c r="N2" s="13" t="s">
        <v>35</v>
      </c>
      <c r="O2" s="13" t="s">
        <v>36</v>
      </c>
      <c r="P2" s="13" t="s">
        <v>37</v>
      </c>
      <c r="Q2" s="13" t="s">
        <v>38</v>
      </c>
      <c r="R2" s="14" t="s">
        <v>39</v>
      </c>
      <c r="S2" s="13" t="s">
        <v>40</v>
      </c>
      <c r="T2" s="13" t="s">
        <v>41</v>
      </c>
      <c r="U2" s="13" t="s">
        <v>42</v>
      </c>
      <c r="V2" s="14" t="s">
        <v>43</v>
      </c>
      <c r="W2" s="14" t="s">
        <v>44</v>
      </c>
      <c r="X2" s="14" t="s">
        <v>45</v>
      </c>
      <c r="Y2" s="14" t="s">
        <v>46</v>
      </c>
      <c r="Z2" s="13" t="s">
        <v>47</v>
      </c>
      <c r="AA2" s="13" t="s">
        <v>48</v>
      </c>
      <c r="AB2" s="13" t="s">
        <v>49</v>
      </c>
      <c r="AC2" s="13" t="s">
        <v>50</v>
      </c>
      <c r="AD2" s="13" t="s">
        <v>51</v>
      </c>
      <c r="AE2" s="13" t="s">
        <v>52</v>
      </c>
      <c r="AF2" s="13" t="s">
        <v>53</v>
      </c>
      <c r="AG2" s="13" t="s">
        <v>54</v>
      </c>
      <c r="AH2" s="13" t="s">
        <v>55</v>
      </c>
      <c r="AI2" s="13" t="s">
        <v>56</v>
      </c>
      <c r="AJ2" s="13" t="s">
        <v>57</v>
      </c>
      <c r="AK2" s="13" t="s">
        <v>58</v>
      </c>
      <c r="AL2" s="13" t="s">
        <v>59</v>
      </c>
      <c r="AM2" s="13" t="s">
        <v>60</v>
      </c>
      <c r="AN2" s="13" t="s">
        <v>61</v>
      </c>
      <c r="AO2" s="13" t="s">
        <v>62</v>
      </c>
      <c r="AP2" s="13" t="s">
        <v>63</v>
      </c>
      <c r="AQ2" s="13" t="s">
        <v>64</v>
      </c>
      <c r="AR2" s="15" t="s">
        <v>65</v>
      </c>
      <c r="AS2" s="12" t="s">
        <v>66</v>
      </c>
      <c r="AT2" s="12" t="s">
        <v>67</v>
      </c>
      <c r="AU2" s="12" t="s">
        <v>68</v>
      </c>
      <c r="AV2" s="13" t="s">
        <v>69</v>
      </c>
      <c r="AW2" s="13" t="s">
        <v>70</v>
      </c>
      <c r="AX2" s="13" t="s">
        <v>71</v>
      </c>
      <c r="AY2" s="13" t="s">
        <v>72</v>
      </c>
      <c r="AZ2" s="13" t="s">
        <v>73</v>
      </c>
      <c r="BA2" s="13" t="s">
        <v>74</v>
      </c>
      <c r="BB2" s="13" t="s">
        <v>75</v>
      </c>
      <c r="BC2" s="13" t="s">
        <v>76</v>
      </c>
      <c r="BD2" s="13" t="s">
        <v>77</v>
      </c>
      <c r="BE2" s="13" t="s">
        <v>78</v>
      </c>
      <c r="BF2" s="13" t="s">
        <v>79</v>
      </c>
      <c r="BG2" s="13" t="s">
        <v>80</v>
      </c>
      <c r="BH2" s="13" t="s">
        <v>81</v>
      </c>
      <c r="BI2" s="11" t="s">
        <v>82</v>
      </c>
      <c r="BJ2" s="11" t="s">
        <v>83</v>
      </c>
      <c r="BK2" s="13" t="s">
        <v>84</v>
      </c>
      <c r="BL2" s="13" t="s">
        <v>85</v>
      </c>
      <c r="BM2" s="13" t="s">
        <v>86</v>
      </c>
      <c r="BN2" s="13" t="s">
        <v>87</v>
      </c>
      <c r="BO2" s="13" t="s">
        <v>88</v>
      </c>
      <c r="BP2" s="13" t="s">
        <v>57</v>
      </c>
      <c r="BQ2" s="13" t="s">
        <v>89</v>
      </c>
      <c r="BR2" s="13" t="s">
        <v>90</v>
      </c>
      <c r="BS2" s="13" t="s">
        <v>91</v>
      </c>
      <c r="BT2" s="13" t="s">
        <v>92</v>
      </c>
      <c r="BU2" s="13" t="s">
        <v>66</v>
      </c>
      <c r="BV2" s="11" t="s">
        <v>93</v>
      </c>
      <c r="BW2" s="11" t="s">
        <v>94</v>
      </c>
    </row>
    <row r="3" ht="14.25" customHeight="1">
      <c r="A3" s="16">
        <v>1.0</v>
      </c>
      <c r="B3" s="17" t="s">
        <v>95</v>
      </c>
      <c r="C3" s="17">
        <v>68.0</v>
      </c>
      <c r="D3" s="18">
        <v>67.0</v>
      </c>
      <c r="E3" s="18">
        <v>79.0</v>
      </c>
      <c r="F3" s="18">
        <v>63.0</v>
      </c>
      <c r="G3" s="18">
        <v>63.0</v>
      </c>
      <c r="H3" s="18">
        <v>67.5</v>
      </c>
      <c r="I3" s="18">
        <v>65.5</v>
      </c>
      <c r="J3" s="18">
        <v>67.0</v>
      </c>
      <c r="K3" s="18">
        <v>79.0</v>
      </c>
      <c r="L3" s="19">
        <f t="shared" ref="L3:L28" si="1">AVERAGE(J3,G3)</f>
        <v>65</v>
      </c>
      <c r="M3" s="19">
        <f t="shared" ref="M3:M28" si="2">AVERAGE(H3,I3)</f>
        <v>66.5</v>
      </c>
      <c r="N3" s="19">
        <f t="shared" ref="N3:N31" si="3">(K3)</f>
        <v>79</v>
      </c>
      <c r="O3" s="18">
        <v>68.0</v>
      </c>
      <c r="P3" s="18">
        <v>69.0</v>
      </c>
      <c r="Q3" s="18">
        <v>64.0</v>
      </c>
      <c r="R3" s="18">
        <v>67.0</v>
      </c>
      <c r="S3" s="18">
        <v>70.0</v>
      </c>
      <c r="T3" s="18">
        <v>65.5</v>
      </c>
      <c r="U3" s="18">
        <v>70.5</v>
      </c>
      <c r="V3" s="18">
        <v>57.5</v>
      </c>
      <c r="W3" s="18">
        <v>60.0</v>
      </c>
      <c r="X3" s="18">
        <v>74.0</v>
      </c>
      <c r="Y3" s="18">
        <v>77.0</v>
      </c>
      <c r="Z3" s="19">
        <f t="shared" ref="Z3:Z28" si="4">AVERAGE(Y3,V3)</f>
        <v>67.25</v>
      </c>
      <c r="AA3" s="19">
        <f t="shared" ref="AA3:AA28" si="5">AVERAGE(X3,W3)</f>
        <v>67</v>
      </c>
      <c r="AB3" s="18">
        <v>63.0</v>
      </c>
      <c r="AC3" s="18">
        <v>67.0</v>
      </c>
      <c r="AD3" s="18">
        <v>79.0</v>
      </c>
      <c r="AE3" s="18">
        <v>71.0</v>
      </c>
      <c r="AF3" s="18">
        <v>67.0</v>
      </c>
      <c r="AG3" s="18">
        <v>80.0</v>
      </c>
      <c r="AH3" s="18">
        <v>61.0</v>
      </c>
      <c r="AI3" s="18">
        <v>65.5</v>
      </c>
      <c r="AJ3" s="18">
        <v>71.0</v>
      </c>
      <c r="AK3" s="18">
        <v>67.0</v>
      </c>
      <c r="AL3" s="18">
        <v>66.0</v>
      </c>
      <c r="AM3" s="18">
        <v>74.0</v>
      </c>
      <c r="AN3" s="18">
        <v>67.0</v>
      </c>
      <c r="AO3" s="18">
        <v>71.0</v>
      </c>
      <c r="AP3" s="18">
        <v>64.5</v>
      </c>
      <c r="AQ3" s="18">
        <v>63.0</v>
      </c>
      <c r="AR3" s="20">
        <v>68.0</v>
      </c>
      <c r="AS3" s="17" t="s">
        <v>96</v>
      </c>
      <c r="AT3" s="20">
        <v>68.0</v>
      </c>
      <c r="AU3" s="17" t="s">
        <v>96</v>
      </c>
      <c r="AV3" s="18">
        <v>69.0</v>
      </c>
      <c r="AW3" s="18">
        <v>63.0</v>
      </c>
      <c r="AX3" s="18">
        <v>72.0</v>
      </c>
      <c r="AY3" s="18">
        <v>120.0</v>
      </c>
      <c r="AZ3" s="18">
        <v>67.0</v>
      </c>
      <c r="BA3" s="18">
        <v>84.0</v>
      </c>
      <c r="BB3" s="18">
        <v>50.5</v>
      </c>
      <c r="BC3" s="18">
        <v>56.0</v>
      </c>
      <c r="BD3" s="18">
        <v>65.0</v>
      </c>
      <c r="BE3" s="18">
        <v>80.0</v>
      </c>
      <c r="BF3" s="18">
        <v>73.0</v>
      </c>
      <c r="BG3" s="18">
        <v>71.0</v>
      </c>
      <c r="BH3" s="18">
        <v>86.0</v>
      </c>
      <c r="BI3" s="19">
        <f t="shared" ref="BI3:BI28" si="6">AVERAGE(BC3,BD3,BE3)</f>
        <v>67</v>
      </c>
      <c r="BJ3" s="21">
        <f t="shared" ref="BJ3:BJ28" si="7">AVERAGE(BF3,BG3,BH3)</f>
        <v>76.66666667</v>
      </c>
      <c r="BK3" s="18">
        <v>62.0</v>
      </c>
      <c r="BL3" s="18">
        <v>69.5</v>
      </c>
      <c r="BM3" s="18">
        <v>67.0</v>
      </c>
      <c r="BN3" s="18">
        <v>73.0</v>
      </c>
      <c r="BO3" s="18">
        <v>68.0</v>
      </c>
      <c r="BP3" s="18">
        <v>67.0</v>
      </c>
      <c r="BQ3" s="18">
        <v>74.5</v>
      </c>
      <c r="BR3" s="18">
        <v>69.0</v>
      </c>
      <c r="BS3" s="18">
        <v>63.5</v>
      </c>
      <c r="BT3" s="18">
        <v>52.0</v>
      </c>
      <c r="BU3" s="18">
        <v>67.0</v>
      </c>
      <c r="BV3" s="19">
        <f t="shared" ref="BV3:BV31" si="8">(BR3)</f>
        <v>69</v>
      </c>
      <c r="BW3" s="21">
        <f t="shared" ref="BW3:BW28" si="9">AVERAGE(BU3,BT3,BS3)</f>
        <v>60.83333333</v>
      </c>
    </row>
    <row r="4" ht="14.25" customHeight="1">
      <c r="A4" s="22">
        <v>2.0</v>
      </c>
      <c r="B4" s="17" t="s">
        <v>97</v>
      </c>
      <c r="C4" s="18">
        <v>4.0</v>
      </c>
      <c r="D4" s="18">
        <v>4.0</v>
      </c>
      <c r="E4" s="18">
        <v>4.0</v>
      </c>
      <c r="F4" s="18">
        <v>4.0</v>
      </c>
      <c r="G4" s="18">
        <v>4.0</v>
      </c>
      <c r="H4" s="18">
        <v>4.0</v>
      </c>
      <c r="I4" s="18">
        <v>4.0</v>
      </c>
      <c r="J4" s="18">
        <v>4.0</v>
      </c>
      <c r="K4" s="18">
        <v>4.0</v>
      </c>
      <c r="L4" s="19">
        <f t="shared" si="1"/>
        <v>4</v>
      </c>
      <c r="M4" s="19">
        <f t="shared" si="2"/>
        <v>4</v>
      </c>
      <c r="N4" s="19">
        <f t="shared" si="3"/>
        <v>4</v>
      </c>
      <c r="O4" s="18">
        <v>4.0</v>
      </c>
      <c r="P4" s="18">
        <v>4.0</v>
      </c>
      <c r="Q4" s="18">
        <v>4.0</v>
      </c>
      <c r="R4" s="18">
        <v>4.0</v>
      </c>
      <c r="S4" s="18">
        <v>4.0</v>
      </c>
      <c r="T4" s="18">
        <v>4.0</v>
      </c>
      <c r="U4" s="18">
        <v>4.0</v>
      </c>
      <c r="V4" s="18">
        <v>4.0</v>
      </c>
      <c r="W4" s="18">
        <v>4.0</v>
      </c>
      <c r="X4" s="18">
        <v>4.0</v>
      </c>
      <c r="Y4" s="18">
        <v>4.0</v>
      </c>
      <c r="Z4" s="19">
        <f t="shared" si="4"/>
        <v>4</v>
      </c>
      <c r="AA4" s="19">
        <f t="shared" si="5"/>
        <v>4</v>
      </c>
      <c r="AB4" s="18">
        <v>4.0</v>
      </c>
      <c r="AC4" s="18">
        <v>4.0</v>
      </c>
      <c r="AD4" s="18">
        <v>4.0</v>
      </c>
      <c r="AE4" s="18">
        <v>4.0</v>
      </c>
      <c r="AF4" s="18">
        <v>4.0</v>
      </c>
      <c r="AG4" s="18">
        <v>4.0</v>
      </c>
      <c r="AH4" s="18">
        <v>4.0</v>
      </c>
      <c r="AI4" s="18">
        <v>4.0</v>
      </c>
      <c r="AJ4" s="18">
        <v>4.0</v>
      </c>
      <c r="AK4" s="18">
        <v>4.0</v>
      </c>
      <c r="AL4" s="18">
        <v>4.0</v>
      </c>
      <c r="AM4" s="18">
        <v>4.0</v>
      </c>
      <c r="AN4" s="18">
        <v>4.0</v>
      </c>
      <c r="AO4" s="18">
        <v>4.0</v>
      </c>
      <c r="AP4" s="18">
        <v>4.0</v>
      </c>
      <c r="AQ4" s="18">
        <v>4.0</v>
      </c>
      <c r="AR4" s="17">
        <v>4.0</v>
      </c>
      <c r="AS4" s="17" t="s">
        <v>96</v>
      </c>
      <c r="AT4" s="17">
        <v>4.0</v>
      </c>
      <c r="AU4" s="17" t="s">
        <v>96</v>
      </c>
      <c r="AV4" s="18">
        <v>4.0</v>
      </c>
      <c r="AW4" s="18">
        <v>4.0</v>
      </c>
      <c r="AX4" s="18">
        <v>4.0</v>
      </c>
      <c r="AY4" s="18">
        <v>5.0</v>
      </c>
      <c r="AZ4" s="18">
        <v>4.0</v>
      </c>
      <c r="BA4" s="18">
        <v>4.0</v>
      </c>
      <c r="BB4" s="18">
        <v>3.0</v>
      </c>
      <c r="BC4" s="18">
        <v>4.0</v>
      </c>
      <c r="BD4" s="18">
        <v>4.0</v>
      </c>
      <c r="BE4" s="18">
        <v>4.0</v>
      </c>
      <c r="BF4" s="18">
        <v>4.0</v>
      </c>
      <c r="BG4" s="18">
        <v>4.0</v>
      </c>
      <c r="BH4" s="18">
        <v>4.0</v>
      </c>
      <c r="BI4" s="19">
        <f t="shared" si="6"/>
        <v>4</v>
      </c>
      <c r="BJ4" s="19">
        <f t="shared" si="7"/>
        <v>4</v>
      </c>
      <c r="BK4" s="18">
        <v>3.0</v>
      </c>
      <c r="BL4" s="18">
        <v>4.0</v>
      </c>
      <c r="BM4" s="18">
        <v>4.0</v>
      </c>
      <c r="BN4" s="18">
        <v>4.0</v>
      </c>
      <c r="BO4" s="18">
        <v>4.0</v>
      </c>
      <c r="BP4" s="18">
        <v>4.0</v>
      </c>
      <c r="BQ4" s="18">
        <v>3.0</v>
      </c>
      <c r="BR4" s="18">
        <v>4.0</v>
      </c>
      <c r="BS4" s="18">
        <v>4.0</v>
      </c>
      <c r="BT4" s="18">
        <v>2.0</v>
      </c>
      <c r="BU4" s="18">
        <v>4.0</v>
      </c>
      <c r="BV4" s="19">
        <f t="shared" si="8"/>
        <v>4</v>
      </c>
      <c r="BW4" s="21">
        <f t="shared" si="9"/>
        <v>3.333333333</v>
      </c>
    </row>
    <row r="5" ht="14.25" customHeight="1">
      <c r="A5" s="22">
        <v>3.0</v>
      </c>
      <c r="B5" s="17" t="s">
        <v>98</v>
      </c>
      <c r="C5" s="17">
        <v>1.0</v>
      </c>
      <c r="D5" s="18">
        <v>1.0</v>
      </c>
      <c r="E5" s="18">
        <v>0.0</v>
      </c>
      <c r="F5" s="18">
        <v>1.0</v>
      </c>
      <c r="G5" s="18">
        <v>1.0</v>
      </c>
      <c r="H5" s="18">
        <v>1.0</v>
      </c>
      <c r="I5" s="18">
        <v>0.0</v>
      </c>
      <c r="J5" s="18">
        <v>1.0</v>
      </c>
      <c r="K5" s="18">
        <v>0.0</v>
      </c>
      <c r="L5" s="19">
        <f t="shared" si="1"/>
        <v>1</v>
      </c>
      <c r="M5" s="19">
        <f t="shared" si="2"/>
        <v>0.5</v>
      </c>
      <c r="N5" s="19">
        <f t="shared" si="3"/>
        <v>0</v>
      </c>
      <c r="O5" s="18">
        <v>1.0</v>
      </c>
      <c r="P5" s="18">
        <v>1.0</v>
      </c>
      <c r="Q5" s="18">
        <v>1.0</v>
      </c>
      <c r="R5" s="18">
        <v>0.0</v>
      </c>
      <c r="S5" s="18">
        <v>1.0</v>
      </c>
      <c r="T5" s="18">
        <v>1.0</v>
      </c>
      <c r="U5" s="18">
        <v>1.0</v>
      </c>
      <c r="V5" s="18">
        <v>0.0</v>
      </c>
      <c r="W5" s="18">
        <v>1.0</v>
      </c>
      <c r="X5" s="18">
        <v>1.0</v>
      </c>
      <c r="Y5" s="18">
        <v>1.0</v>
      </c>
      <c r="Z5" s="19">
        <f t="shared" si="4"/>
        <v>0.5</v>
      </c>
      <c r="AA5" s="19">
        <f t="shared" si="5"/>
        <v>1</v>
      </c>
      <c r="AB5" s="18">
        <v>1.0</v>
      </c>
      <c r="AC5" s="18">
        <v>1.0</v>
      </c>
      <c r="AD5" s="18">
        <v>0.0</v>
      </c>
      <c r="AE5" s="18">
        <v>1.0</v>
      </c>
      <c r="AF5" s="18">
        <v>1.0</v>
      </c>
      <c r="AG5" s="18">
        <v>1.0</v>
      </c>
      <c r="AH5" s="18">
        <v>1.0</v>
      </c>
      <c r="AI5" s="18">
        <v>1.0</v>
      </c>
      <c r="AJ5" s="18">
        <v>1.0</v>
      </c>
      <c r="AK5" s="18">
        <v>1.0</v>
      </c>
      <c r="AL5" s="18">
        <v>1.0</v>
      </c>
      <c r="AM5" s="18">
        <v>1.0</v>
      </c>
      <c r="AN5" s="18">
        <v>1.0</v>
      </c>
      <c r="AO5" s="18">
        <v>1.0</v>
      </c>
      <c r="AP5" s="18">
        <v>1.0</v>
      </c>
      <c r="AQ5" s="18">
        <v>1.0</v>
      </c>
      <c r="AR5" s="17">
        <v>1.0</v>
      </c>
      <c r="AS5" s="17" t="s">
        <v>96</v>
      </c>
      <c r="AT5" s="17">
        <v>1.0</v>
      </c>
      <c r="AU5" s="17" t="s">
        <v>96</v>
      </c>
      <c r="AV5" s="18">
        <v>1.0</v>
      </c>
      <c r="AW5" s="18">
        <v>1.0</v>
      </c>
      <c r="AX5" s="18">
        <v>0.0</v>
      </c>
      <c r="AY5" s="18">
        <v>0.0</v>
      </c>
      <c r="AZ5" s="18">
        <v>1.0</v>
      </c>
      <c r="BA5" s="18">
        <v>1.0</v>
      </c>
      <c r="BB5" s="18">
        <v>1.0</v>
      </c>
      <c r="BC5" s="18">
        <v>0.0</v>
      </c>
      <c r="BD5" s="18">
        <v>1.0</v>
      </c>
      <c r="BE5" s="18">
        <v>1.0</v>
      </c>
      <c r="BF5" s="18">
        <v>1.0</v>
      </c>
      <c r="BG5" s="18">
        <v>1.0</v>
      </c>
      <c r="BH5" s="18">
        <v>0.0</v>
      </c>
      <c r="BI5" s="23">
        <f t="shared" si="6"/>
        <v>0.6666666667</v>
      </c>
      <c r="BJ5" s="23">
        <f t="shared" si="7"/>
        <v>0.6666666667</v>
      </c>
      <c r="BK5" s="18">
        <v>1.0</v>
      </c>
      <c r="BL5" s="18">
        <v>1.0</v>
      </c>
      <c r="BM5" s="18">
        <v>1.0</v>
      </c>
      <c r="BN5" s="18">
        <v>1.0</v>
      </c>
      <c r="BO5" s="18">
        <v>1.0</v>
      </c>
      <c r="BP5" s="18">
        <v>1.0</v>
      </c>
      <c r="BQ5" s="18">
        <v>0.0</v>
      </c>
      <c r="BR5" s="18">
        <v>1.0</v>
      </c>
      <c r="BS5" s="18">
        <v>0.5</v>
      </c>
      <c r="BT5" s="18">
        <v>0.0</v>
      </c>
      <c r="BU5" s="18">
        <v>1.0</v>
      </c>
      <c r="BV5" s="19">
        <f t="shared" si="8"/>
        <v>1</v>
      </c>
      <c r="BW5" s="19">
        <f t="shared" si="9"/>
        <v>0.5</v>
      </c>
    </row>
    <row r="6" ht="15.0" customHeight="1">
      <c r="A6" s="16">
        <v>4.0</v>
      </c>
      <c r="B6" s="17" t="s">
        <v>99</v>
      </c>
      <c r="C6" s="24">
        <v>0.56</v>
      </c>
      <c r="D6" s="25">
        <v>0.5827653359298929</v>
      </c>
      <c r="E6" s="25">
        <v>0.4765957446808511</v>
      </c>
      <c r="F6" s="25">
        <v>0.525078465598628</v>
      </c>
      <c r="G6" s="25">
        <v>0.6016096579476861</v>
      </c>
      <c r="H6" s="25">
        <v>0.40432239556407057</v>
      </c>
      <c r="I6" s="25">
        <v>0.22236848102411094</v>
      </c>
      <c r="J6" s="25">
        <v>0.6407289212969378</v>
      </c>
      <c r="K6" s="25">
        <v>0.4765957446808511</v>
      </c>
      <c r="L6" s="23">
        <f t="shared" si="1"/>
        <v>0.6211692896</v>
      </c>
      <c r="M6" s="23">
        <f t="shared" si="2"/>
        <v>0.3133454383</v>
      </c>
      <c r="N6" s="23">
        <f t="shared" si="3"/>
        <v>0.4765957447</v>
      </c>
      <c r="O6" s="25">
        <v>0.513076499337795</v>
      </c>
      <c r="P6" s="25">
        <v>0.6383928571428571</v>
      </c>
      <c r="Q6" s="25">
        <v>0.4435682602267127</v>
      </c>
      <c r="R6" s="25">
        <v>0.5805825242718446</v>
      </c>
      <c r="S6" s="25">
        <v>0.4975609756097561</v>
      </c>
      <c r="T6" s="25">
        <v>0.533009708737864</v>
      </c>
      <c r="U6" s="25">
        <v>0.5680378292281629</v>
      </c>
      <c r="V6" s="25">
        <v>0.3075435203094778</v>
      </c>
      <c r="W6" s="25">
        <v>0.6100536847242557</v>
      </c>
      <c r="X6" s="25">
        <v>0.47388781431334626</v>
      </c>
      <c r="Y6" s="25">
        <v>0.7750217057051763</v>
      </c>
      <c r="Z6" s="23">
        <f t="shared" si="4"/>
        <v>0.541282613</v>
      </c>
      <c r="AA6" s="23">
        <f t="shared" si="5"/>
        <v>0.5419707495</v>
      </c>
      <c r="AB6" s="25">
        <v>0.5619232637202526</v>
      </c>
      <c r="AC6" s="25">
        <v>0.5752912621359223</v>
      </c>
      <c r="AD6" s="25">
        <v>0.4765957446808511</v>
      </c>
      <c r="AE6" s="25">
        <v>0.5691420338440387</v>
      </c>
      <c r="AF6" s="25">
        <v>0.5285920230658337</v>
      </c>
      <c r="AG6" s="25">
        <v>0.6616470588235294</v>
      </c>
      <c r="AH6" s="25">
        <v>0.5523795833717561</v>
      </c>
      <c r="AI6" s="25">
        <v>0.5477615827477995</v>
      </c>
      <c r="AJ6" s="25">
        <v>0.5584332232184994</v>
      </c>
      <c r="AK6" s="25">
        <v>0.5986735875229561</v>
      </c>
      <c r="AL6" s="25">
        <v>0.45472440944881887</v>
      </c>
      <c r="AM6" s="25">
        <v>0.7296639064783245</v>
      </c>
      <c r="AN6" s="25">
        <v>0.5230570843884617</v>
      </c>
      <c r="AO6" s="25">
        <v>0.5856435643564357</v>
      </c>
      <c r="AP6" s="25">
        <v>0.510534947829616</v>
      </c>
      <c r="AQ6" s="25">
        <v>0.5920155793573515</v>
      </c>
      <c r="AR6" s="26">
        <v>0.554246583158815</v>
      </c>
      <c r="AS6" s="17" t="s">
        <v>96</v>
      </c>
      <c r="AT6" s="26">
        <v>0.554246583158815</v>
      </c>
      <c r="AU6" s="17" t="s">
        <v>96</v>
      </c>
      <c r="AV6" s="25">
        <v>0.5825135045556815</v>
      </c>
      <c r="AW6" s="25">
        <v>0.46049152959007755</v>
      </c>
      <c r="AX6" s="25">
        <v>0.23109843081312414</v>
      </c>
      <c r="AY6" s="25">
        <v>0.35944257568476695</v>
      </c>
      <c r="AZ6" s="25">
        <v>0.5274074074074074</v>
      </c>
      <c r="BA6" s="25">
        <v>0.6770833333333334</v>
      </c>
      <c r="BB6" s="25">
        <v>0.41432117797351664</v>
      </c>
      <c r="BC6" s="25">
        <v>0.6280667320902845</v>
      </c>
      <c r="BD6" s="25">
        <v>0.4235938277750124</v>
      </c>
      <c r="BE6" s="25">
        <v>0.43615494978479197</v>
      </c>
      <c r="BF6" s="25">
        <v>0.6016096579476861</v>
      </c>
      <c r="BG6" s="25">
        <v>0.7996633276413407</v>
      </c>
      <c r="BH6" s="25">
        <v>0.6430582069554288</v>
      </c>
      <c r="BI6" s="23">
        <f t="shared" si="6"/>
        <v>0.4959385032</v>
      </c>
      <c r="BJ6" s="23">
        <f t="shared" si="7"/>
        <v>0.6814437308</v>
      </c>
      <c r="BK6" s="25">
        <v>0.3102776424744277</v>
      </c>
      <c r="BL6" s="25">
        <v>0.5442109236204344</v>
      </c>
      <c r="BM6" s="25">
        <v>0.5856435643564357</v>
      </c>
      <c r="BN6" s="25">
        <v>0.5764142950400711</v>
      </c>
      <c r="BO6" s="25">
        <v>0.637505435713627</v>
      </c>
      <c r="BP6" s="25">
        <v>0.5253541891405968</v>
      </c>
      <c r="BQ6" s="25">
        <v>1.6559277133466812</v>
      </c>
      <c r="BR6" s="25">
        <v>0.5427184466019417</v>
      </c>
      <c r="BS6" s="25">
        <v>0.7891552144837786</v>
      </c>
      <c r="BT6" s="25">
        <v>0.6280667320902845</v>
      </c>
      <c r="BU6" s="25">
        <v>0.5525833799549734</v>
      </c>
      <c r="BV6" s="23">
        <f t="shared" si="8"/>
        <v>0.5427184466</v>
      </c>
      <c r="BW6" s="23">
        <f t="shared" si="9"/>
        <v>0.6566017755</v>
      </c>
    </row>
    <row r="7" ht="14.25" customHeight="1">
      <c r="A7" s="22">
        <v>5.0</v>
      </c>
      <c r="B7" s="17" t="s">
        <v>100</v>
      </c>
      <c r="C7" s="24">
        <v>0.9</v>
      </c>
      <c r="D7" s="27">
        <v>0.8700000000000045</v>
      </c>
      <c r="E7" s="25">
        <v>0.5900000000000016</v>
      </c>
      <c r="F7" s="25">
        <v>0.8650000000000091</v>
      </c>
      <c r="G7" s="25">
        <v>0.8800000000000097</v>
      </c>
      <c r="H7" s="27">
        <v>0.7400000000000055</v>
      </c>
      <c r="I7" s="25">
        <v>0.7000000000000028</v>
      </c>
      <c r="J7" s="25">
        <v>0.9699999999999989</v>
      </c>
      <c r="K7" s="25">
        <v>0.5900000000000016</v>
      </c>
      <c r="L7" s="23">
        <f t="shared" si="1"/>
        <v>0.925</v>
      </c>
      <c r="M7" s="21">
        <f t="shared" si="2"/>
        <v>0.72</v>
      </c>
      <c r="N7" s="23">
        <f t="shared" si="3"/>
        <v>0.59</v>
      </c>
      <c r="O7" s="25">
        <v>0.70000000000001</v>
      </c>
      <c r="P7" s="25">
        <v>0.8700000000000045</v>
      </c>
      <c r="Q7" s="27">
        <v>0.8900000000000006</v>
      </c>
      <c r="R7" s="25">
        <v>0.789999999999992</v>
      </c>
      <c r="S7" s="27">
        <v>0.8500000000000227</v>
      </c>
      <c r="T7" s="25">
        <v>0.8000000000000114</v>
      </c>
      <c r="U7" s="25">
        <v>0.9599999999999937</v>
      </c>
      <c r="V7" s="25">
        <v>0.8700000000000045</v>
      </c>
      <c r="W7" s="27">
        <v>0.9000000000000057</v>
      </c>
      <c r="X7" s="25">
        <v>0.8999999999999844</v>
      </c>
      <c r="Y7" s="25">
        <v>0.6800000000000068</v>
      </c>
      <c r="Z7" s="23">
        <f t="shared" si="4"/>
        <v>0.775</v>
      </c>
      <c r="AA7" s="23">
        <f t="shared" si="5"/>
        <v>0.9</v>
      </c>
      <c r="AB7" s="25">
        <v>0.8999999999999915</v>
      </c>
      <c r="AC7" s="27">
        <v>0.8100000000000023</v>
      </c>
      <c r="AD7" s="25">
        <v>0.5900000000000016</v>
      </c>
      <c r="AE7" s="27">
        <v>0.8000000000000043</v>
      </c>
      <c r="AF7" s="25">
        <v>0.8499999999999943</v>
      </c>
      <c r="AG7" s="25">
        <v>0.710000000000008</v>
      </c>
      <c r="AH7" s="25">
        <v>0.9399999999999977</v>
      </c>
      <c r="AI7" s="27">
        <v>0.8599999999999994</v>
      </c>
      <c r="AJ7" s="25">
        <v>0.8349999999999937</v>
      </c>
      <c r="AK7" s="25">
        <v>0.700000000000017</v>
      </c>
      <c r="AL7" s="27">
        <v>0.8500000000000227</v>
      </c>
      <c r="AM7" s="25">
        <v>0.8000000000000114</v>
      </c>
      <c r="AN7" s="27">
        <v>0.8700000000000045</v>
      </c>
      <c r="AO7" s="27">
        <v>0.9000000000000057</v>
      </c>
      <c r="AP7" s="25">
        <v>0.7999999999999972</v>
      </c>
      <c r="AQ7" s="25">
        <v>0.7100000000000009</v>
      </c>
      <c r="AR7" s="24">
        <v>0.9</v>
      </c>
      <c r="AS7" s="17" t="s">
        <v>96</v>
      </c>
      <c r="AT7" s="24">
        <v>0.9</v>
      </c>
      <c r="AU7" s="17" t="s">
        <v>96</v>
      </c>
      <c r="AV7" s="27">
        <v>0.8400000000000034</v>
      </c>
      <c r="AW7" s="25">
        <v>0.8700000000000045</v>
      </c>
      <c r="AX7" s="25">
        <v>0.6899999999999977</v>
      </c>
      <c r="AY7" s="25">
        <v>0.5999999999999943</v>
      </c>
      <c r="AZ7" s="27">
        <v>0.8499999999999943</v>
      </c>
      <c r="BA7" s="25">
        <v>0.789999999999992</v>
      </c>
      <c r="BB7" s="25">
        <v>1.2049999999999983</v>
      </c>
      <c r="BC7" s="27">
        <v>0.9300000000000068</v>
      </c>
      <c r="BD7" s="25">
        <v>0.8799999999999955</v>
      </c>
      <c r="BE7" s="27">
        <v>0.700000000000017</v>
      </c>
      <c r="BF7" s="25">
        <v>0.7850000000000037</v>
      </c>
      <c r="BG7" s="25">
        <v>0.8200000000000003</v>
      </c>
      <c r="BH7" s="25">
        <v>0.710000000000008</v>
      </c>
      <c r="BI7" s="21">
        <f t="shared" si="6"/>
        <v>0.8366666667</v>
      </c>
      <c r="BJ7" s="23">
        <f t="shared" si="7"/>
        <v>0.7716666667</v>
      </c>
      <c r="BK7" s="25">
        <v>0.4900000000000091</v>
      </c>
      <c r="BL7" s="25">
        <v>0.8000000000000114</v>
      </c>
      <c r="BM7" s="27">
        <v>0.8349999999999937</v>
      </c>
      <c r="BN7" s="25">
        <v>1.1450000000000031</v>
      </c>
      <c r="BO7" s="25">
        <v>0.7100000000000009</v>
      </c>
      <c r="BP7" s="27">
        <v>0.8600000000000136</v>
      </c>
      <c r="BQ7" s="25">
        <v>0.9549999999999983</v>
      </c>
      <c r="BR7" s="27">
        <v>0.7849999999999966</v>
      </c>
      <c r="BS7" s="27">
        <v>0.9949999999999974</v>
      </c>
      <c r="BT7" s="25">
        <v>0.2400000000000091</v>
      </c>
      <c r="BU7" s="25">
        <v>0.8700000000000045</v>
      </c>
      <c r="BV7" s="21">
        <f t="shared" si="8"/>
        <v>0.785</v>
      </c>
      <c r="BW7" s="23">
        <f t="shared" si="9"/>
        <v>0.7016666667</v>
      </c>
    </row>
    <row r="8" ht="14.25" customHeight="1">
      <c r="A8" s="22">
        <v>6.0</v>
      </c>
      <c r="B8" s="16" t="s">
        <v>101</v>
      </c>
      <c r="C8" s="24">
        <v>86.0</v>
      </c>
      <c r="D8" s="28">
        <v>88.88888888888889</v>
      </c>
      <c r="E8" s="28">
        <v>80.0</v>
      </c>
      <c r="F8" s="28">
        <v>88.88888888888889</v>
      </c>
      <c r="G8" s="28">
        <v>88.88888888888889</v>
      </c>
      <c r="H8" s="28">
        <v>84.86088379705402</v>
      </c>
      <c r="I8" s="28">
        <v>63.33333333333333</v>
      </c>
      <c r="J8" s="28">
        <v>88.88888888888889</v>
      </c>
      <c r="K8" s="28">
        <v>80.0</v>
      </c>
      <c r="L8" s="29">
        <f t="shared" si="1"/>
        <v>88.88888889</v>
      </c>
      <c r="M8" s="29">
        <f t="shared" si="2"/>
        <v>74.09710857</v>
      </c>
      <c r="N8" s="29">
        <f t="shared" si="3"/>
        <v>80</v>
      </c>
      <c r="O8" s="28">
        <v>85.41033434650456</v>
      </c>
      <c r="P8" s="28">
        <v>81.08108108108108</v>
      </c>
      <c r="Q8" s="28">
        <v>88.88888888888889</v>
      </c>
      <c r="R8" s="28">
        <v>83.33333333333334</v>
      </c>
      <c r="S8" s="28">
        <v>85.71428571428571</v>
      </c>
      <c r="T8" s="28">
        <v>85.41033434650456</v>
      </c>
      <c r="U8" s="28">
        <v>88.88888888888889</v>
      </c>
      <c r="V8" s="28">
        <v>88.88888888888889</v>
      </c>
      <c r="W8" s="28">
        <v>88.88888888888889</v>
      </c>
      <c r="X8" s="28">
        <v>88.88888888888889</v>
      </c>
      <c r="Y8" s="28">
        <v>80.0</v>
      </c>
      <c r="Z8" s="29">
        <f t="shared" si="4"/>
        <v>84.44444444</v>
      </c>
      <c r="AA8" s="29">
        <f t="shared" si="5"/>
        <v>88.88888889</v>
      </c>
      <c r="AB8" s="28">
        <v>88.88888888888889</v>
      </c>
      <c r="AC8" s="28">
        <v>88.88888888888889</v>
      </c>
      <c r="AD8" s="28">
        <v>80.0</v>
      </c>
      <c r="AE8" s="28">
        <v>80.0</v>
      </c>
      <c r="AF8" s="28">
        <v>85.71428571428571</v>
      </c>
      <c r="AG8" s="28">
        <v>88.88888888888889</v>
      </c>
      <c r="AH8" s="28">
        <v>88.88888888888889</v>
      </c>
      <c r="AI8" s="28">
        <v>85.41033434650456</v>
      </c>
      <c r="AJ8" s="28">
        <v>88.88888888888889</v>
      </c>
      <c r="AK8" s="28">
        <v>79.13043478260869</v>
      </c>
      <c r="AL8" s="28">
        <v>85.71428571428571</v>
      </c>
      <c r="AM8" s="28">
        <v>83.33333333333334</v>
      </c>
      <c r="AN8" s="28">
        <v>88.88888888888889</v>
      </c>
      <c r="AO8" s="28">
        <v>88.88888888888889</v>
      </c>
      <c r="AP8" s="28">
        <v>85.71428571428571</v>
      </c>
      <c r="AQ8" s="28">
        <v>66.66666666666666</v>
      </c>
      <c r="AR8" s="17">
        <v>86.0</v>
      </c>
      <c r="AS8" s="17" t="s">
        <v>96</v>
      </c>
      <c r="AT8" s="17">
        <v>86.0</v>
      </c>
      <c r="AU8" s="17" t="s">
        <v>96</v>
      </c>
      <c r="AV8" s="28">
        <v>85.71428571428571</v>
      </c>
      <c r="AW8" s="28">
        <v>88.88888888888889</v>
      </c>
      <c r="AX8" s="28">
        <v>85.71428571428571</v>
      </c>
      <c r="AY8" s="28">
        <v>66.66666666666666</v>
      </c>
      <c r="AZ8" s="28">
        <v>86.95652173913044</v>
      </c>
      <c r="BA8" s="28">
        <v>80.0</v>
      </c>
      <c r="BB8" s="28">
        <v>95.44567338972024</v>
      </c>
      <c r="BC8" s="28">
        <v>88.88888888888889</v>
      </c>
      <c r="BD8" s="28">
        <v>88.88888888888889</v>
      </c>
      <c r="BE8" s="28">
        <v>80.0</v>
      </c>
      <c r="BF8" s="28">
        <v>88.88888888888889</v>
      </c>
      <c r="BG8" s="28">
        <v>85.71428571428571</v>
      </c>
      <c r="BH8" s="28">
        <v>75.0</v>
      </c>
      <c r="BI8" s="29">
        <f t="shared" si="6"/>
        <v>85.92592593</v>
      </c>
      <c r="BJ8" s="29">
        <f t="shared" si="7"/>
        <v>83.2010582</v>
      </c>
      <c r="BK8" s="28">
        <v>80.0</v>
      </c>
      <c r="BL8" s="28">
        <v>83.09373202990224</v>
      </c>
      <c r="BM8" s="28">
        <v>83.33333333333334</v>
      </c>
      <c r="BN8" s="28">
        <v>91.6083916083916</v>
      </c>
      <c r="BO8" s="28">
        <v>83.33333333333334</v>
      </c>
      <c r="BP8" s="28">
        <v>87.92270531400966</v>
      </c>
      <c r="BQ8" s="28">
        <v>90.95607235142118</v>
      </c>
      <c r="BR8" s="28">
        <v>80.0</v>
      </c>
      <c r="BS8" s="28">
        <v>88.88888888888889</v>
      </c>
      <c r="BT8" s="28">
        <v>50.0</v>
      </c>
      <c r="BU8" s="28">
        <v>88.88888888888889</v>
      </c>
      <c r="BV8" s="29">
        <f t="shared" si="8"/>
        <v>80</v>
      </c>
      <c r="BW8" s="29">
        <f t="shared" si="9"/>
        <v>75.92592593</v>
      </c>
    </row>
    <row r="9" ht="14.25" customHeight="1">
      <c r="A9" s="16">
        <v>7.0</v>
      </c>
      <c r="B9" s="22" t="s">
        <v>102</v>
      </c>
      <c r="C9" s="30">
        <v>0.012867647058823529</v>
      </c>
      <c r="D9" s="31">
        <v>0.013114754098360656</v>
      </c>
      <c r="E9" s="31">
        <v>0.02531645569620253</v>
      </c>
      <c r="F9" s="31">
        <v>0.00625</v>
      </c>
      <c r="G9" s="31">
        <v>0.008849557522123894</v>
      </c>
      <c r="H9" s="31">
        <v>0.014285714285714285</v>
      </c>
      <c r="I9" s="32">
        <v>0.0</v>
      </c>
      <c r="J9" s="31">
        <v>0.01</v>
      </c>
      <c r="K9" s="31">
        <v>0.02531645569620253</v>
      </c>
      <c r="L9" s="33">
        <f t="shared" si="1"/>
        <v>0.009424778761</v>
      </c>
      <c r="M9" s="33">
        <f t="shared" si="2"/>
        <v>0.007142857143</v>
      </c>
      <c r="N9" s="33">
        <f t="shared" si="3"/>
        <v>0.0253164557</v>
      </c>
      <c r="O9" s="31">
        <v>0.0078125</v>
      </c>
      <c r="P9" s="31">
        <v>0.01107011070110701</v>
      </c>
      <c r="Q9" s="31">
        <v>0.020689655172413793</v>
      </c>
      <c r="R9" s="32">
        <v>0.0</v>
      </c>
      <c r="S9" s="31">
        <v>0.006060606060606061</v>
      </c>
      <c r="T9" s="31">
        <v>0.03571428571428571</v>
      </c>
      <c r="U9" s="31">
        <v>0.009615384615384616</v>
      </c>
      <c r="V9" s="31">
        <v>0.009433962264150943</v>
      </c>
      <c r="W9" s="32">
        <v>0.0</v>
      </c>
      <c r="X9" s="31">
        <v>0.02857142857142857</v>
      </c>
      <c r="Y9" s="31">
        <v>0.007142857142857143</v>
      </c>
      <c r="Z9" s="33">
        <f t="shared" si="4"/>
        <v>0.008288409704</v>
      </c>
      <c r="AA9" s="33">
        <f t="shared" si="5"/>
        <v>0.01428571429</v>
      </c>
      <c r="AB9" s="31">
        <v>0.00425531914893617</v>
      </c>
      <c r="AC9" s="31">
        <v>0.017391304347826087</v>
      </c>
      <c r="AD9" s="31">
        <v>0.02531645569620253</v>
      </c>
      <c r="AE9" s="31">
        <v>0.016129032258064516</v>
      </c>
      <c r="AF9" s="31">
        <v>0.015015015015015015</v>
      </c>
      <c r="AG9" s="32">
        <v>0.0</v>
      </c>
      <c r="AH9" s="32">
        <v>0.0</v>
      </c>
      <c r="AI9" s="31">
        <v>0.015822784810126583</v>
      </c>
      <c r="AJ9" s="31">
        <v>0.00980392156862745</v>
      </c>
      <c r="AK9" s="32">
        <v>0.0</v>
      </c>
      <c r="AL9" s="31">
        <v>0.01607717041800643</v>
      </c>
      <c r="AM9" s="31">
        <v>0.012121212121212121</v>
      </c>
      <c r="AN9" s="32">
        <v>0.0</v>
      </c>
      <c r="AO9" s="31">
        <v>0.0149812734082397</v>
      </c>
      <c r="AP9" s="31">
        <v>0.01171875</v>
      </c>
      <c r="AQ9" s="32">
        <v>0.0</v>
      </c>
      <c r="AR9" s="30">
        <v>0.012867647058823529</v>
      </c>
      <c r="AS9" s="17" t="s">
        <v>96</v>
      </c>
      <c r="AT9" s="30">
        <v>0.012867647058823529</v>
      </c>
      <c r="AU9" s="17" t="s">
        <v>96</v>
      </c>
      <c r="AV9" s="31">
        <v>0.01256281407035176</v>
      </c>
      <c r="AW9" s="31">
        <v>0.016129032258064516</v>
      </c>
      <c r="AX9" s="31"/>
      <c r="AY9" s="31"/>
      <c r="AZ9" s="31">
        <v>0.014675052410901468</v>
      </c>
      <c r="BA9" s="32">
        <v>0.0</v>
      </c>
      <c r="BB9" s="32">
        <v>0.0</v>
      </c>
      <c r="BC9" s="32">
        <v>0.0</v>
      </c>
      <c r="BD9" s="31">
        <v>0.0223463687150838</v>
      </c>
      <c r="BE9" s="31"/>
      <c r="BF9" s="31">
        <v>0.007407407407407408</v>
      </c>
      <c r="BG9" s="31">
        <v>0.027777777777777776</v>
      </c>
      <c r="BH9" s="32">
        <v>0.0</v>
      </c>
      <c r="BI9" s="33">
        <f t="shared" si="6"/>
        <v>0.01117318436</v>
      </c>
      <c r="BJ9" s="33">
        <f t="shared" si="7"/>
        <v>0.01172839506</v>
      </c>
      <c r="BK9" s="31">
        <v>0.017543859649122806</v>
      </c>
      <c r="BL9" s="31">
        <v>0.012048192771084338</v>
      </c>
      <c r="BM9" s="31">
        <v>0.012658227848101266</v>
      </c>
      <c r="BN9" s="31">
        <v>0.011904761904761904</v>
      </c>
      <c r="BO9" s="32">
        <v>0.0</v>
      </c>
      <c r="BP9" s="31">
        <v>0.014830508474576272</v>
      </c>
      <c r="BQ9" s="32">
        <v>0.0</v>
      </c>
      <c r="BR9" s="31">
        <v>0.016042780748663103</v>
      </c>
      <c r="BS9" s="31">
        <v>0.08333333333333333</v>
      </c>
      <c r="BT9" s="32">
        <v>0.0</v>
      </c>
      <c r="BU9" s="31">
        <v>0.008771929824561403</v>
      </c>
      <c r="BV9" s="33">
        <f t="shared" si="8"/>
        <v>0.01604278075</v>
      </c>
      <c r="BW9" s="33">
        <f t="shared" si="9"/>
        <v>0.03070175439</v>
      </c>
    </row>
    <row r="10" ht="14.25" customHeight="1">
      <c r="A10" s="22">
        <v>8.0</v>
      </c>
      <c r="B10" s="19" t="s">
        <v>103</v>
      </c>
      <c r="C10" s="20">
        <v>11.0</v>
      </c>
      <c r="D10" s="18">
        <v>11.0</v>
      </c>
      <c r="E10" s="18">
        <v>8.0</v>
      </c>
      <c r="F10" s="18">
        <v>12.0</v>
      </c>
      <c r="G10" s="18">
        <v>11.0</v>
      </c>
      <c r="H10" s="18">
        <v>15.0</v>
      </c>
      <c r="I10" s="18">
        <v>18.5</v>
      </c>
      <c r="J10" s="18">
        <v>11.0</v>
      </c>
      <c r="K10" s="18">
        <v>8.0</v>
      </c>
      <c r="L10" s="19">
        <f t="shared" si="1"/>
        <v>11</v>
      </c>
      <c r="M10" s="19">
        <f t="shared" si="2"/>
        <v>16.75</v>
      </c>
      <c r="N10" s="19">
        <f t="shared" si="3"/>
        <v>8</v>
      </c>
      <c r="O10" s="18">
        <v>13.0</v>
      </c>
      <c r="P10" s="18">
        <v>10.0</v>
      </c>
      <c r="Q10" s="18">
        <v>10.0</v>
      </c>
      <c r="R10" s="18">
        <v>8.0</v>
      </c>
      <c r="S10" s="18">
        <v>9.0</v>
      </c>
      <c r="T10" s="18">
        <v>13.5</v>
      </c>
      <c r="U10" s="18">
        <v>14.5</v>
      </c>
      <c r="V10" s="18">
        <v>11.0</v>
      </c>
      <c r="W10" s="18">
        <v>11.0</v>
      </c>
      <c r="X10" s="18">
        <v>7.0</v>
      </c>
      <c r="Y10" s="18">
        <v>13.5</v>
      </c>
      <c r="Z10" s="19">
        <f t="shared" si="4"/>
        <v>12.25</v>
      </c>
      <c r="AA10" s="19">
        <f t="shared" si="5"/>
        <v>9</v>
      </c>
      <c r="AB10" s="18">
        <v>14.0</v>
      </c>
      <c r="AC10" s="18">
        <v>8.5</v>
      </c>
      <c r="AD10" s="18">
        <v>8.0</v>
      </c>
      <c r="AE10" s="18">
        <v>8.0</v>
      </c>
      <c r="AF10" s="18">
        <v>12.0</v>
      </c>
      <c r="AG10" s="18">
        <v>16.0</v>
      </c>
      <c r="AH10" s="18">
        <v>9.5</v>
      </c>
      <c r="AI10" s="18">
        <v>10.0</v>
      </c>
      <c r="AJ10" s="18">
        <v>12.0</v>
      </c>
      <c r="AK10" s="18">
        <v>14.0</v>
      </c>
      <c r="AL10" s="18">
        <v>13.0</v>
      </c>
      <c r="AM10" s="18">
        <v>8.0</v>
      </c>
      <c r="AN10" s="18">
        <v>8.0</v>
      </c>
      <c r="AO10" s="18">
        <v>11.0</v>
      </c>
      <c r="AP10" s="18">
        <v>11.0</v>
      </c>
      <c r="AQ10" s="18">
        <v>11.0</v>
      </c>
      <c r="AR10" s="20">
        <v>11.0</v>
      </c>
      <c r="AS10" s="17" t="s">
        <v>96</v>
      </c>
      <c r="AT10" s="20">
        <v>11.0</v>
      </c>
      <c r="AU10" s="17" t="s">
        <v>96</v>
      </c>
      <c r="AV10" s="18">
        <v>11.0</v>
      </c>
      <c r="AW10" s="18">
        <v>11.0</v>
      </c>
      <c r="AX10" s="18">
        <v>6.0</v>
      </c>
      <c r="AY10" s="18">
        <v>11.0</v>
      </c>
      <c r="AZ10" s="18">
        <v>11.0</v>
      </c>
      <c r="BA10" s="18">
        <v>11.0</v>
      </c>
      <c r="BB10" s="18">
        <v>3.5</v>
      </c>
      <c r="BC10" s="18">
        <v>8.0</v>
      </c>
      <c r="BD10" s="18">
        <v>11.0</v>
      </c>
      <c r="BE10" s="18">
        <v>13.0</v>
      </c>
      <c r="BF10" s="18">
        <v>16.0</v>
      </c>
      <c r="BG10" s="18">
        <v>10.0</v>
      </c>
      <c r="BH10" s="18">
        <v>6.0</v>
      </c>
      <c r="BI10" s="21">
        <f t="shared" si="6"/>
        <v>10.66666667</v>
      </c>
      <c r="BJ10" s="21">
        <f t="shared" si="7"/>
        <v>10.66666667</v>
      </c>
      <c r="BK10" s="18">
        <v>11.0</v>
      </c>
      <c r="BL10" s="18">
        <v>11.0</v>
      </c>
      <c r="BM10" s="18">
        <v>13.0</v>
      </c>
      <c r="BN10" s="18">
        <v>4.5</v>
      </c>
      <c r="BO10" s="18">
        <v>15.0</v>
      </c>
      <c r="BP10" s="18">
        <v>11.0</v>
      </c>
      <c r="BQ10" s="18">
        <v>0.0</v>
      </c>
      <c r="BR10" s="18">
        <v>11.0</v>
      </c>
      <c r="BS10" s="18">
        <v>4.5</v>
      </c>
      <c r="BT10" s="18">
        <v>22.0</v>
      </c>
      <c r="BU10" s="18">
        <v>11.0</v>
      </c>
      <c r="BV10" s="19">
        <f t="shared" si="8"/>
        <v>11</v>
      </c>
      <c r="BW10" s="19">
        <f t="shared" si="9"/>
        <v>12.5</v>
      </c>
    </row>
    <row r="11" ht="14.25" customHeight="1">
      <c r="A11" s="22">
        <v>9.0</v>
      </c>
      <c r="B11" s="16" t="s">
        <v>104</v>
      </c>
      <c r="C11" s="20">
        <v>20.0</v>
      </c>
      <c r="D11" s="18">
        <v>20.0</v>
      </c>
      <c r="E11" s="18">
        <v>15.0</v>
      </c>
      <c r="F11" s="18">
        <v>21.0</v>
      </c>
      <c r="G11" s="18">
        <v>20.0</v>
      </c>
      <c r="H11" s="18">
        <v>28.0</v>
      </c>
      <c r="I11" s="18">
        <v>15.5</v>
      </c>
      <c r="J11" s="18">
        <v>17.0</v>
      </c>
      <c r="K11" s="18">
        <v>15.0</v>
      </c>
      <c r="L11" s="19">
        <f t="shared" si="1"/>
        <v>18.5</v>
      </c>
      <c r="M11" s="19">
        <f t="shared" si="2"/>
        <v>21.75</v>
      </c>
      <c r="N11" s="19">
        <f t="shared" si="3"/>
        <v>15</v>
      </c>
      <c r="O11" s="18">
        <v>21.0</v>
      </c>
      <c r="P11" s="18">
        <v>19.0</v>
      </c>
      <c r="Q11" s="18">
        <v>18.0</v>
      </c>
      <c r="R11" s="18">
        <v>12.0</v>
      </c>
      <c r="S11" s="18">
        <v>19.0</v>
      </c>
      <c r="T11" s="18">
        <v>20.5</v>
      </c>
      <c r="U11" s="18">
        <v>26.0</v>
      </c>
      <c r="V11" s="18">
        <v>16.0</v>
      </c>
      <c r="W11" s="18">
        <v>19.0</v>
      </c>
      <c r="X11" s="18">
        <v>20.0</v>
      </c>
      <c r="Y11" s="18">
        <v>25.0</v>
      </c>
      <c r="Z11" s="19">
        <f t="shared" si="4"/>
        <v>20.5</v>
      </c>
      <c r="AA11" s="19">
        <f t="shared" si="5"/>
        <v>19.5</v>
      </c>
      <c r="AB11" s="18">
        <v>19.0</v>
      </c>
      <c r="AC11" s="18">
        <v>21.0</v>
      </c>
      <c r="AD11" s="18">
        <v>15.0</v>
      </c>
      <c r="AE11" s="18">
        <v>21.0</v>
      </c>
      <c r="AF11" s="18">
        <v>18.0</v>
      </c>
      <c r="AG11" s="18">
        <v>16.0</v>
      </c>
      <c r="AH11" s="18">
        <v>22.5</v>
      </c>
      <c r="AI11" s="18">
        <v>15.0</v>
      </c>
      <c r="AJ11" s="18">
        <v>24.0</v>
      </c>
      <c r="AK11" s="18">
        <v>31.5</v>
      </c>
      <c r="AL11" s="18">
        <v>17.0</v>
      </c>
      <c r="AM11" s="18">
        <v>22.0</v>
      </c>
      <c r="AN11" s="18">
        <v>19.0</v>
      </c>
      <c r="AO11" s="18">
        <v>20.0</v>
      </c>
      <c r="AP11" s="18">
        <v>17.0</v>
      </c>
      <c r="AQ11" s="18">
        <v>22.0</v>
      </c>
      <c r="AR11" s="17">
        <v>20.0</v>
      </c>
      <c r="AS11" s="17" t="s">
        <v>96</v>
      </c>
      <c r="AT11" s="17">
        <v>20.0</v>
      </c>
      <c r="AU11" s="17" t="s">
        <v>96</v>
      </c>
      <c r="AV11" s="18">
        <v>19.5</v>
      </c>
      <c r="AW11" s="18">
        <v>20.0</v>
      </c>
      <c r="AX11" s="18">
        <v>18.0</v>
      </c>
      <c r="AY11" s="18">
        <v>0.0</v>
      </c>
      <c r="AZ11" s="18">
        <v>19.0</v>
      </c>
      <c r="BA11" s="18">
        <v>33.0</v>
      </c>
      <c r="BB11" s="18">
        <v>0.0</v>
      </c>
      <c r="BC11" s="18">
        <v>10.0</v>
      </c>
      <c r="BD11" s="18">
        <v>19.0</v>
      </c>
      <c r="BE11" s="18">
        <v>21.0</v>
      </c>
      <c r="BF11" s="18">
        <v>24.0</v>
      </c>
      <c r="BG11" s="18">
        <v>16.5</v>
      </c>
      <c r="BH11" s="18">
        <v>22.5</v>
      </c>
      <c r="BI11" s="21">
        <f t="shared" si="6"/>
        <v>16.66666667</v>
      </c>
      <c r="BJ11" s="19">
        <f t="shared" si="7"/>
        <v>21</v>
      </c>
      <c r="BK11" s="18">
        <v>22.0</v>
      </c>
      <c r="BL11" s="18">
        <v>20.5</v>
      </c>
      <c r="BM11" s="18">
        <v>18.0</v>
      </c>
      <c r="BN11" s="18">
        <v>15.5</v>
      </c>
      <c r="BO11" s="18">
        <v>21.5</v>
      </c>
      <c r="BP11" s="18">
        <v>19.0</v>
      </c>
      <c r="BQ11" s="18">
        <v>0.0</v>
      </c>
      <c r="BR11" s="18">
        <v>19.0</v>
      </c>
      <c r="BS11" s="18">
        <v>5.5</v>
      </c>
      <c r="BT11" s="18">
        <v>8.0</v>
      </c>
      <c r="BU11" s="18">
        <v>21.0</v>
      </c>
      <c r="BV11" s="19">
        <f t="shared" si="8"/>
        <v>19</v>
      </c>
      <c r="BW11" s="19">
        <f t="shared" si="9"/>
        <v>11.5</v>
      </c>
    </row>
    <row r="12" ht="14.25" customHeight="1">
      <c r="A12" s="16">
        <v>10.0</v>
      </c>
      <c r="B12" s="16" t="s">
        <v>105</v>
      </c>
      <c r="C12" s="20">
        <v>20.0</v>
      </c>
      <c r="D12" s="18">
        <v>20.5</v>
      </c>
      <c r="E12" s="18">
        <v>14.0</v>
      </c>
      <c r="F12" s="18">
        <v>21.0</v>
      </c>
      <c r="G12" s="18">
        <v>20.0</v>
      </c>
      <c r="H12" s="18">
        <v>29.0</v>
      </c>
      <c r="I12" s="18">
        <v>21.0</v>
      </c>
      <c r="J12" s="18">
        <v>18.0</v>
      </c>
      <c r="K12" s="18">
        <v>14.0</v>
      </c>
      <c r="L12" s="19">
        <f t="shared" si="1"/>
        <v>19</v>
      </c>
      <c r="M12" s="19">
        <f t="shared" si="2"/>
        <v>25</v>
      </c>
      <c r="N12" s="19">
        <f t="shared" si="3"/>
        <v>14</v>
      </c>
      <c r="O12" s="18">
        <v>24.0</v>
      </c>
      <c r="P12" s="18">
        <v>18.0</v>
      </c>
      <c r="Q12" s="18">
        <v>19.0</v>
      </c>
      <c r="R12" s="18">
        <v>17.0</v>
      </c>
      <c r="S12" s="18">
        <v>18.0</v>
      </c>
      <c r="T12" s="18">
        <v>23.0</v>
      </c>
      <c r="U12" s="18">
        <v>22.5</v>
      </c>
      <c r="V12" s="18">
        <v>18.0</v>
      </c>
      <c r="W12" s="18">
        <v>20.0</v>
      </c>
      <c r="X12" s="18">
        <v>18.0</v>
      </c>
      <c r="Y12" s="18">
        <v>25.0</v>
      </c>
      <c r="Z12" s="19">
        <f t="shared" si="4"/>
        <v>21.5</v>
      </c>
      <c r="AA12" s="19">
        <f t="shared" si="5"/>
        <v>19</v>
      </c>
      <c r="AB12" s="18">
        <v>20.0</v>
      </c>
      <c r="AC12" s="18">
        <v>21.5</v>
      </c>
      <c r="AD12" s="18">
        <v>14.0</v>
      </c>
      <c r="AE12" s="18">
        <v>22.0</v>
      </c>
      <c r="AF12" s="18">
        <v>18.5</v>
      </c>
      <c r="AG12" s="18">
        <v>27.0</v>
      </c>
      <c r="AH12" s="18">
        <v>19.5</v>
      </c>
      <c r="AI12" s="18">
        <v>17.0</v>
      </c>
      <c r="AJ12" s="18">
        <v>24.0</v>
      </c>
      <c r="AK12" s="18">
        <v>17.5</v>
      </c>
      <c r="AL12" s="18">
        <v>19.0</v>
      </c>
      <c r="AM12" s="18">
        <v>20.0</v>
      </c>
      <c r="AN12" s="18">
        <v>20.5</v>
      </c>
      <c r="AO12" s="18">
        <v>20.0</v>
      </c>
      <c r="AP12" s="18">
        <v>20.0</v>
      </c>
      <c r="AQ12" s="18">
        <v>19.0</v>
      </c>
      <c r="AR12" s="17">
        <v>20.0</v>
      </c>
      <c r="AS12" s="17" t="s">
        <v>96</v>
      </c>
      <c r="AT12" s="17">
        <v>20.0</v>
      </c>
      <c r="AU12" s="17" t="s">
        <v>96</v>
      </c>
      <c r="AV12" s="18">
        <v>20.0</v>
      </c>
      <c r="AW12" s="18">
        <v>22.0</v>
      </c>
      <c r="AX12" s="18">
        <v>18.0</v>
      </c>
      <c r="AY12" s="18">
        <v>0.0</v>
      </c>
      <c r="AZ12" s="18">
        <v>19.0</v>
      </c>
      <c r="BA12" s="18">
        <v>32.0</v>
      </c>
      <c r="BB12" s="18">
        <v>2.5</v>
      </c>
      <c r="BC12" s="18">
        <v>18.0</v>
      </c>
      <c r="BD12" s="18">
        <v>19.0</v>
      </c>
      <c r="BE12" s="18">
        <v>21.0</v>
      </c>
      <c r="BF12" s="18">
        <v>21.0</v>
      </c>
      <c r="BG12" s="18">
        <v>22.0</v>
      </c>
      <c r="BH12" s="18">
        <v>19.0</v>
      </c>
      <c r="BI12" s="21">
        <f t="shared" si="6"/>
        <v>19.33333333</v>
      </c>
      <c r="BJ12" s="21">
        <f t="shared" si="7"/>
        <v>20.66666667</v>
      </c>
      <c r="BK12" s="18">
        <v>18.0</v>
      </c>
      <c r="BL12" s="18">
        <v>20.0</v>
      </c>
      <c r="BM12" s="18">
        <v>20.0</v>
      </c>
      <c r="BN12" s="18">
        <v>19.5</v>
      </c>
      <c r="BO12" s="18">
        <v>27.5</v>
      </c>
      <c r="BP12" s="18">
        <v>19.0</v>
      </c>
      <c r="BQ12" s="18">
        <v>27.0</v>
      </c>
      <c r="BR12" s="18">
        <v>19.0</v>
      </c>
      <c r="BS12" s="18">
        <v>16.5</v>
      </c>
      <c r="BT12" s="18">
        <v>22.0</v>
      </c>
      <c r="BU12" s="18">
        <v>20.0</v>
      </c>
      <c r="BV12" s="19">
        <f t="shared" si="8"/>
        <v>19</v>
      </c>
      <c r="BW12" s="19">
        <f t="shared" si="9"/>
        <v>19.5</v>
      </c>
    </row>
    <row r="13" ht="14.25" customHeight="1">
      <c r="A13" s="22">
        <v>11.0</v>
      </c>
      <c r="B13" s="16" t="s">
        <v>106</v>
      </c>
      <c r="C13" s="24">
        <v>37.5</v>
      </c>
      <c r="D13" s="18">
        <v>37.0</v>
      </c>
      <c r="E13" s="34">
        <v>36.0</v>
      </c>
      <c r="F13" s="18">
        <v>40.0</v>
      </c>
      <c r="G13" s="18">
        <v>34.0</v>
      </c>
      <c r="H13" s="18">
        <v>37.5</v>
      </c>
      <c r="I13" s="18">
        <v>8.0</v>
      </c>
      <c r="J13" s="18">
        <v>44.0</v>
      </c>
      <c r="K13" s="18">
        <v>36.0</v>
      </c>
      <c r="L13" s="19">
        <f t="shared" si="1"/>
        <v>39</v>
      </c>
      <c r="M13" s="19">
        <f t="shared" si="2"/>
        <v>22.75</v>
      </c>
      <c r="N13" s="19">
        <f t="shared" si="3"/>
        <v>36</v>
      </c>
      <c r="O13" s="18">
        <v>37.0</v>
      </c>
      <c r="P13" s="18">
        <v>38.0</v>
      </c>
      <c r="Q13" s="18">
        <v>37.0</v>
      </c>
      <c r="R13" s="18">
        <v>37.0</v>
      </c>
      <c r="S13" s="18">
        <v>42.0</v>
      </c>
      <c r="T13" s="18">
        <v>27.0</v>
      </c>
      <c r="U13" s="18">
        <v>47.0</v>
      </c>
      <c r="V13" s="18">
        <v>21.5</v>
      </c>
      <c r="W13" s="18">
        <v>35.0</v>
      </c>
      <c r="X13" s="18">
        <v>49.0</v>
      </c>
      <c r="Y13" s="18">
        <v>45.5</v>
      </c>
      <c r="Z13" s="19">
        <f t="shared" si="4"/>
        <v>33.5</v>
      </c>
      <c r="AA13" s="19">
        <f t="shared" si="5"/>
        <v>42</v>
      </c>
      <c r="AB13" s="18">
        <v>35.0</v>
      </c>
      <c r="AC13" s="18">
        <v>41.0</v>
      </c>
      <c r="AD13" s="18">
        <v>36.0</v>
      </c>
      <c r="AE13" s="18">
        <v>38.0</v>
      </c>
      <c r="AF13" s="18">
        <v>37.0</v>
      </c>
      <c r="AG13" s="18">
        <v>55.0</v>
      </c>
      <c r="AH13" s="18">
        <v>28.5</v>
      </c>
      <c r="AI13" s="18">
        <v>35.0</v>
      </c>
      <c r="AJ13" s="18">
        <v>40.5</v>
      </c>
      <c r="AK13" s="18">
        <v>41.5</v>
      </c>
      <c r="AL13" s="18">
        <v>35.0</v>
      </c>
      <c r="AM13" s="18">
        <v>45.0</v>
      </c>
      <c r="AN13" s="18">
        <v>34.5</v>
      </c>
      <c r="AO13" s="18">
        <v>37.0</v>
      </c>
      <c r="AP13" s="18">
        <v>38.0</v>
      </c>
      <c r="AQ13" s="18">
        <v>45.0</v>
      </c>
      <c r="AR13" s="17">
        <v>37.5</v>
      </c>
      <c r="AS13" s="17" t="s">
        <v>96</v>
      </c>
      <c r="AT13" s="17">
        <v>37.5</v>
      </c>
      <c r="AU13" s="17" t="s">
        <v>96</v>
      </c>
      <c r="AV13" s="18">
        <v>38.5</v>
      </c>
      <c r="AW13" s="18">
        <v>38.5</v>
      </c>
      <c r="AX13" s="18">
        <v>16.0</v>
      </c>
      <c r="AY13" s="18">
        <v>133.0</v>
      </c>
      <c r="AZ13" s="18">
        <v>36.0</v>
      </c>
      <c r="BA13" s="18">
        <v>46.0</v>
      </c>
      <c r="BB13" s="18">
        <v>35.0</v>
      </c>
      <c r="BC13" s="18">
        <v>19.0</v>
      </c>
      <c r="BD13" s="18">
        <v>35.0</v>
      </c>
      <c r="BE13" s="18">
        <v>51.0</v>
      </c>
      <c r="BF13" s="18">
        <v>44.0</v>
      </c>
      <c r="BG13" s="18">
        <v>34.5</v>
      </c>
      <c r="BH13" s="18">
        <v>54.5</v>
      </c>
      <c r="BI13" s="19">
        <f t="shared" si="6"/>
        <v>35</v>
      </c>
      <c r="BJ13" s="21">
        <f t="shared" si="7"/>
        <v>44.33333333</v>
      </c>
      <c r="BK13" s="18">
        <v>28.0</v>
      </c>
      <c r="BL13" s="18">
        <v>38.0</v>
      </c>
      <c r="BM13" s="18">
        <v>38.0</v>
      </c>
      <c r="BN13" s="18">
        <v>41.0</v>
      </c>
      <c r="BO13" s="18">
        <v>36.5</v>
      </c>
      <c r="BP13" s="18">
        <v>38.5</v>
      </c>
      <c r="BQ13" s="18">
        <v>0.0</v>
      </c>
      <c r="BR13" s="18">
        <v>38.0</v>
      </c>
      <c r="BS13" s="18">
        <v>61.0</v>
      </c>
      <c r="BT13" s="18">
        <v>19.0</v>
      </c>
      <c r="BU13" s="18">
        <v>37.0</v>
      </c>
      <c r="BV13" s="19">
        <f t="shared" si="8"/>
        <v>38</v>
      </c>
      <c r="BW13" s="19">
        <f t="shared" si="9"/>
        <v>39</v>
      </c>
    </row>
    <row r="14" ht="14.25" customHeight="1">
      <c r="A14" s="22">
        <v>12.0</v>
      </c>
      <c r="B14" s="22" t="s">
        <v>107</v>
      </c>
      <c r="C14" s="18">
        <v>0.0</v>
      </c>
      <c r="D14" s="18">
        <v>0.0</v>
      </c>
      <c r="E14" s="18">
        <v>0.0</v>
      </c>
      <c r="F14" s="18">
        <v>0.0</v>
      </c>
      <c r="G14" s="18">
        <v>0.0</v>
      </c>
      <c r="H14" s="18">
        <v>0.0</v>
      </c>
      <c r="I14" s="18">
        <v>0.0</v>
      </c>
      <c r="J14" s="18">
        <v>0.0</v>
      </c>
      <c r="K14" s="18">
        <v>0.0</v>
      </c>
      <c r="L14" s="19">
        <f t="shared" si="1"/>
        <v>0</v>
      </c>
      <c r="M14" s="19">
        <f t="shared" si="2"/>
        <v>0</v>
      </c>
      <c r="N14" s="19">
        <f t="shared" si="3"/>
        <v>0</v>
      </c>
      <c r="O14" s="18">
        <v>0.0</v>
      </c>
      <c r="P14" s="18">
        <v>0.0</v>
      </c>
      <c r="Q14" s="18">
        <v>0.0</v>
      </c>
      <c r="R14" s="18">
        <v>0.0</v>
      </c>
      <c r="S14" s="18">
        <v>0.0</v>
      </c>
      <c r="T14" s="18">
        <v>0.0</v>
      </c>
      <c r="U14" s="18">
        <v>0.0</v>
      </c>
      <c r="V14" s="18">
        <v>0.0</v>
      </c>
      <c r="W14" s="18">
        <v>0.0</v>
      </c>
      <c r="X14" s="18">
        <v>0.0</v>
      </c>
      <c r="Y14" s="18">
        <v>0.0</v>
      </c>
      <c r="Z14" s="19">
        <f t="shared" si="4"/>
        <v>0</v>
      </c>
      <c r="AA14" s="19">
        <f t="shared" si="5"/>
        <v>0</v>
      </c>
      <c r="AB14" s="18">
        <v>0.0</v>
      </c>
      <c r="AC14" s="18">
        <v>0.0</v>
      </c>
      <c r="AD14" s="18">
        <v>0.0</v>
      </c>
      <c r="AE14" s="18">
        <v>0.0</v>
      </c>
      <c r="AF14" s="18">
        <v>0.0</v>
      </c>
      <c r="AG14" s="18">
        <v>0.0</v>
      </c>
      <c r="AH14" s="18">
        <v>0.0</v>
      </c>
      <c r="AI14" s="18">
        <v>0.0</v>
      </c>
      <c r="AJ14" s="18">
        <v>0.0</v>
      </c>
      <c r="AK14" s="18">
        <v>0.0</v>
      </c>
      <c r="AL14" s="18">
        <v>0.0</v>
      </c>
      <c r="AM14" s="18">
        <v>0.0</v>
      </c>
      <c r="AN14" s="18">
        <v>0.0</v>
      </c>
      <c r="AO14" s="18">
        <v>0.0</v>
      </c>
      <c r="AP14" s="18">
        <v>0.0</v>
      </c>
      <c r="AQ14" s="18">
        <v>0.0</v>
      </c>
      <c r="AR14" s="17">
        <v>0.0</v>
      </c>
      <c r="AS14" s="17" t="s">
        <v>96</v>
      </c>
      <c r="AT14" s="17">
        <v>0.0</v>
      </c>
      <c r="AU14" s="17" t="s">
        <v>96</v>
      </c>
      <c r="AV14" s="18">
        <v>0.0</v>
      </c>
      <c r="AW14" s="18">
        <v>0.0</v>
      </c>
      <c r="AX14" s="18">
        <v>0.0</v>
      </c>
      <c r="AY14" s="18">
        <v>93.0</v>
      </c>
      <c r="AZ14" s="18">
        <v>0.0</v>
      </c>
      <c r="BA14" s="18">
        <v>0.0</v>
      </c>
      <c r="BB14" s="18">
        <v>2.0</v>
      </c>
      <c r="BC14" s="18">
        <v>0.0</v>
      </c>
      <c r="BD14" s="18">
        <v>0.0</v>
      </c>
      <c r="BE14" s="18">
        <v>4.0</v>
      </c>
      <c r="BF14" s="18">
        <v>0.0</v>
      </c>
      <c r="BG14" s="18">
        <v>0.0</v>
      </c>
      <c r="BH14" s="18">
        <v>0.0</v>
      </c>
      <c r="BI14" s="21">
        <f t="shared" si="6"/>
        <v>1.333333333</v>
      </c>
      <c r="BJ14" s="19">
        <f t="shared" si="7"/>
        <v>0</v>
      </c>
      <c r="BK14" s="18">
        <v>0.0</v>
      </c>
      <c r="BL14" s="18">
        <v>0.0</v>
      </c>
      <c r="BM14" s="18">
        <v>0.0</v>
      </c>
      <c r="BN14" s="18">
        <v>0.0</v>
      </c>
      <c r="BO14" s="18">
        <v>0.0</v>
      </c>
      <c r="BP14" s="18">
        <v>0.0</v>
      </c>
      <c r="BQ14" s="18">
        <v>47.0</v>
      </c>
      <c r="BR14" s="18">
        <v>0.0</v>
      </c>
      <c r="BS14" s="18">
        <v>0.0</v>
      </c>
      <c r="BT14" s="18">
        <v>0.0</v>
      </c>
      <c r="BU14" s="18">
        <v>0.0</v>
      </c>
      <c r="BV14" s="19">
        <f t="shared" si="8"/>
        <v>0</v>
      </c>
      <c r="BW14" s="19">
        <f t="shared" si="9"/>
        <v>0</v>
      </c>
    </row>
    <row r="15" ht="14.25" customHeight="1">
      <c r="A15" s="16">
        <v>13.0</v>
      </c>
      <c r="B15" s="16" t="s">
        <v>108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0.0</v>
      </c>
      <c r="K15" s="18">
        <v>0.0</v>
      </c>
      <c r="L15" s="19">
        <f t="shared" si="1"/>
        <v>0</v>
      </c>
      <c r="M15" s="19">
        <f t="shared" si="2"/>
        <v>0</v>
      </c>
      <c r="N15" s="19">
        <f t="shared" si="3"/>
        <v>0</v>
      </c>
      <c r="O15" s="18">
        <v>0.0</v>
      </c>
      <c r="P15" s="18">
        <v>0.0</v>
      </c>
      <c r="Q15" s="18">
        <v>0.0</v>
      </c>
      <c r="R15" s="18">
        <v>0.0</v>
      </c>
      <c r="S15" s="18">
        <v>0.0</v>
      </c>
      <c r="T15" s="18">
        <v>0.0</v>
      </c>
      <c r="U15" s="18">
        <v>0.0</v>
      </c>
      <c r="V15" s="18">
        <v>0.0</v>
      </c>
      <c r="W15" s="18">
        <v>0.0</v>
      </c>
      <c r="X15" s="18">
        <v>0.0</v>
      </c>
      <c r="Y15" s="18">
        <v>0.0</v>
      </c>
      <c r="Z15" s="19">
        <f t="shared" si="4"/>
        <v>0</v>
      </c>
      <c r="AA15" s="19">
        <f t="shared" si="5"/>
        <v>0</v>
      </c>
      <c r="AB15" s="18">
        <v>0.0</v>
      </c>
      <c r="AC15" s="18">
        <v>0.0</v>
      </c>
      <c r="AD15" s="18">
        <v>0.0</v>
      </c>
      <c r="AE15" s="18">
        <v>0.0</v>
      </c>
      <c r="AF15" s="18">
        <v>0.0</v>
      </c>
      <c r="AG15" s="18">
        <v>0.0</v>
      </c>
      <c r="AH15" s="18">
        <v>0.0</v>
      </c>
      <c r="AI15" s="18">
        <v>0.0</v>
      </c>
      <c r="AJ15" s="18">
        <v>0.0</v>
      </c>
      <c r="AK15" s="18">
        <v>0.0</v>
      </c>
      <c r="AL15" s="18">
        <v>0.0</v>
      </c>
      <c r="AM15" s="18">
        <v>0.0</v>
      </c>
      <c r="AN15" s="18">
        <v>0.0</v>
      </c>
      <c r="AO15" s="18">
        <v>0.0</v>
      </c>
      <c r="AP15" s="18">
        <v>0.0</v>
      </c>
      <c r="AQ15" s="18">
        <v>0.0</v>
      </c>
      <c r="AR15" s="17">
        <v>0.0</v>
      </c>
      <c r="AS15" s="17" t="s">
        <v>96</v>
      </c>
      <c r="AT15" s="17">
        <v>0.0</v>
      </c>
      <c r="AU15" s="17" t="s">
        <v>96</v>
      </c>
      <c r="AV15" s="18">
        <v>0.0</v>
      </c>
      <c r="AW15" s="18">
        <v>0.0</v>
      </c>
      <c r="AX15" s="18">
        <v>0.0</v>
      </c>
      <c r="AY15" s="18">
        <v>0.0</v>
      </c>
      <c r="AZ15" s="18">
        <v>0.0</v>
      </c>
      <c r="BA15" s="18">
        <v>0.0</v>
      </c>
      <c r="BB15" s="18">
        <v>0.0</v>
      </c>
      <c r="BC15" s="18">
        <v>0.0</v>
      </c>
      <c r="BD15" s="18">
        <v>0.0</v>
      </c>
      <c r="BE15" s="18">
        <v>0.0</v>
      </c>
      <c r="BF15" s="18">
        <v>0.0</v>
      </c>
      <c r="BG15" s="18">
        <v>0.0</v>
      </c>
      <c r="BH15" s="18">
        <v>0.0</v>
      </c>
      <c r="BI15" s="19">
        <f t="shared" si="6"/>
        <v>0</v>
      </c>
      <c r="BJ15" s="19">
        <f t="shared" si="7"/>
        <v>0</v>
      </c>
      <c r="BK15" s="18">
        <v>0.0</v>
      </c>
      <c r="BL15" s="18">
        <v>0.0</v>
      </c>
      <c r="BM15" s="18">
        <v>0.0</v>
      </c>
      <c r="BN15" s="18">
        <v>0.0</v>
      </c>
      <c r="BO15" s="18">
        <v>0.0</v>
      </c>
      <c r="BP15" s="18">
        <v>0.0</v>
      </c>
      <c r="BQ15" s="18">
        <v>0.0</v>
      </c>
      <c r="BR15" s="18">
        <v>0.0</v>
      </c>
      <c r="BS15" s="18">
        <v>7.0</v>
      </c>
      <c r="BT15" s="18">
        <v>0.0</v>
      </c>
      <c r="BU15" s="18">
        <v>0.0</v>
      </c>
      <c r="BV15" s="19">
        <f t="shared" si="8"/>
        <v>0</v>
      </c>
      <c r="BW15" s="21">
        <f t="shared" si="9"/>
        <v>2.333333333</v>
      </c>
    </row>
    <row r="16" ht="14.25" customHeight="1">
      <c r="A16" s="22">
        <v>14.0</v>
      </c>
      <c r="B16" s="22" t="s">
        <v>109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9">
        <f t="shared" si="1"/>
        <v>0</v>
      </c>
      <c r="M16" s="19">
        <f t="shared" si="2"/>
        <v>0</v>
      </c>
      <c r="N16" s="19">
        <f t="shared" si="3"/>
        <v>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v>0.0</v>
      </c>
      <c r="Z16" s="19">
        <f t="shared" si="4"/>
        <v>0</v>
      </c>
      <c r="AA16" s="19">
        <f t="shared" si="5"/>
        <v>0</v>
      </c>
      <c r="AB16" s="18">
        <v>0.0</v>
      </c>
      <c r="AC16" s="18">
        <v>0.0</v>
      </c>
      <c r="AD16" s="18">
        <v>0.0</v>
      </c>
      <c r="AE16" s="18">
        <v>0.0</v>
      </c>
      <c r="AF16" s="18">
        <v>0.0</v>
      </c>
      <c r="AG16" s="18">
        <v>0.0</v>
      </c>
      <c r="AH16" s="18">
        <v>0.0</v>
      </c>
      <c r="AI16" s="18">
        <v>0.0</v>
      </c>
      <c r="AJ16" s="18">
        <v>0.0</v>
      </c>
      <c r="AK16" s="18">
        <v>0.0</v>
      </c>
      <c r="AL16" s="18">
        <v>0.0</v>
      </c>
      <c r="AM16" s="18">
        <v>0.0</v>
      </c>
      <c r="AN16" s="18">
        <v>0.0</v>
      </c>
      <c r="AO16" s="18">
        <v>0.0</v>
      </c>
      <c r="AP16" s="18">
        <v>0.0</v>
      </c>
      <c r="AQ16" s="18">
        <v>0.0</v>
      </c>
      <c r="AR16" s="17">
        <v>0.0</v>
      </c>
      <c r="AS16" s="17" t="s">
        <v>96</v>
      </c>
      <c r="AT16" s="17">
        <v>0.0</v>
      </c>
      <c r="AU16" s="17" t="s">
        <v>96</v>
      </c>
      <c r="AV16" s="18">
        <v>0.0</v>
      </c>
      <c r="AW16" s="18">
        <v>0.0</v>
      </c>
      <c r="AX16" s="18">
        <v>0.0</v>
      </c>
      <c r="AY16" s="18">
        <v>85.0</v>
      </c>
      <c r="AZ16" s="18">
        <v>0.0</v>
      </c>
      <c r="BA16" s="18">
        <v>0.0</v>
      </c>
      <c r="BB16" s="18">
        <v>0.5</v>
      </c>
      <c r="BC16" s="18">
        <v>0.0</v>
      </c>
      <c r="BD16" s="18">
        <v>0.0</v>
      </c>
      <c r="BE16" s="18">
        <v>0.0</v>
      </c>
      <c r="BF16" s="18">
        <v>0.0</v>
      </c>
      <c r="BG16" s="18">
        <v>0.0</v>
      </c>
      <c r="BH16" s="18">
        <v>0.0</v>
      </c>
      <c r="BI16" s="19">
        <f t="shared" si="6"/>
        <v>0</v>
      </c>
      <c r="BJ16" s="19">
        <f t="shared" si="7"/>
        <v>0</v>
      </c>
      <c r="BK16" s="18">
        <v>0.0</v>
      </c>
      <c r="BL16" s="18">
        <v>0.0</v>
      </c>
      <c r="BM16" s="18">
        <v>0.0</v>
      </c>
      <c r="BN16" s="18">
        <v>0.0</v>
      </c>
      <c r="BO16" s="18">
        <v>0.0</v>
      </c>
      <c r="BP16" s="18">
        <v>0.0</v>
      </c>
      <c r="BQ16" s="18">
        <v>20.0</v>
      </c>
      <c r="BR16" s="18">
        <v>0.0</v>
      </c>
      <c r="BS16" s="18">
        <v>6.0</v>
      </c>
      <c r="BT16" s="18">
        <v>0.0</v>
      </c>
      <c r="BU16" s="18">
        <v>0.0</v>
      </c>
      <c r="BV16" s="19">
        <f t="shared" si="8"/>
        <v>0</v>
      </c>
      <c r="BW16" s="19">
        <f t="shared" si="9"/>
        <v>2</v>
      </c>
    </row>
    <row r="17" ht="14.25" customHeight="1">
      <c r="A17" s="22">
        <v>15.0</v>
      </c>
      <c r="B17" s="16" t="s">
        <v>110</v>
      </c>
      <c r="C17" s="31">
        <v>0.3915441176470588</v>
      </c>
      <c r="D17" s="31">
        <v>0.4</v>
      </c>
      <c r="E17" s="31">
        <v>0.20253164556962025</v>
      </c>
      <c r="F17" s="31">
        <v>0.46875</v>
      </c>
      <c r="G17" s="31">
        <v>0.415929203539823</v>
      </c>
      <c r="H17" s="31">
        <v>0.5142857142857142</v>
      </c>
      <c r="I17" s="31">
        <v>0.16666666666666666</v>
      </c>
      <c r="J17" s="31">
        <v>0.38</v>
      </c>
      <c r="K17" s="31">
        <v>0.20253164556962025</v>
      </c>
      <c r="L17" s="33">
        <f t="shared" si="1"/>
        <v>0.3979646018</v>
      </c>
      <c r="M17" s="33">
        <f t="shared" si="2"/>
        <v>0.3404761905</v>
      </c>
      <c r="N17" s="33">
        <f t="shared" si="3"/>
        <v>0.2025316456</v>
      </c>
      <c r="O17" s="31">
        <v>0.4921875</v>
      </c>
      <c r="P17" s="31">
        <v>0.34317343173431736</v>
      </c>
      <c r="Q17" s="31">
        <v>0.3931034482758621</v>
      </c>
      <c r="R17" s="31">
        <v>0.3925925925925926</v>
      </c>
      <c r="S17" s="31">
        <v>0.4121212121212121</v>
      </c>
      <c r="T17" s="31">
        <v>0.37857142857142856</v>
      </c>
      <c r="U17" s="31">
        <v>0.375</v>
      </c>
      <c r="V17" s="31">
        <v>0.3490566037735849</v>
      </c>
      <c r="W17" s="31">
        <v>0.42276422764227645</v>
      </c>
      <c r="X17" s="31">
        <v>0.3028571428571429</v>
      </c>
      <c r="Y17" s="31">
        <v>0.5071428571428571</v>
      </c>
      <c r="Z17" s="33">
        <f t="shared" si="4"/>
        <v>0.4280997305</v>
      </c>
      <c r="AA17" s="33">
        <f t="shared" si="5"/>
        <v>0.3628106852</v>
      </c>
      <c r="AB17" s="31">
        <v>0.3574468085106383</v>
      </c>
      <c r="AC17" s="31">
        <v>0.49130434782608695</v>
      </c>
      <c r="AD17" s="31">
        <v>0.20253164556962025</v>
      </c>
      <c r="AE17" s="31">
        <v>0.31451612903225806</v>
      </c>
      <c r="AF17" s="31">
        <v>0.43243243243243246</v>
      </c>
      <c r="AG17" s="31">
        <v>0.4358974358974359</v>
      </c>
      <c r="AH17" s="31">
        <v>0.2708333333333333</v>
      </c>
      <c r="AI17" s="31">
        <v>0.3670886075949367</v>
      </c>
      <c r="AJ17" s="31">
        <v>0.4411764705882353</v>
      </c>
      <c r="AK17" s="31">
        <v>0.2916666666666667</v>
      </c>
      <c r="AL17" s="31">
        <v>0.3987138263665595</v>
      </c>
      <c r="AM17" s="31">
        <v>0.4</v>
      </c>
      <c r="AN17" s="31">
        <v>0.3382352941176471</v>
      </c>
      <c r="AO17" s="31">
        <v>0.36329588014981273</v>
      </c>
      <c r="AP17" s="31">
        <v>0.40625</v>
      </c>
      <c r="AQ17" s="31">
        <v>0.5714285714285714</v>
      </c>
      <c r="AR17" s="31">
        <v>0.3915441176470588</v>
      </c>
      <c r="AS17" s="17" t="s">
        <v>96</v>
      </c>
      <c r="AT17" s="31">
        <v>0.3915441176470588</v>
      </c>
      <c r="AU17" s="17" t="s">
        <v>96</v>
      </c>
      <c r="AV17" s="31">
        <v>0.4045226130653266</v>
      </c>
      <c r="AW17" s="31">
        <v>0.3870967741935484</v>
      </c>
      <c r="AX17" s="31">
        <v>0.14285714285714285</v>
      </c>
      <c r="AY17" s="31">
        <v>1.0</v>
      </c>
      <c r="AZ17" s="31">
        <v>0.389937106918239</v>
      </c>
      <c r="BA17" s="31">
        <v>0.4339622641509434</v>
      </c>
      <c r="BB17" s="31">
        <v>0.2857142857142857</v>
      </c>
      <c r="BC17" s="31">
        <v>0.13333333333333333</v>
      </c>
      <c r="BD17" s="31">
        <v>0.3240223463687151</v>
      </c>
      <c r="BE17" s="31">
        <v>0.5490196078431373</v>
      </c>
      <c r="BF17" s="31">
        <v>0.48148148148148145</v>
      </c>
      <c r="BG17" s="31">
        <v>0.4444444444444444</v>
      </c>
      <c r="BH17" s="31">
        <v>0.625</v>
      </c>
      <c r="BI17" s="33">
        <f t="shared" si="6"/>
        <v>0.3354584292</v>
      </c>
      <c r="BJ17" s="33">
        <f t="shared" si="7"/>
        <v>0.5169753086</v>
      </c>
      <c r="BK17" s="31">
        <v>0.3684210526315789</v>
      </c>
      <c r="BL17" s="31">
        <v>0.39759036144578314</v>
      </c>
      <c r="BM17" s="31">
        <v>0.4092827004219409</v>
      </c>
      <c r="BN17" s="31">
        <v>0.34523809523809523</v>
      </c>
      <c r="BO17" s="31">
        <v>0.39705882352941174</v>
      </c>
      <c r="BP17" s="31">
        <v>0.3940677966101695</v>
      </c>
      <c r="BQ17" s="32">
        <v>0.0</v>
      </c>
      <c r="BR17" s="31">
        <v>0.3582887700534759</v>
      </c>
      <c r="BS17" s="31">
        <v>0.4166666666666667</v>
      </c>
      <c r="BT17" s="32">
        <v>0.0</v>
      </c>
      <c r="BU17" s="31">
        <v>0.41228070175438597</v>
      </c>
      <c r="BV17" s="33">
        <f t="shared" si="8"/>
        <v>0.3582887701</v>
      </c>
      <c r="BW17" s="33">
        <f t="shared" si="9"/>
        <v>0.2763157895</v>
      </c>
    </row>
    <row r="18" ht="14.25" customHeight="1">
      <c r="A18" s="16">
        <v>16.0</v>
      </c>
      <c r="B18" s="16" t="s">
        <v>111</v>
      </c>
      <c r="C18" s="31">
        <v>0.1948529411764706</v>
      </c>
      <c r="D18" s="31">
        <v>0.2</v>
      </c>
      <c r="E18" s="31">
        <v>0.34177215189873417</v>
      </c>
      <c r="F18" s="31">
        <v>0.1125</v>
      </c>
      <c r="G18" s="31">
        <v>0.1415929203539823</v>
      </c>
      <c r="H18" s="31">
        <v>0.2</v>
      </c>
      <c r="I18" s="31">
        <v>0.4166666666666667</v>
      </c>
      <c r="J18" s="31">
        <v>0.15</v>
      </c>
      <c r="K18" s="31">
        <v>0.34177215189873417</v>
      </c>
      <c r="L18" s="33">
        <f t="shared" si="1"/>
        <v>0.1457964602</v>
      </c>
      <c r="M18" s="33">
        <f t="shared" si="2"/>
        <v>0.3083333333</v>
      </c>
      <c r="N18" s="33">
        <f t="shared" si="3"/>
        <v>0.3417721519</v>
      </c>
      <c r="O18" s="31">
        <v>0.1328125</v>
      </c>
      <c r="P18" s="31">
        <v>0.2177121771217712</v>
      </c>
      <c r="Q18" s="31">
        <v>0.20689655172413793</v>
      </c>
      <c r="R18" s="31">
        <v>0.25925925925925924</v>
      </c>
      <c r="S18" s="31">
        <v>0.12727272727272726</v>
      </c>
      <c r="T18" s="31">
        <v>0.21428571428571427</v>
      </c>
      <c r="U18" s="31">
        <v>0.19230769230769232</v>
      </c>
      <c r="V18" s="31">
        <v>0.24528301886792453</v>
      </c>
      <c r="W18" s="31">
        <v>0.21138211382113822</v>
      </c>
      <c r="X18" s="31">
        <v>0.22285714285714286</v>
      </c>
      <c r="Y18" s="31">
        <v>0.10714285714285714</v>
      </c>
      <c r="Z18" s="33">
        <f t="shared" si="4"/>
        <v>0.176212938</v>
      </c>
      <c r="AA18" s="33">
        <f t="shared" si="5"/>
        <v>0.2171196283</v>
      </c>
      <c r="AB18" s="31">
        <v>0.2170212765957447</v>
      </c>
      <c r="AC18" s="31">
        <v>0.12173913043478261</v>
      </c>
      <c r="AD18" s="31">
        <v>0.34177215189873417</v>
      </c>
      <c r="AE18" s="31">
        <v>0.23387096774193547</v>
      </c>
      <c r="AF18" s="31">
        <v>0.17117117117117117</v>
      </c>
      <c r="AG18" s="31">
        <v>0.1282051282051282</v>
      </c>
      <c r="AH18" s="31">
        <v>0.3125</v>
      </c>
      <c r="AI18" s="31">
        <v>0.21835443037974683</v>
      </c>
      <c r="AJ18" s="31">
        <v>0.16176470588235295</v>
      </c>
      <c r="AK18" s="31">
        <v>0.16666666666666666</v>
      </c>
      <c r="AL18" s="31">
        <v>0.20257234726688103</v>
      </c>
      <c r="AM18" s="31">
        <v>0.17575757575757575</v>
      </c>
      <c r="AN18" s="31">
        <v>0.20588235294117646</v>
      </c>
      <c r="AO18" s="31">
        <v>0.21722846441947566</v>
      </c>
      <c r="AP18" s="31">
        <v>0.18359375</v>
      </c>
      <c r="AQ18" s="31">
        <v>0.047619047619047616</v>
      </c>
      <c r="AR18" s="31">
        <v>0.1948529411764706</v>
      </c>
      <c r="AS18" s="17" t="s">
        <v>96</v>
      </c>
      <c r="AT18" s="31">
        <v>0.1948529411764706</v>
      </c>
      <c r="AU18" s="17" t="s">
        <v>96</v>
      </c>
      <c r="AV18" s="31">
        <v>0.1708542713567839</v>
      </c>
      <c r="AW18" s="31">
        <v>0.21774193548387097</v>
      </c>
      <c r="AX18" s="31">
        <v>0.5238095238095238</v>
      </c>
      <c r="AY18" s="32">
        <v>0.0</v>
      </c>
      <c r="AZ18" s="31">
        <v>0.1970649895178197</v>
      </c>
      <c r="BA18" s="31">
        <v>0.1509433962264151</v>
      </c>
      <c r="BB18" s="31">
        <v>0.2857142857142857</v>
      </c>
      <c r="BC18" s="31">
        <v>0.30666666666666664</v>
      </c>
      <c r="BD18" s="31">
        <v>0.25139664804469275</v>
      </c>
      <c r="BE18" s="31">
        <v>0.11764705882352941</v>
      </c>
      <c r="BF18" s="31">
        <v>0.13333333333333333</v>
      </c>
      <c r="BG18" s="31">
        <v>0.125</v>
      </c>
      <c r="BH18" s="31">
        <v>0.15625</v>
      </c>
      <c r="BI18" s="33">
        <f t="shared" si="6"/>
        <v>0.2252367912</v>
      </c>
      <c r="BJ18" s="33">
        <f t="shared" si="7"/>
        <v>0.1381944444</v>
      </c>
      <c r="BK18" s="31">
        <v>0.24561403508771928</v>
      </c>
      <c r="BL18" s="31">
        <v>0.1566265060240964</v>
      </c>
      <c r="BM18" s="31">
        <v>0.21518987341772153</v>
      </c>
      <c r="BN18" s="31">
        <v>0.17857142857142858</v>
      </c>
      <c r="BO18" s="31">
        <v>0.14705882352941177</v>
      </c>
      <c r="BP18" s="31">
        <v>0.2033898305084746</v>
      </c>
      <c r="BQ18" s="32">
        <v>0.0</v>
      </c>
      <c r="BR18" s="31">
        <v>0.2192513368983957</v>
      </c>
      <c r="BS18" s="31">
        <v>0.3333333333333333</v>
      </c>
      <c r="BT18" s="32">
        <v>0.0</v>
      </c>
      <c r="BU18" s="31">
        <v>0.1783625730994152</v>
      </c>
      <c r="BV18" s="33">
        <f t="shared" si="8"/>
        <v>0.2192513369</v>
      </c>
      <c r="BW18" s="33">
        <f t="shared" si="9"/>
        <v>0.1705653021</v>
      </c>
    </row>
    <row r="19" ht="14.25" customHeight="1">
      <c r="A19" s="22">
        <v>17.0</v>
      </c>
      <c r="B19" s="16" t="s">
        <v>112</v>
      </c>
      <c r="C19" s="31">
        <v>0.41360294117647056</v>
      </c>
      <c r="D19" s="31">
        <v>0.4</v>
      </c>
      <c r="E19" s="31">
        <v>0.45569620253164556</v>
      </c>
      <c r="F19" s="31">
        <v>0.41875</v>
      </c>
      <c r="G19" s="31">
        <v>0.4424778761061947</v>
      </c>
      <c r="H19" s="31">
        <v>0.2857142857142857</v>
      </c>
      <c r="I19" s="31">
        <v>0.4166666666666667</v>
      </c>
      <c r="J19" s="31">
        <v>0.47</v>
      </c>
      <c r="K19" s="31">
        <v>0.45569620253164556</v>
      </c>
      <c r="L19" s="33">
        <f t="shared" si="1"/>
        <v>0.4562389381</v>
      </c>
      <c r="M19" s="33">
        <f t="shared" si="2"/>
        <v>0.3511904762</v>
      </c>
      <c r="N19" s="33">
        <f t="shared" si="3"/>
        <v>0.4556962025</v>
      </c>
      <c r="O19" s="31">
        <v>0.375</v>
      </c>
      <c r="P19" s="31">
        <v>0.43911439114391143</v>
      </c>
      <c r="Q19" s="31">
        <v>0.4</v>
      </c>
      <c r="R19" s="31">
        <v>0.34814814814814815</v>
      </c>
      <c r="S19" s="31">
        <v>0.46060606060606063</v>
      </c>
      <c r="T19" s="31">
        <v>0.40714285714285714</v>
      </c>
      <c r="U19" s="31">
        <v>0.4326923076923077</v>
      </c>
      <c r="V19" s="31">
        <v>0.4056603773584906</v>
      </c>
      <c r="W19" s="31">
        <v>0.36585365853658536</v>
      </c>
      <c r="X19" s="31">
        <v>0.4742857142857143</v>
      </c>
      <c r="Y19" s="31">
        <v>0.38571428571428573</v>
      </c>
      <c r="Z19" s="33">
        <f t="shared" si="4"/>
        <v>0.3956873315</v>
      </c>
      <c r="AA19" s="33">
        <f t="shared" si="5"/>
        <v>0.4200696864</v>
      </c>
      <c r="AB19" s="31">
        <v>0.425531914893617</v>
      </c>
      <c r="AC19" s="31">
        <v>0.3869565217391304</v>
      </c>
      <c r="AD19" s="31">
        <v>0.45569620253164556</v>
      </c>
      <c r="AE19" s="31">
        <v>0.45161290322580644</v>
      </c>
      <c r="AF19" s="31">
        <v>0.3963963963963964</v>
      </c>
      <c r="AG19" s="31">
        <v>0.4358974358974359</v>
      </c>
      <c r="AH19" s="31">
        <v>0.4166666666666667</v>
      </c>
      <c r="AI19" s="31">
        <v>0.41455696202531644</v>
      </c>
      <c r="AJ19" s="31">
        <v>0.39705882352941174</v>
      </c>
      <c r="AK19" s="31">
        <v>0.5416666666666666</v>
      </c>
      <c r="AL19" s="31">
        <v>0.3987138263665595</v>
      </c>
      <c r="AM19" s="31">
        <v>0.42424242424242425</v>
      </c>
      <c r="AN19" s="31">
        <v>0.45588235294117646</v>
      </c>
      <c r="AO19" s="31">
        <v>0.41947565543071164</v>
      </c>
      <c r="AP19" s="31">
        <v>0.41015625</v>
      </c>
      <c r="AQ19" s="31">
        <v>0.38095238095238093</v>
      </c>
      <c r="AR19" s="31">
        <v>0.41360294117647056</v>
      </c>
      <c r="AS19" s="17" t="s">
        <v>96</v>
      </c>
      <c r="AT19" s="31">
        <v>0.41360294117647056</v>
      </c>
      <c r="AU19" s="17" t="s">
        <v>96</v>
      </c>
      <c r="AV19" s="31">
        <v>0.42462311557788945</v>
      </c>
      <c r="AW19" s="31">
        <v>0.3951612903225806</v>
      </c>
      <c r="AX19" s="31">
        <v>0.3333333333333333</v>
      </c>
      <c r="AY19" s="32">
        <v>0.0</v>
      </c>
      <c r="AZ19" s="31">
        <v>0.4129979035639413</v>
      </c>
      <c r="BA19" s="31">
        <v>0.41509433962264153</v>
      </c>
      <c r="BB19" s="31">
        <v>0.42857142857142855</v>
      </c>
      <c r="BC19" s="31">
        <v>0.56</v>
      </c>
      <c r="BD19" s="31">
        <v>0.4245810055865922</v>
      </c>
      <c r="BE19" s="31">
        <v>0.3333333333333333</v>
      </c>
      <c r="BF19" s="31">
        <v>0.3851851851851852</v>
      </c>
      <c r="BG19" s="31">
        <v>0.4305555555555556</v>
      </c>
      <c r="BH19" s="31">
        <v>0.21875</v>
      </c>
      <c r="BI19" s="33">
        <f t="shared" si="6"/>
        <v>0.4393047796</v>
      </c>
      <c r="BJ19" s="33">
        <f t="shared" si="7"/>
        <v>0.3448302469</v>
      </c>
      <c r="BK19" s="31">
        <v>0.38596491228070173</v>
      </c>
      <c r="BL19" s="31">
        <v>0.4457831325301205</v>
      </c>
      <c r="BM19" s="31">
        <v>0.3755274261603376</v>
      </c>
      <c r="BN19" s="31">
        <v>0.47619047619047616</v>
      </c>
      <c r="BO19" s="31">
        <v>0.45588235294117646</v>
      </c>
      <c r="BP19" s="31">
        <v>0.4025423728813559</v>
      </c>
      <c r="BQ19" s="31">
        <v>1.0</v>
      </c>
      <c r="BR19" s="31">
        <v>0.42245989304812837</v>
      </c>
      <c r="BS19" s="31">
        <v>0.25</v>
      </c>
      <c r="BT19" s="31">
        <v>1.0</v>
      </c>
      <c r="BU19" s="31">
        <v>0.4093567251461988</v>
      </c>
      <c r="BV19" s="33">
        <f t="shared" si="8"/>
        <v>0.422459893</v>
      </c>
      <c r="BW19" s="33">
        <f t="shared" si="9"/>
        <v>0.5531189084</v>
      </c>
    </row>
    <row r="20" ht="14.25" customHeight="1">
      <c r="A20" s="22">
        <v>18.0</v>
      </c>
      <c r="B20" s="16" t="s">
        <v>113</v>
      </c>
      <c r="C20" s="31">
        <v>0.9834558823529411</v>
      </c>
      <c r="D20" s="31">
        <v>0.9704918032786886</v>
      </c>
      <c r="E20" s="31">
        <v>1.0</v>
      </c>
      <c r="F20" s="31">
        <v>1.0</v>
      </c>
      <c r="G20" s="31">
        <v>1.0</v>
      </c>
      <c r="H20" s="31">
        <v>0.9785714285714285</v>
      </c>
      <c r="I20" s="31">
        <v>1.0</v>
      </c>
      <c r="J20" s="31">
        <v>0.97</v>
      </c>
      <c r="K20" s="31">
        <v>1.0</v>
      </c>
      <c r="L20" s="33">
        <f t="shared" si="1"/>
        <v>0.985</v>
      </c>
      <c r="M20" s="33">
        <f t="shared" si="2"/>
        <v>0.9892857143</v>
      </c>
      <c r="N20" s="33">
        <f t="shared" si="3"/>
        <v>1</v>
      </c>
      <c r="O20" s="31">
        <v>0.984375</v>
      </c>
      <c r="P20" s="31">
        <v>0.974169741697417</v>
      </c>
      <c r="Q20" s="31">
        <v>1.0</v>
      </c>
      <c r="R20" s="31">
        <v>0.9925925925925926</v>
      </c>
      <c r="S20" s="31">
        <v>0.9878787878787879</v>
      </c>
      <c r="T20" s="31">
        <v>0.9571428571428572</v>
      </c>
      <c r="U20" s="31">
        <v>1.0</v>
      </c>
      <c r="V20" s="31">
        <v>0.9905660377358491</v>
      </c>
      <c r="W20" s="31">
        <v>1.0</v>
      </c>
      <c r="X20" s="31">
        <v>0.96</v>
      </c>
      <c r="Y20" s="31">
        <v>0.9928571428571429</v>
      </c>
      <c r="Z20" s="33">
        <f t="shared" si="4"/>
        <v>0.9917115903</v>
      </c>
      <c r="AA20" s="33">
        <f t="shared" si="5"/>
        <v>0.98</v>
      </c>
      <c r="AB20" s="31">
        <v>0.9744680851063829</v>
      </c>
      <c r="AC20" s="31">
        <v>0.9869565217391304</v>
      </c>
      <c r="AD20" s="31">
        <v>1.0</v>
      </c>
      <c r="AE20" s="31">
        <v>1.0</v>
      </c>
      <c r="AF20" s="31">
        <v>0.972972972972973</v>
      </c>
      <c r="AG20" s="31">
        <v>1.0</v>
      </c>
      <c r="AH20" s="31">
        <v>1.0</v>
      </c>
      <c r="AI20" s="31">
        <v>0.9746835443037974</v>
      </c>
      <c r="AJ20" s="31">
        <v>0.9950980392156863</v>
      </c>
      <c r="AK20" s="31">
        <v>1.0</v>
      </c>
      <c r="AL20" s="31">
        <v>0.9710610932475884</v>
      </c>
      <c r="AM20" s="31">
        <v>1.0</v>
      </c>
      <c r="AN20" s="31">
        <v>1.0</v>
      </c>
      <c r="AO20" s="31">
        <v>0.9962546816479401</v>
      </c>
      <c r="AP20" s="31">
        <v>0.9765625</v>
      </c>
      <c r="AQ20" s="31">
        <v>0.9047619047619048</v>
      </c>
      <c r="AR20" s="31">
        <v>0.9834558823529411</v>
      </c>
      <c r="AS20" s="17" t="s">
        <v>96</v>
      </c>
      <c r="AT20" s="31">
        <v>0.9834558823529411</v>
      </c>
      <c r="AU20" s="17" t="s">
        <v>96</v>
      </c>
      <c r="AV20" s="31">
        <v>0.9849246231155779</v>
      </c>
      <c r="AW20" s="31">
        <v>0.9758064516129032</v>
      </c>
      <c r="AX20" s="31">
        <v>1.0</v>
      </c>
      <c r="AY20" s="31">
        <v>1.0</v>
      </c>
      <c r="AZ20" s="31">
        <v>0.9853249475890985</v>
      </c>
      <c r="BA20" s="31">
        <v>1.0</v>
      </c>
      <c r="BB20" s="31">
        <v>0.8571428571428571</v>
      </c>
      <c r="BC20" s="31">
        <v>1.0</v>
      </c>
      <c r="BD20" s="31">
        <v>0.9664804469273743</v>
      </c>
      <c r="BE20" s="31">
        <v>1.0</v>
      </c>
      <c r="BF20" s="31">
        <v>0.9777777777777777</v>
      </c>
      <c r="BG20" s="31">
        <v>1.0</v>
      </c>
      <c r="BH20" s="31">
        <v>1.0</v>
      </c>
      <c r="BI20" s="33">
        <f t="shared" si="6"/>
        <v>0.9888268156</v>
      </c>
      <c r="BJ20" s="33">
        <f t="shared" si="7"/>
        <v>0.9925925926</v>
      </c>
      <c r="BK20" s="31">
        <v>1.0</v>
      </c>
      <c r="BL20" s="31">
        <v>0.9698795180722891</v>
      </c>
      <c r="BM20" s="31">
        <v>0.9831223628691983</v>
      </c>
      <c r="BN20" s="31">
        <v>1.0</v>
      </c>
      <c r="BO20" s="31">
        <v>0.9411764705882353</v>
      </c>
      <c r="BP20" s="31">
        <v>0.989406779661017</v>
      </c>
      <c r="BQ20" s="31">
        <v>1.0</v>
      </c>
      <c r="BR20" s="31">
        <v>0.9893048128342246</v>
      </c>
      <c r="BS20" s="31">
        <v>1.0</v>
      </c>
      <c r="BT20" s="31">
        <v>1.0</v>
      </c>
      <c r="BU20" s="31">
        <v>0.97953216374269</v>
      </c>
      <c r="BV20" s="33">
        <f t="shared" si="8"/>
        <v>0.9893048128</v>
      </c>
      <c r="BW20" s="33">
        <f t="shared" si="9"/>
        <v>0.9931773879</v>
      </c>
    </row>
    <row r="21" ht="14.25" customHeight="1">
      <c r="A21" s="16">
        <v>19.0</v>
      </c>
      <c r="B21" s="16" t="s">
        <v>114</v>
      </c>
      <c r="C21" s="31">
        <v>0.016544117647058824</v>
      </c>
      <c r="D21" s="35">
        <v>0.029508196721311476</v>
      </c>
      <c r="E21" s="36">
        <v>0.0</v>
      </c>
      <c r="F21" s="36">
        <v>0.0</v>
      </c>
      <c r="G21" s="32">
        <v>0.0</v>
      </c>
      <c r="H21" s="31">
        <v>0.02142857142857143</v>
      </c>
      <c r="I21" s="32">
        <v>0.0</v>
      </c>
      <c r="J21" s="31">
        <v>0.03</v>
      </c>
      <c r="K21" s="32">
        <v>0.0</v>
      </c>
      <c r="L21" s="33">
        <f t="shared" si="1"/>
        <v>0.015</v>
      </c>
      <c r="M21" s="33">
        <f t="shared" si="2"/>
        <v>0.01071428571</v>
      </c>
      <c r="N21" s="33">
        <f t="shared" si="3"/>
        <v>0</v>
      </c>
      <c r="O21" s="31">
        <v>0.015625</v>
      </c>
      <c r="P21" s="31">
        <v>0.025830258302583026</v>
      </c>
      <c r="Q21" s="32">
        <v>0.0</v>
      </c>
      <c r="R21" s="31">
        <v>0.007407407407407408</v>
      </c>
      <c r="S21" s="31">
        <v>0.012121212121212121</v>
      </c>
      <c r="T21" s="31">
        <v>0.04285714285714286</v>
      </c>
      <c r="U21" s="32">
        <v>0.0</v>
      </c>
      <c r="V21" s="31">
        <v>0.009433962264150943</v>
      </c>
      <c r="W21" s="32">
        <v>0.0</v>
      </c>
      <c r="X21" s="31">
        <v>0.04</v>
      </c>
      <c r="Y21" s="31">
        <v>0.007142857142857143</v>
      </c>
      <c r="Z21" s="33">
        <f t="shared" si="4"/>
        <v>0.008288409704</v>
      </c>
      <c r="AA21" s="33">
        <f t="shared" si="5"/>
        <v>0.02</v>
      </c>
      <c r="AB21" s="31">
        <v>0.02553191489361702</v>
      </c>
      <c r="AC21" s="31">
        <v>0.013043478260869565</v>
      </c>
      <c r="AD21" s="32">
        <v>0.0</v>
      </c>
      <c r="AE21" s="32">
        <v>0.0</v>
      </c>
      <c r="AF21" s="31">
        <v>0.02702702702702703</v>
      </c>
      <c r="AG21" s="32">
        <v>0.0</v>
      </c>
      <c r="AH21" s="32">
        <v>0.0</v>
      </c>
      <c r="AI21" s="31">
        <v>0.02531645569620253</v>
      </c>
      <c r="AJ21" s="31">
        <v>0.004901960784313725</v>
      </c>
      <c r="AK21" s="32">
        <v>0.0</v>
      </c>
      <c r="AL21" s="31">
        <v>0.028938906752411574</v>
      </c>
      <c r="AM21" s="32">
        <v>0.0</v>
      </c>
      <c r="AN21" s="32">
        <v>0.0</v>
      </c>
      <c r="AO21" s="31">
        <v>0.003745318352059925</v>
      </c>
      <c r="AP21" s="31">
        <v>0.0234375</v>
      </c>
      <c r="AQ21" s="31">
        <v>0.09523809523809523</v>
      </c>
      <c r="AR21" s="31">
        <v>0.016544117647058824</v>
      </c>
      <c r="AS21" s="17" t="s">
        <v>96</v>
      </c>
      <c r="AT21" s="31">
        <v>0.016544117647058824</v>
      </c>
      <c r="AU21" s="17" t="s">
        <v>96</v>
      </c>
      <c r="AV21" s="31">
        <v>0.01507537688442211</v>
      </c>
      <c r="AW21" s="31">
        <v>0.024193548387096774</v>
      </c>
      <c r="AX21" s="32">
        <v>0.0</v>
      </c>
      <c r="AY21" s="32">
        <v>0.0</v>
      </c>
      <c r="AZ21" s="31">
        <v>0.014675052410901468</v>
      </c>
      <c r="BA21" s="32">
        <v>0.0</v>
      </c>
      <c r="BB21" s="31">
        <v>0.14285714285714285</v>
      </c>
      <c r="BC21" s="32">
        <v>0.0</v>
      </c>
      <c r="BD21" s="31">
        <v>0.0335195530726257</v>
      </c>
      <c r="BE21" s="32">
        <v>0.0</v>
      </c>
      <c r="BF21" s="31">
        <v>0.022222222222222223</v>
      </c>
      <c r="BG21" s="32">
        <v>0.0</v>
      </c>
      <c r="BH21" s="32">
        <v>0.0</v>
      </c>
      <c r="BI21" s="33">
        <f t="shared" si="6"/>
        <v>0.01117318436</v>
      </c>
      <c r="BJ21" s="33">
        <f t="shared" si="7"/>
        <v>0.007407407407</v>
      </c>
      <c r="BK21" s="32">
        <v>0.0</v>
      </c>
      <c r="BL21" s="31">
        <v>0.030120481927710843</v>
      </c>
      <c r="BM21" s="31">
        <v>0.016877637130801686</v>
      </c>
      <c r="BN21" s="32">
        <v>0.0</v>
      </c>
      <c r="BO21" s="31">
        <v>0.058823529411764705</v>
      </c>
      <c r="BP21" s="31">
        <v>0.01059322033898305</v>
      </c>
      <c r="BQ21" s="32">
        <v>0.0</v>
      </c>
      <c r="BR21" s="31">
        <v>0.0106951871657754</v>
      </c>
      <c r="BS21" s="32">
        <v>0.0</v>
      </c>
      <c r="BT21" s="32">
        <v>0.0</v>
      </c>
      <c r="BU21" s="31">
        <v>0.02046783625730994</v>
      </c>
      <c r="BV21" s="33">
        <f t="shared" si="8"/>
        <v>0.01069518717</v>
      </c>
      <c r="BW21" s="33">
        <f t="shared" si="9"/>
        <v>0.006822612086</v>
      </c>
    </row>
    <row r="22" ht="14.25" customHeight="1">
      <c r="A22" s="22">
        <v>20.0</v>
      </c>
      <c r="B22" s="16" t="s">
        <v>115</v>
      </c>
      <c r="C22" s="31">
        <v>0.9834558823529411</v>
      </c>
      <c r="D22" s="31">
        <v>0.9836065573770492</v>
      </c>
      <c r="E22" s="31">
        <v>0.9746835443037974</v>
      </c>
      <c r="F22" s="31">
        <v>0.9875</v>
      </c>
      <c r="G22" s="31">
        <v>1.0</v>
      </c>
      <c r="H22" s="31">
        <v>0.9785714285714285</v>
      </c>
      <c r="I22" s="31">
        <v>1.0</v>
      </c>
      <c r="J22" s="31">
        <v>0.98</v>
      </c>
      <c r="K22" s="31">
        <v>0.9746835443037974</v>
      </c>
      <c r="L22" s="33">
        <f t="shared" si="1"/>
        <v>0.99</v>
      </c>
      <c r="M22" s="33">
        <f t="shared" si="2"/>
        <v>0.9892857143</v>
      </c>
      <c r="N22" s="33">
        <f t="shared" si="3"/>
        <v>0.9746835443</v>
      </c>
      <c r="O22" s="31">
        <v>0.984375</v>
      </c>
      <c r="P22" s="31">
        <v>0.977859778597786</v>
      </c>
      <c r="Q22" s="31">
        <v>0.993103448275862</v>
      </c>
      <c r="R22" s="31">
        <v>1.0</v>
      </c>
      <c r="S22" s="31">
        <v>0.9696969696969697</v>
      </c>
      <c r="T22" s="31">
        <v>0.9785714285714285</v>
      </c>
      <c r="U22" s="31">
        <v>0.9903846153846154</v>
      </c>
      <c r="V22" s="31">
        <v>0.9811320754716981</v>
      </c>
      <c r="W22" s="31">
        <v>1.0</v>
      </c>
      <c r="X22" s="31">
        <v>0.9657142857142857</v>
      </c>
      <c r="Y22" s="31">
        <v>0.9928571428571429</v>
      </c>
      <c r="Z22" s="33">
        <f t="shared" si="4"/>
        <v>0.9869946092</v>
      </c>
      <c r="AA22" s="33">
        <f t="shared" si="5"/>
        <v>0.9828571429</v>
      </c>
      <c r="AB22" s="31">
        <v>0.9914893617021276</v>
      </c>
      <c r="AC22" s="31">
        <v>0.9782608695652174</v>
      </c>
      <c r="AD22" s="31">
        <v>0.9746835443037974</v>
      </c>
      <c r="AE22" s="31">
        <v>1.0</v>
      </c>
      <c r="AF22" s="31">
        <v>0.972972972972973</v>
      </c>
      <c r="AG22" s="31">
        <v>1.0</v>
      </c>
      <c r="AH22" s="31">
        <v>1.0</v>
      </c>
      <c r="AI22" s="31">
        <v>0.9841772151898734</v>
      </c>
      <c r="AJ22" s="31">
        <v>0.9803921568627451</v>
      </c>
      <c r="AK22" s="31">
        <v>1.0</v>
      </c>
      <c r="AL22" s="31">
        <v>0.9710610932475884</v>
      </c>
      <c r="AM22" s="31">
        <v>1.0</v>
      </c>
      <c r="AN22" s="31">
        <v>1.0</v>
      </c>
      <c r="AO22" s="31">
        <v>0.9962546816479401</v>
      </c>
      <c r="AP22" s="31">
        <v>0.97265625</v>
      </c>
      <c r="AQ22" s="31">
        <v>0.9523809523809523</v>
      </c>
      <c r="AR22" s="31">
        <v>0.9834558823529411</v>
      </c>
      <c r="AS22" s="17" t="s">
        <v>96</v>
      </c>
      <c r="AT22" s="31">
        <v>0.9834558823529411</v>
      </c>
      <c r="AU22" s="17" t="s">
        <v>96</v>
      </c>
      <c r="AV22" s="31">
        <v>0.9874371859296482</v>
      </c>
      <c r="AW22" s="31">
        <v>0.967741935483871</v>
      </c>
      <c r="AX22" s="31">
        <v>1.0</v>
      </c>
      <c r="AY22" s="31">
        <v>1.0</v>
      </c>
      <c r="AZ22" s="31">
        <v>0.9811320754716981</v>
      </c>
      <c r="BA22" s="31">
        <v>1.0</v>
      </c>
      <c r="BB22" s="31">
        <v>1.0</v>
      </c>
      <c r="BC22" s="31">
        <v>0.9866666666666667</v>
      </c>
      <c r="BD22" s="31">
        <v>0.9608938547486033</v>
      </c>
      <c r="BE22" s="31">
        <v>1.0</v>
      </c>
      <c r="BF22" s="31">
        <v>1.0</v>
      </c>
      <c r="BG22" s="31">
        <v>1.0</v>
      </c>
      <c r="BH22" s="31">
        <v>0.96875</v>
      </c>
      <c r="BI22" s="33">
        <f t="shared" si="6"/>
        <v>0.9825201738</v>
      </c>
      <c r="BJ22" s="33">
        <f t="shared" si="7"/>
        <v>0.9895833333</v>
      </c>
      <c r="BK22" s="31">
        <v>1.0</v>
      </c>
      <c r="BL22" s="31">
        <v>0.9759036144578314</v>
      </c>
      <c r="BM22" s="31">
        <v>0.9789029535864979</v>
      </c>
      <c r="BN22" s="31">
        <v>1.0</v>
      </c>
      <c r="BO22" s="31">
        <v>0.9705882352941176</v>
      </c>
      <c r="BP22" s="31">
        <v>0.9851694915254238</v>
      </c>
      <c r="BQ22" s="31">
        <v>1.0</v>
      </c>
      <c r="BR22" s="31">
        <v>0.9732620320855615</v>
      </c>
      <c r="BS22" s="31">
        <v>1.0</v>
      </c>
      <c r="BT22" s="31">
        <v>1.0</v>
      </c>
      <c r="BU22" s="31">
        <v>0.9883040935672515</v>
      </c>
      <c r="BV22" s="33">
        <f t="shared" si="8"/>
        <v>0.9732620321</v>
      </c>
      <c r="BW22" s="33">
        <f t="shared" si="9"/>
        <v>0.9961013645</v>
      </c>
    </row>
    <row r="23" ht="14.25" customHeight="1">
      <c r="A23" s="22">
        <v>21.0</v>
      </c>
      <c r="B23" s="16" t="s">
        <v>116</v>
      </c>
      <c r="C23" s="31">
        <v>0.016544117647058824</v>
      </c>
      <c r="D23" s="31">
        <v>0.01639344262295082</v>
      </c>
      <c r="E23" s="31">
        <v>0.02531645569620253</v>
      </c>
      <c r="F23" s="31">
        <v>0.0125</v>
      </c>
      <c r="G23" s="32">
        <v>0.0</v>
      </c>
      <c r="H23" s="31">
        <v>0.02142857142857143</v>
      </c>
      <c r="I23" s="32">
        <v>0.0</v>
      </c>
      <c r="J23" s="31">
        <v>0.02</v>
      </c>
      <c r="K23" s="31">
        <v>0.02531645569620253</v>
      </c>
      <c r="L23" s="33">
        <f t="shared" si="1"/>
        <v>0.01</v>
      </c>
      <c r="M23" s="33">
        <f t="shared" si="2"/>
        <v>0.01071428571</v>
      </c>
      <c r="N23" s="33">
        <f t="shared" si="3"/>
        <v>0.0253164557</v>
      </c>
      <c r="O23" s="31">
        <v>0.015625</v>
      </c>
      <c r="P23" s="31">
        <v>0.02214022140221402</v>
      </c>
      <c r="Q23" s="31">
        <v>0.006896551724137931</v>
      </c>
      <c r="R23" s="31"/>
      <c r="S23" s="31">
        <v>0.030303030303030304</v>
      </c>
      <c r="T23" s="31">
        <v>0.02142857142857143</v>
      </c>
      <c r="U23" s="31">
        <v>0.009615384615384616</v>
      </c>
      <c r="V23" s="31">
        <v>0.018867924528301886</v>
      </c>
      <c r="W23" s="32">
        <v>0.0</v>
      </c>
      <c r="X23" s="31">
        <v>0.03428571428571429</v>
      </c>
      <c r="Y23" s="31">
        <v>0.007142857142857143</v>
      </c>
      <c r="Z23" s="33">
        <f t="shared" si="4"/>
        <v>0.01300539084</v>
      </c>
      <c r="AA23" s="33">
        <f t="shared" si="5"/>
        <v>0.01714285714</v>
      </c>
      <c r="AB23" s="31">
        <v>0.00851063829787234</v>
      </c>
      <c r="AC23" s="31">
        <v>0.021739130434782608</v>
      </c>
      <c r="AD23" s="31">
        <v>0.02531645569620253</v>
      </c>
      <c r="AE23" s="31"/>
      <c r="AF23" s="31">
        <v>0.02702702702702703</v>
      </c>
      <c r="AG23" s="32">
        <v>0.0</v>
      </c>
      <c r="AH23" s="32">
        <v>0.0</v>
      </c>
      <c r="AI23" s="31">
        <v>0.015822784810126583</v>
      </c>
      <c r="AJ23" s="31">
        <v>0.0196078431372549</v>
      </c>
      <c r="AK23" s="32">
        <v>0.0</v>
      </c>
      <c r="AL23" s="31">
        <v>0.028938906752411574</v>
      </c>
      <c r="AM23" s="32">
        <v>0.0</v>
      </c>
      <c r="AN23" s="32">
        <v>0.0</v>
      </c>
      <c r="AO23" s="31">
        <v>0.003745318352059925</v>
      </c>
      <c r="AP23" s="31">
        <v>0.02734375</v>
      </c>
      <c r="AQ23" s="31">
        <v>0.047619047619047616</v>
      </c>
      <c r="AR23" s="31">
        <v>0.016544117647058824</v>
      </c>
      <c r="AS23" s="17" t="s">
        <v>96</v>
      </c>
      <c r="AT23" s="31">
        <v>0.016544117647058824</v>
      </c>
      <c r="AU23" s="17" t="s">
        <v>96</v>
      </c>
      <c r="AV23" s="31">
        <v>0.01256281407035176</v>
      </c>
      <c r="AW23" s="31">
        <v>0.03225806451612903</v>
      </c>
      <c r="AX23" s="32">
        <v>0.0</v>
      </c>
      <c r="AY23" s="32">
        <v>0.0</v>
      </c>
      <c r="AZ23" s="31">
        <v>0.018867924528301886</v>
      </c>
      <c r="BA23" s="32">
        <v>0.0</v>
      </c>
      <c r="BB23" s="32">
        <v>0.0</v>
      </c>
      <c r="BC23" s="31">
        <v>0.013333333333333334</v>
      </c>
      <c r="BD23" s="31">
        <v>0.03910614525139665</v>
      </c>
      <c r="BE23" s="32">
        <v>0.0</v>
      </c>
      <c r="BF23" s="32">
        <v>0.0</v>
      </c>
      <c r="BG23" s="32">
        <v>0.0</v>
      </c>
      <c r="BH23" s="31">
        <v>0.03125</v>
      </c>
      <c r="BI23" s="33">
        <f t="shared" si="6"/>
        <v>0.01747982619</v>
      </c>
      <c r="BJ23" s="33">
        <f t="shared" si="7"/>
        <v>0.01041666667</v>
      </c>
      <c r="BK23" s="32">
        <v>0.0</v>
      </c>
      <c r="BL23" s="31">
        <v>0.024096385542168676</v>
      </c>
      <c r="BM23" s="31">
        <v>0.02109704641350211</v>
      </c>
      <c r="BN23" s="32">
        <v>0.0</v>
      </c>
      <c r="BO23" s="31">
        <v>0.029411764705882353</v>
      </c>
      <c r="BP23" s="31">
        <v>0.014830508474576272</v>
      </c>
      <c r="BQ23" s="32">
        <v>0.0</v>
      </c>
      <c r="BR23" s="31">
        <v>0.026737967914438502</v>
      </c>
      <c r="BS23" s="32">
        <v>0.0</v>
      </c>
      <c r="BT23" s="32">
        <v>0.0</v>
      </c>
      <c r="BU23" s="31">
        <v>0.011695906432748537</v>
      </c>
      <c r="BV23" s="33">
        <f t="shared" si="8"/>
        <v>0.02673796791</v>
      </c>
      <c r="BW23" s="33">
        <f t="shared" si="9"/>
        <v>0.003898635478</v>
      </c>
    </row>
    <row r="24" ht="14.25" customHeight="1">
      <c r="A24" s="16">
        <v>22.0</v>
      </c>
      <c r="B24" s="16" t="s">
        <v>117</v>
      </c>
      <c r="C24" s="31">
        <v>0.23345588235294118</v>
      </c>
      <c r="D24" s="31">
        <v>0.23278688524590163</v>
      </c>
      <c r="E24" s="31">
        <v>0.2911392405063291</v>
      </c>
      <c r="F24" s="31">
        <v>0.20625</v>
      </c>
      <c r="G24" s="31">
        <v>0.12389380530973451</v>
      </c>
      <c r="H24" s="31">
        <v>0.21428571428571427</v>
      </c>
      <c r="I24" s="31">
        <v>0.08333333333333333</v>
      </c>
      <c r="J24" s="31">
        <v>0.295</v>
      </c>
      <c r="K24" s="31">
        <v>0.2911392405063291</v>
      </c>
      <c r="L24" s="33">
        <f t="shared" si="1"/>
        <v>0.2094469027</v>
      </c>
      <c r="M24" s="33">
        <f t="shared" si="2"/>
        <v>0.1488095238</v>
      </c>
      <c r="N24" s="33">
        <f t="shared" si="3"/>
        <v>0.2911392405</v>
      </c>
      <c r="O24" s="31">
        <v>0.2109375</v>
      </c>
      <c r="P24" s="31">
        <v>0.23616236162361623</v>
      </c>
      <c r="Q24" s="31">
        <v>0.2482758620689655</v>
      </c>
      <c r="R24" s="31">
        <v>0.21481481481481482</v>
      </c>
      <c r="S24" s="31">
        <v>0.2727272727272727</v>
      </c>
      <c r="T24" s="31">
        <v>0.2357142857142857</v>
      </c>
      <c r="U24" s="31">
        <v>0.19230769230769232</v>
      </c>
      <c r="V24" s="31">
        <v>0.16981132075471697</v>
      </c>
      <c r="W24" s="31">
        <v>0.36585365853658536</v>
      </c>
      <c r="X24" s="31">
        <v>0.18285714285714286</v>
      </c>
      <c r="Y24" s="31">
        <v>0.22857142857142856</v>
      </c>
      <c r="Z24" s="33">
        <f t="shared" si="4"/>
        <v>0.1991913747</v>
      </c>
      <c r="AA24" s="33">
        <f t="shared" si="5"/>
        <v>0.2743554007</v>
      </c>
      <c r="AB24" s="31">
        <v>0.251063829787234</v>
      </c>
      <c r="AC24" s="31">
        <v>0.1956521739130435</v>
      </c>
      <c r="AD24" s="31">
        <v>0.2911392405063291</v>
      </c>
      <c r="AE24" s="31">
        <v>0.22580645161290322</v>
      </c>
      <c r="AF24" s="31">
        <v>0.23423423423423423</v>
      </c>
      <c r="AG24" s="31">
        <v>0.15384615384615385</v>
      </c>
      <c r="AH24" s="31">
        <v>0.3125</v>
      </c>
      <c r="AI24" s="31">
        <v>0.23417721518987342</v>
      </c>
      <c r="AJ24" s="31">
        <v>0.20098039215686275</v>
      </c>
      <c r="AK24" s="31">
        <v>0.5</v>
      </c>
      <c r="AL24" s="31">
        <v>0.15112540192926044</v>
      </c>
      <c r="AM24" s="31">
        <v>0.3333333333333333</v>
      </c>
      <c r="AN24" s="31">
        <v>0.36764705882352944</v>
      </c>
      <c r="AO24" s="31">
        <v>0.23595505617977527</v>
      </c>
      <c r="AP24" s="31">
        <v>0.23046875</v>
      </c>
      <c r="AQ24" s="31">
        <v>0.23809523809523808</v>
      </c>
      <c r="AR24" s="31">
        <v>0.23345588235294118</v>
      </c>
      <c r="AS24" s="17" t="s">
        <v>96</v>
      </c>
      <c r="AT24" s="31">
        <v>0.23345588235294118</v>
      </c>
      <c r="AU24" s="17" t="s">
        <v>96</v>
      </c>
      <c r="AV24" s="31">
        <v>0.2914572864321608</v>
      </c>
      <c r="AW24" s="31">
        <v>0.04032258064516129</v>
      </c>
      <c r="AX24" s="31">
        <v>0.2857142857142857</v>
      </c>
      <c r="AY24" s="32">
        <v>0.0</v>
      </c>
      <c r="AZ24" s="31">
        <v>0.24109014675052412</v>
      </c>
      <c r="BA24" s="31">
        <v>0.1509433962264151</v>
      </c>
      <c r="BB24" s="31">
        <v>0.2857142857142857</v>
      </c>
      <c r="BC24" s="31">
        <v>0.38666666666666666</v>
      </c>
      <c r="BD24" s="31">
        <v>0.0782122905027933</v>
      </c>
      <c r="BE24" s="31">
        <v>0.21568627450980393</v>
      </c>
      <c r="BF24" s="31">
        <v>0.31851851851851853</v>
      </c>
      <c r="BG24" s="31">
        <v>0.20833333333333334</v>
      </c>
      <c r="BH24" s="31">
        <v>0.46875</v>
      </c>
      <c r="BI24" s="33">
        <f t="shared" si="6"/>
        <v>0.2268550772</v>
      </c>
      <c r="BJ24" s="33">
        <f t="shared" si="7"/>
        <v>0.331867284</v>
      </c>
      <c r="BK24" s="31">
        <v>0.3508771929824561</v>
      </c>
      <c r="BL24" s="31">
        <v>0.3132530120481928</v>
      </c>
      <c r="BM24" s="31">
        <v>0.1940928270042194</v>
      </c>
      <c r="BN24" s="31">
        <v>0.10714285714285714</v>
      </c>
      <c r="BO24" s="31">
        <v>0.3088235294117647</v>
      </c>
      <c r="BP24" s="31">
        <v>0.2245762711864407</v>
      </c>
      <c r="BQ24" s="32">
        <v>0.0</v>
      </c>
      <c r="BR24" s="31">
        <v>0.23529411764705882</v>
      </c>
      <c r="BS24" s="31">
        <v>0.4166666666666667</v>
      </c>
      <c r="BT24" s="31">
        <v>1.0</v>
      </c>
      <c r="BU24" s="31">
        <v>0.21929824561403508</v>
      </c>
      <c r="BV24" s="33">
        <f t="shared" si="8"/>
        <v>0.2352941176</v>
      </c>
      <c r="BW24" s="33">
        <f t="shared" si="9"/>
        <v>0.5453216374</v>
      </c>
    </row>
    <row r="25" ht="14.25" customHeight="1">
      <c r="A25" s="22">
        <v>23.0</v>
      </c>
      <c r="B25" s="16" t="s">
        <v>118</v>
      </c>
      <c r="C25" s="31">
        <v>0.7665441176470589</v>
      </c>
      <c r="D25" s="31">
        <v>0.7672131147540984</v>
      </c>
      <c r="E25" s="31">
        <v>0.7088607594936709</v>
      </c>
      <c r="F25" s="31">
        <v>0.79375</v>
      </c>
      <c r="G25" s="31">
        <v>0.8761061946902655</v>
      </c>
      <c r="H25" s="31">
        <v>0.7857142857142857</v>
      </c>
      <c r="I25" s="31">
        <v>0.9166666666666666</v>
      </c>
      <c r="J25" s="31">
        <v>0.705</v>
      </c>
      <c r="K25" s="31">
        <v>0.7088607594936709</v>
      </c>
      <c r="L25" s="33">
        <f t="shared" si="1"/>
        <v>0.7905530973</v>
      </c>
      <c r="M25" s="33">
        <f t="shared" si="2"/>
        <v>0.8511904762</v>
      </c>
      <c r="N25" s="33">
        <f t="shared" si="3"/>
        <v>0.7088607595</v>
      </c>
      <c r="O25" s="31">
        <v>0.7890625</v>
      </c>
      <c r="P25" s="31">
        <v>0.7638376383763837</v>
      </c>
      <c r="Q25" s="31">
        <v>0.7517241379310344</v>
      </c>
      <c r="R25" s="31">
        <v>0.7851851851851852</v>
      </c>
      <c r="S25" s="31">
        <v>0.7272727272727273</v>
      </c>
      <c r="T25" s="31">
        <v>0.7642857142857142</v>
      </c>
      <c r="U25" s="31">
        <v>0.8076923076923077</v>
      </c>
      <c r="V25" s="31">
        <v>0.8301886792452831</v>
      </c>
      <c r="W25" s="31">
        <v>0.6341463414634146</v>
      </c>
      <c r="X25" s="31">
        <v>0.8171428571428572</v>
      </c>
      <c r="Y25" s="31">
        <v>0.7714285714285715</v>
      </c>
      <c r="Z25" s="33">
        <f t="shared" si="4"/>
        <v>0.8008086253</v>
      </c>
      <c r="AA25" s="33">
        <f t="shared" si="5"/>
        <v>0.7256445993</v>
      </c>
      <c r="AB25" s="31">
        <v>0.7489361702127659</v>
      </c>
      <c r="AC25" s="31">
        <v>0.8043478260869565</v>
      </c>
      <c r="AD25" s="31">
        <v>0.7088607594936709</v>
      </c>
      <c r="AE25" s="31">
        <v>0.7741935483870968</v>
      </c>
      <c r="AF25" s="31">
        <v>0.7657657657657657</v>
      </c>
      <c r="AG25" s="31">
        <v>0.8461538461538461</v>
      </c>
      <c r="AH25" s="31">
        <v>0.6875</v>
      </c>
      <c r="AI25" s="31">
        <v>0.7658227848101266</v>
      </c>
      <c r="AJ25" s="31">
        <v>0.7990196078431373</v>
      </c>
      <c r="AK25" s="31">
        <v>0.5</v>
      </c>
      <c r="AL25" s="31">
        <v>0.8488745980707395</v>
      </c>
      <c r="AM25" s="31">
        <v>0.6666666666666666</v>
      </c>
      <c r="AN25" s="31">
        <v>0.6323529411764706</v>
      </c>
      <c r="AO25" s="31">
        <v>0.7640449438202247</v>
      </c>
      <c r="AP25" s="31">
        <v>0.76953125</v>
      </c>
      <c r="AQ25" s="31">
        <v>0.7619047619047619</v>
      </c>
      <c r="AR25" s="31">
        <v>0.7665441176470589</v>
      </c>
      <c r="AS25" s="17" t="s">
        <v>96</v>
      </c>
      <c r="AT25" s="31">
        <v>0.7665441176470589</v>
      </c>
      <c r="AU25" s="17" t="s">
        <v>96</v>
      </c>
      <c r="AV25" s="31">
        <v>0.7085427135678392</v>
      </c>
      <c r="AW25" s="31">
        <v>0.9596774193548387</v>
      </c>
      <c r="AX25" s="31">
        <v>0.7142857142857143</v>
      </c>
      <c r="AY25" s="31">
        <v>1.0</v>
      </c>
      <c r="AZ25" s="31">
        <v>0.7589098532494759</v>
      </c>
      <c r="BA25" s="31">
        <v>0.8490566037735849</v>
      </c>
      <c r="BB25" s="31">
        <v>0.7142857142857143</v>
      </c>
      <c r="BC25" s="31">
        <v>0.6133333333333333</v>
      </c>
      <c r="BD25" s="31">
        <v>0.9217877094972067</v>
      </c>
      <c r="BE25" s="31">
        <v>0.7843137254901961</v>
      </c>
      <c r="BF25" s="31">
        <v>0.6814814814814815</v>
      </c>
      <c r="BG25" s="31">
        <v>0.7916666666666666</v>
      </c>
      <c r="BH25" s="31">
        <v>0.53125</v>
      </c>
      <c r="BI25" s="33">
        <f t="shared" si="6"/>
        <v>0.7731449228</v>
      </c>
      <c r="BJ25" s="33">
        <f t="shared" si="7"/>
        <v>0.668132716</v>
      </c>
      <c r="BK25" s="31">
        <v>0.6491228070175439</v>
      </c>
      <c r="BL25" s="31">
        <v>0.6867469879518072</v>
      </c>
      <c r="BM25" s="31">
        <v>0.8059071729957806</v>
      </c>
      <c r="BN25" s="31">
        <v>0.8928571428571429</v>
      </c>
      <c r="BO25" s="31">
        <v>0.6911764705882353</v>
      </c>
      <c r="BP25" s="31">
        <v>0.7754237288135594</v>
      </c>
      <c r="BQ25" s="31">
        <v>1.0</v>
      </c>
      <c r="BR25" s="31">
        <v>0.7647058823529411</v>
      </c>
      <c r="BS25" s="31">
        <v>0.5833333333333334</v>
      </c>
      <c r="BT25" s="32">
        <v>0.0</v>
      </c>
      <c r="BU25" s="31">
        <v>0.7807017543859649</v>
      </c>
      <c r="BV25" s="33">
        <f t="shared" si="8"/>
        <v>0.7647058824</v>
      </c>
      <c r="BW25" s="33">
        <f t="shared" si="9"/>
        <v>0.4546783626</v>
      </c>
    </row>
    <row r="26" ht="14.25" customHeight="1">
      <c r="A26" s="22">
        <v>24.0</v>
      </c>
      <c r="B26" s="16" t="s">
        <v>119</v>
      </c>
      <c r="C26" s="31">
        <v>0.38419117647058826</v>
      </c>
      <c r="D26" s="31">
        <v>0.380327868852459</v>
      </c>
      <c r="E26" s="31">
        <v>0.379746835443038</v>
      </c>
      <c r="F26" s="31">
        <v>0.39375</v>
      </c>
      <c r="G26" s="31">
        <v>0.3893805309734513</v>
      </c>
      <c r="H26" s="31">
        <v>0.40714285714285714</v>
      </c>
      <c r="I26" s="31">
        <v>0.3333333333333333</v>
      </c>
      <c r="J26" s="31">
        <v>0.37</v>
      </c>
      <c r="K26" s="31">
        <v>0.379746835443038</v>
      </c>
      <c r="L26" s="33">
        <f t="shared" si="1"/>
        <v>0.3796902655</v>
      </c>
      <c r="M26" s="33">
        <f t="shared" si="2"/>
        <v>0.3702380952</v>
      </c>
      <c r="N26" s="33">
        <f t="shared" si="3"/>
        <v>0.3797468354</v>
      </c>
      <c r="O26" s="31">
        <v>0.3359375</v>
      </c>
      <c r="P26" s="31">
        <v>0.4132841328413284</v>
      </c>
      <c r="Q26" s="31">
        <v>0.3724137931034483</v>
      </c>
      <c r="R26" s="31">
        <v>0.3111111111111111</v>
      </c>
      <c r="S26" s="31">
        <v>0.5333333333333333</v>
      </c>
      <c r="T26" s="31">
        <v>0.38571428571428573</v>
      </c>
      <c r="U26" s="31">
        <v>0.2403846153846154</v>
      </c>
      <c r="V26" s="31">
        <v>0.27358490566037735</v>
      </c>
      <c r="W26" s="31">
        <v>0.43902439024390244</v>
      </c>
      <c r="X26" s="31">
        <v>0.37714285714285717</v>
      </c>
      <c r="Y26" s="31">
        <v>0.42857142857142855</v>
      </c>
      <c r="Z26" s="33">
        <f t="shared" si="4"/>
        <v>0.3510781671</v>
      </c>
      <c r="AA26" s="33">
        <f t="shared" si="5"/>
        <v>0.4080836237</v>
      </c>
      <c r="AB26" s="31">
        <v>0.3659574468085106</v>
      </c>
      <c r="AC26" s="31">
        <v>0.4043478260869565</v>
      </c>
      <c r="AD26" s="31">
        <v>0.379746835443038</v>
      </c>
      <c r="AE26" s="31">
        <v>0.4032258064516129</v>
      </c>
      <c r="AF26" s="31">
        <v>0.37537537537537535</v>
      </c>
      <c r="AG26" s="31">
        <v>0.6666666666666666</v>
      </c>
      <c r="AH26" s="31">
        <v>0.16666666666666666</v>
      </c>
      <c r="AI26" s="31">
        <v>0.33860759493670883</v>
      </c>
      <c r="AJ26" s="31">
        <v>0.44607843137254904</v>
      </c>
      <c r="AK26" s="31">
        <v>0.4583333333333333</v>
      </c>
      <c r="AL26" s="31">
        <v>0.35691318327974275</v>
      </c>
      <c r="AM26" s="31">
        <v>0.4121212121212121</v>
      </c>
      <c r="AN26" s="31">
        <v>0.4411764705882353</v>
      </c>
      <c r="AO26" s="31">
        <v>0.44569288389513106</v>
      </c>
      <c r="AP26" s="31">
        <v>0.31640625</v>
      </c>
      <c r="AQ26" s="31">
        <v>0.42857142857142855</v>
      </c>
      <c r="AR26" s="31">
        <v>0.38419117647058826</v>
      </c>
      <c r="AS26" s="17" t="s">
        <v>96</v>
      </c>
      <c r="AT26" s="31">
        <v>0.38419117647058826</v>
      </c>
      <c r="AU26" s="17" t="s">
        <v>96</v>
      </c>
      <c r="AV26" s="31">
        <v>0.40703517587939697</v>
      </c>
      <c r="AW26" s="31">
        <v>0.33064516129032256</v>
      </c>
      <c r="AX26" s="31">
        <v>0.2857142857142857</v>
      </c>
      <c r="AY26" s="32">
        <v>0.0</v>
      </c>
      <c r="AZ26" s="31">
        <v>0.37945492662473795</v>
      </c>
      <c r="BA26" s="31">
        <v>0.4528301886792453</v>
      </c>
      <c r="BB26" s="31">
        <v>0.2857142857142857</v>
      </c>
      <c r="BC26" s="31">
        <v>0.30666666666666664</v>
      </c>
      <c r="BD26" s="31">
        <v>0.329608938547486</v>
      </c>
      <c r="BE26" s="31">
        <v>0.3333333333333333</v>
      </c>
      <c r="BF26" s="31">
        <v>0.37037037037037035</v>
      </c>
      <c r="BG26" s="31">
        <v>0.5972222222222222</v>
      </c>
      <c r="BH26" s="31">
        <v>0.53125</v>
      </c>
      <c r="BI26" s="33">
        <f t="shared" si="6"/>
        <v>0.3232029795</v>
      </c>
      <c r="BJ26" s="33">
        <f t="shared" si="7"/>
        <v>0.4996141975</v>
      </c>
      <c r="BK26" s="31">
        <v>0.42105263157894735</v>
      </c>
      <c r="BL26" s="31">
        <v>0.3614457831325301</v>
      </c>
      <c r="BM26" s="31">
        <v>0.4177215189873418</v>
      </c>
      <c r="BN26" s="31">
        <v>0.30952380952380953</v>
      </c>
      <c r="BO26" s="31">
        <v>0.4411764705882353</v>
      </c>
      <c r="BP26" s="31">
        <v>0.3707627118644068</v>
      </c>
      <c r="BQ26" s="31">
        <v>1.0</v>
      </c>
      <c r="BR26" s="31">
        <v>0.37967914438502676</v>
      </c>
      <c r="BS26" s="31">
        <v>0.08333333333333333</v>
      </c>
      <c r="BT26" s="32">
        <v>0.0</v>
      </c>
      <c r="BU26" s="31">
        <v>0.40058479532163743</v>
      </c>
      <c r="BV26" s="33">
        <f t="shared" si="8"/>
        <v>0.3796791444</v>
      </c>
      <c r="BW26" s="33">
        <f t="shared" si="9"/>
        <v>0.1613060429</v>
      </c>
    </row>
    <row r="27" ht="14.25" customHeight="1">
      <c r="A27" s="16">
        <v>25.0</v>
      </c>
      <c r="B27" s="16" t="s">
        <v>120</v>
      </c>
      <c r="C27" s="31">
        <v>0.4227941176470588</v>
      </c>
      <c r="D27" s="31">
        <v>0.4262295081967213</v>
      </c>
      <c r="E27" s="31">
        <v>0.4177215189873418</v>
      </c>
      <c r="F27" s="31">
        <v>0.41875</v>
      </c>
      <c r="G27" s="31">
        <v>0.35398230088495575</v>
      </c>
      <c r="H27" s="31">
        <v>0.42142857142857143</v>
      </c>
      <c r="I27" s="31">
        <v>0.6666666666666666</v>
      </c>
      <c r="J27" s="31">
        <v>0.45</v>
      </c>
      <c r="K27" s="31">
        <v>0.4177215189873418</v>
      </c>
      <c r="L27" s="33">
        <f t="shared" si="1"/>
        <v>0.4019911504</v>
      </c>
      <c r="M27" s="33">
        <f t="shared" si="2"/>
        <v>0.544047619</v>
      </c>
      <c r="N27" s="33">
        <f t="shared" si="3"/>
        <v>0.417721519</v>
      </c>
      <c r="O27" s="31">
        <v>0.4609375</v>
      </c>
      <c r="P27" s="31">
        <v>0.4095940959409594</v>
      </c>
      <c r="Q27" s="31">
        <v>0.41379310344827586</v>
      </c>
      <c r="R27" s="31">
        <v>0.43703703703703706</v>
      </c>
      <c r="S27" s="31">
        <v>0.38181818181818183</v>
      </c>
      <c r="T27" s="31">
        <v>0.39285714285714285</v>
      </c>
      <c r="U27" s="31">
        <v>0.5096153846153846</v>
      </c>
      <c r="V27" s="31">
        <v>0.5094339622641509</v>
      </c>
      <c r="W27" s="31">
        <v>0.42276422764227645</v>
      </c>
      <c r="X27" s="31">
        <v>0.4057142857142857</v>
      </c>
      <c r="Y27" s="31">
        <v>0.37857142857142856</v>
      </c>
      <c r="Z27" s="33">
        <f t="shared" si="4"/>
        <v>0.4440026954</v>
      </c>
      <c r="AA27" s="33">
        <f t="shared" si="5"/>
        <v>0.4142392567</v>
      </c>
      <c r="AB27" s="31">
        <v>0.39574468085106385</v>
      </c>
      <c r="AC27" s="31">
        <v>0.45217391304347826</v>
      </c>
      <c r="AD27" s="31">
        <v>0.4177215189873418</v>
      </c>
      <c r="AE27" s="31">
        <v>0.45161290322580644</v>
      </c>
      <c r="AF27" s="31">
        <v>0.3993993993993994</v>
      </c>
      <c r="AG27" s="31">
        <v>0.23076923076923078</v>
      </c>
      <c r="AH27" s="31">
        <v>0.6666666666666666</v>
      </c>
      <c r="AI27" s="31">
        <v>0.4810126582278481</v>
      </c>
      <c r="AJ27" s="31">
        <v>0.3235294117647059</v>
      </c>
      <c r="AK27" s="31">
        <v>0.5</v>
      </c>
      <c r="AL27" s="31">
        <v>0.3729903536977492</v>
      </c>
      <c r="AM27" s="31">
        <v>0.49696969696969695</v>
      </c>
      <c r="AN27" s="31">
        <v>0.47058823529411764</v>
      </c>
      <c r="AO27" s="31">
        <v>0.49063670411985016</v>
      </c>
      <c r="AP27" s="31">
        <v>0.36328125</v>
      </c>
      <c r="AQ27" s="31">
        <v>0.2857142857142857</v>
      </c>
      <c r="AR27" s="31">
        <v>0.4227941176470588</v>
      </c>
      <c r="AS27" s="17" t="s">
        <v>96</v>
      </c>
      <c r="AT27" s="31">
        <v>0.4227941176470588</v>
      </c>
      <c r="AU27" s="17" t="s">
        <v>96</v>
      </c>
      <c r="AV27" s="31">
        <v>0.5050251256281407</v>
      </c>
      <c r="AW27" s="31">
        <v>0.12903225806451613</v>
      </c>
      <c r="AX27" s="31">
        <v>0.6190476190476191</v>
      </c>
      <c r="AY27" s="32">
        <v>0.0</v>
      </c>
      <c r="AZ27" s="31">
        <v>0.44234800838574423</v>
      </c>
      <c r="BA27" s="31">
        <v>0.3584905660377358</v>
      </c>
      <c r="BB27" s="32">
        <v>0.0</v>
      </c>
      <c r="BC27" s="31">
        <v>0.49333333333333335</v>
      </c>
      <c r="BD27" s="31">
        <v>0.4022346368715084</v>
      </c>
      <c r="BE27" s="31">
        <v>0.5490196078431373</v>
      </c>
      <c r="BF27" s="31">
        <v>0.48148148148148145</v>
      </c>
      <c r="BG27" s="31">
        <v>0.2638888888888889</v>
      </c>
      <c r="BH27" s="31">
        <v>0.28125</v>
      </c>
      <c r="BI27" s="33">
        <f t="shared" si="6"/>
        <v>0.4815291927</v>
      </c>
      <c r="BJ27" s="33">
        <f t="shared" si="7"/>
        <v>0.3422067901</v>
      </c>
      <c r="BK27" s="31">
        <v>0.5087719298245614</v>
      </c>
      <c r="BL27" s="31">
        <v>0.3614457831325301</v>
      </c>
      <c r="BM27" s="31">
        <v>0.4092827004219409</v>
      </c>
      <c r="BN27" s="31">
        <v>0.5238095238095238</v>
      </c>
      <c r="BO27" s="31">
        <v>0.38235294117647056</v>
      </c>
      <c r="BP27" s="31">
        <v>0.4322033898305085</v>
      </c>
      <c r="BQ27" s="32">
        <v>0.0</v>
      </c>
      <c r="BR27" s="31">
        <v>0.44385026737967914</v>
      </c>
      <c r="BS27" s="31">
        <v>0.5</v>
      </c>
      <c r="BT27" s="31">
        <v>1.0</v>
      </c>
      <c r="BU27" s="31">
        <v>0.40350877192982454</v>
      </c>
      <c r="BV27" s="33">
        <f t="shared" si="8"/>
        <v>0.4438502674</v>
      </c>
      <c r="BW27" s="33">
        <f t="shared" si="9"/>
        <v>0.634502924</v>
      </c>
    </row>
    <row r="28" ht="14.25" customHeight="1">
      <c r="A28" s="22">
        <v>26.0</v>
      </c>
      <c r="B28" s="16" t="s">
        <v>121</v>
      </c>
      <c r="C28" s="31">
        <v>0.19301470588235295</v>
      </c>
      <c r="D28" s="31">
        <v>0.19344262295081968</v>
      </c>
      <c r="E28" s="31">
        <v>0.20253164556962025</v>
      </c>
      <c r="F28" s="31">
        <v>0.1875</v>
      </c>
      <c r="G28" s="31">
        <v>0.25663716814159293</v>
      </c>
      <c r="H28" s="31">
        <v>0.17142857142857143</v>
      </c>
      <c r="I28" s="32">
        <v>0.0</v>
      </c>
      <c r="J28" s="31">
        <v>0.18</v>
      </c>
      <c r="K28" s="31">
        <v>0.20253164556962025</v>
      </c>
      <c r="L28" s="33">
        <f t="shared" si="1"/>
        <v>0.2183185841</v>
      </c>
      <c r="M28" s="33">
        <f t="shared" si="2"/>
        <v>0.08571428571</v>
      </c>
      <c r="N28" s="33">
        <f t="shared" si="3"/>
        <v>0.2025316456</v>
      </c>
      <c r="O28" s="31">
        <v>0.203125</v>
      </c>
      <c r="P28" s="31">
        <v>0.17712177121771217</v>
      </c>
      <c r="Q28" s="31">
        <v>0.21379310344827587</v>
      </c>
      <c r="R28" s="31">
        <v>0.2518518518518518</v>
      </c>
      <c r="S28" s="31">
        <v>0.08484848484848485</v>
      </c>
      <c r="T28" s="31">
        <v>0.22142857142857142</v>
      </c>
      <c r="U28" s="31">
        <v>0.25</v>
      </c>
      <c r="V28" s="31">
        <v>0.2169811320754717</v>
      </c>
      <c r="W28" s="31">
        <v>0.13821138211382114</v>
      </c>
      <c r="X28" s="31">
        <v>0.21714285714285714</v>
      </c>
      <c r="Y28" s="31">
        <v>0.19285714285714287</v>
      </c>
      <c r="Z28" s="33">
        <f t="shared" si="4"/>
        <v>0.2049191375</v>
      </c>
      <c r="AA28" s="33">
        <f t="shared" si="5"/>
        <v>0.1776771196</v>
      </c>
      <c r="AB28" s="31">
        <v>0.23829787234042554</v>
      </c>
      <c r="AC28" s="31">
        <v>0.14347826086956522</v>
      </c>
      <c r="AD28" s="31">
        <v>0.20253164556962025</v>
      </c>
      <c r="AE28" s="31">
        <v>0.14516129032258066</v>
      </c>
      <c r="AF28" s="31">
        <v>0.22522522522522523</v>
      </c>
      <c r="AG28" s="31">
        <v>0.10256410256410256</v>
      </c>
      <c r="AH28" s="31">
        <v>0.16666666666666666</v>
      </c>
      <c r="AI28" s="31">
        <v>0.18037974683544303</v>
      </c>
      <c r="AJ28" s="31">
        <v>0.23039215686274508</v>
      </c>
      <c r="AK28" s="31">
        <v>0.041666666666666664</v>
      </c>
      <c r="AL28" s="31">
        <v>0.27009646302250806</v>
      </c>
      <c r="AM28" s="31">
        <v>0.09090909090909091</v>
      </c>
      <c r="AN28" s="31">
        <v>0.08823529411764706</v>
      </c>
      <c r="AO28" s="31">
        <v>0.06367041198501873</v>
      </c>
      <c r="AP28" s="31">
        <v>0.3203125</v>
      </c>
      <c r="AQ28" s="31">
        <v>0.2857142857142857</v>
      </c>
      <c r="AR28" s="31">
        <v>0.19301470588235295</v>
      </c>
      <c r="AS28" s="17" t="s">
        <v>96</v>
      </c>
      <c r="AT28" s="31">
        <v>0.19301470588235295</v>
      </c>
      <c r="AU28" s="17" t="s">
        <v>96</v>
      </c>
      <c r="AV28" s="31">
        <v>0.08793969849246232</v>
      </c>
      <c r="AW28" s="31">
        <v>0.5403225806451613</v>
      </c>
      <c r="AX28" s="31">
        <v>0.09523809523809523</v>
      </c>
      <c r="AY28" s="31">
        <v>1.0</v>
      </c>
      <c r="AZ28" s="31">
        <v>0.17819706498951782</v>
      </c>
      <c r="BA28" s="31">
        <v>0.18867924528301888</v>
      </c>
      <c r="BB28" s="31">
        <v>0.7142857142857143</v>
      </c>
      <c r="BC28" s="31">
        <v>0.2</v>
      </c>
      <c r="BD28" s="31">
        <v>0.2681564245810056</v>
      </c>
      <c r="BE28" s="31">
        <v>0.11764705882352941</v>
      </c>
      <c r="BF28" s="31">
        <v>0.14814814814814814</v>
      </c>
      <c r="BG28" s="31">
        <v>0.1388888888888889</v>
      </c>
      <c r="BH28" s="31">
        <v>0.1875</v>
      </c>
      <c r="BI28" s="33">
        <f t="shared" si="6"/>
        <v>0.1952678278</v>
      </c>
      <c r="BJ28" s="33">
        <f t="shared" si="7"/>
        <v>0.1581790123</v>
      </c>
      <c r="BK28" s="31">
        <v>0.07017543859649122</v>
      </c>
      <c r="BL28" s="31">
        <v>0.27710843373493976</v>
      </c>
      <c r="BM28" s="31">
        <v>0.1729957805907173</v>
      </c>
      <c r="BN28" s="31">
        <v>0.16666666666666666</v>
      </c>
      <c r="BO28" s="31">
        <v>0.17647058823529413</v>
      </c>
      <c r="BP28" s="31">
        <v>0.19703389830508475</v>
      </c>
      <c r="BQ28" s="32">
        <v>0.0</v>
      </c>
      <c r="BR28" s="31">
        <v>0.17647058823529413</v>
      </c>
      <c r="BS28" s="31">
        <v>0.4166666666666667</v>
      </c>
      <c r="BT28" s="32">
        <v>0.0</v>
      </c>
      <c r="BU28" s="31">
        <v>0.195906432748538</v>
      </c>
      <c r="BV28" s="33">
        <f t="shared" si="8"/>
        <v>0.1764705882</v>
      </c>
      <c r="BW28" s="33">
        <f t="shared" si="9"/>
        <v>0.2041910331</v>
      </c>
    </row>
    <row r="29" ht="14.25" customHeight="1">
      <c r="A29" s="22">
        <v>27.0</v>
      </c>
      <c r="B29" s="19" t="s">
        <v>122</v>
      </c>
      <c r="C29" s="17" t="s">
        <v>123</v>
      </c>
      <c r="D29" s="17" t="s">
        <v>123</v>
      </c>
      <c r="E29" s="17" t="s">
        <v>123</v>
      </c>
      <c r="F29" s="17" t="s">
        <v>123</v>
      </c>
      <c r="G29" s="17" t="s">
        <v>123</v>
      </c>
      <c r="H29" s="17" t="s">
        <v>123</v>
      </c>
      <c r="I29" s="17" t="s">
        <v>123</v>
      </c>
      <c r="J29" s="17" t="s">
        <v>123</v>
      </c>
      <c r="K29" s="17" t="s">
        <v>123</v>
      </c>
      <c r="L29" s="17" t="s">
        <v>123</v>
      </c>
      <c r="M29" s="17" t="s">
        <v>123</v>
      </c>
      <c r="N29" s="19" t="str">
        <f t="shared" si="3"/>
        <v>N</v>
      </c>
      <c r="O29" s="17" t="s">
        <v>123</v>
      </c>
      <c r="P29" s="17" t="s">
        <v>123</v>
      </c>
      <c r="Q29" s="17" t="s">
        <v>123</v>
      </c>
      <c r="R29" s="17" t="s">
        <v>123</v>
      </c>
      <c r="S29" s="17" t="s">
        <v>123</v>
      </c>
      <c r="T29" s="17" t="s">
        <v>123</v>
      </c>
      <c r="U29" s="17" t="s">
        <v>123</v>
      </c>
      <c r="V29" s="17" t="s">
        <v>123</v>
      </c>
      <c r="W29" s="17" t="s">
        <v>123</v>
      </c>
      <c r="X29" s="17" t="s">
        <v>123</v>
      </c>
      <c r="Y29" s="17" t="s">
        <v>123</v>
      </c>
      <c r="Z29" s="17" t="s">
        <v>123</v>
      </c>
      <c r="AA29" s="17" t="s">
        <v>123</v>
      </c>
      <c r="AB29" s="17" t="s">
        <v>123</v>
      </c>
      <c r="AC29" s="17" t="s">
        <v>123</v>
      </c>
      <c r="AD29" s="17" t="s">
        <v>123</v>
      </c>
      <c r="AE29" s="17" t="s">
        <v>123</v>
      </c>
      <c r="AF29" s="17" t="s">
        <v>123</v>
      </c>
      <c r="AG29" s="17" t="s">
        <v>123</v>
      </c>
      <c r="AH29" s="17" t="s">
        <v>123</v>
      </c>
      <c r="AI29" s="17" t="s">
        <v>123</v>
      </c>
      <c r="AJ29" s="17" t="s">
        <v>123</v>
      </c>
      <c r="AK29" s="17" t="s">
        <v>123</v>
      </c>
      <c r="AL29" s="17" t="s">
        <v>123</v>
      </c>
      <c r="AM29" s="17" t="s">
        <v>123</v>
      </c>
      <c r="AN29" s="17" t="s">
        <v>123</v>
      </c>
      <c r="AO29" s="17" t="s">
        <v>123</v>
      </c>
      <c r="AP29" s="17" t="s">
        <v>123</v>
      </c>
      <c r="AQ29" s="17" t="s">
        <v>123</v>
      </c>
      <c r="AR29" s="17" t="s">
        <v>123</v>
      </c>
      <c r="AS29" s="17" t="s">
        <v>123</v>
      </c>
      <c r="AT29" s="17" t="s">
        <v>123</v>
      </c>
      <c r="AU29" s="17" t="s">
        <v>123</v>
      </c>
      <c r="AV29" s="17" t="s">
        <v>123</v>
      </c>
      <c r="AW29" s="17" t="s">
        <v>123</v>
      </c>
      <c r="AX29" s="17" t="s">
        <v>123</v>
      </c>
      <c r="AY29" s="17" t="s">
        <v>123</v>
      </c>
      <c r="AZ29" s="17" t="s">
        <v>123</v>
      </c>
      <c r="BA29" s="17" t="s">
        <v>123</v>
      </c>
      <c r="BB29" s="17" t="s">
        <v>123</v>
      </c>
      <c r="BC29" s="17" t="s">
        <v>123</v>
      </c>
      <c r="BD29" s="17" t="s">
        <v>123</v>
      </c>
      <c r="BE29" s="17" t="s">
        <v>123</v>
      </c>
      <c r="BF29" s="17" t="s">
        <v>123</v>
      </c>
      <c r="BG29" s="17" t="s">
        <v>123</v>
      </c>
      <c r="BH29" s="17" t="s">
        <v>123</v>
      </c>
      <c r="BI29" s="17" t="s">
        <v>123</v>
      </c>
      <c r="BJ29" s="17" t="s">
        <v>123</v>
      </c>
      <c r="BK29" s="17" t="s">
        <v>123</v>
      </c>
      <c r="BL29" s="17" t="s">
        <v>123</v>
      </c>
      <c r="BM29" s="17" t="s">
        <v>123</v>
      </c>
      <c r="BN29" s="17" t="s">
        <v>123</v>
      </c>
      <c r="BO29" s="17" t="s">
        <v>123</v>
      </c>
      <c r="BP29" s="17" t="s">
        <v>123</v>
      </c>
      <c r="BQ29" s="17" t="s">
        <v>123</v>
      </c>
      <c r="BR29" s="17" t="s">
        <v>123</v>
      </c>
      <c r="BS29" s="17" t="s">
        <v>123</v>
      </c>
      <c r="BT29" s="17" t="s">
        <v>123</v>
      </c>
      <c r="BU29" s="17" t="s">
        <v>123</v>
      </c>
      <c r="BV29" s="19" t="str">
        <f t="shared" si="8"/>
        <v>N</v>
      </c>
      <c r="BW29" s="19" t="str">
        <f>(BS29)</f>
        <v>N</v>
      </c>
    </row>
    <row r="30" ht="14.25" customHeight="1">
      <c r="A30" s="16">
        <v>28.0</v>
      </c>
      <c r="B30" s="17" t="s">
        <v>124</v>
      </c>
      <c r="C30" s="36">
        <v>0.0</v>
      </c>
      <c r="D30" s="36">
        <v>0.0</v>
      </c>
      <c r="E30" s="36">
        <v>0.0</v>
      </c>
      <c r="F30" s="36">
        <v>0.0</v>
      </c>
      <c r="G30" s="36">
        <v>0.0</v>
      </c>
      <c r="H30" s="36">
        <v>0.0</v>
      </c>
      <c r="I30" s="36">
        <v>0.0</v>
      </c>
      <c r="J30" s="36">
        <v>0.0</v>
      </c>
      <c r="K30" s="36">
        <v>0.0</v>
      </c>
      <c r="L30" s="36">
        <v>0.0</v>
      </c>
      <c r="M30" s="36">
        <v>0.0</v>
      </c>
      <c r="N30" s="33">
        <f t="shared" si="3"/>
        <v>0</v>
      </c>
      <c r="O30" s="36">
        <v>0.0</v>
      </c>
      <c r="P30" s="36">
        <v>0.0</v>
      </c>
      <c r="Q30" s="36">
        <v>0.0</v>
      </c>
      <c r="R30" s="36">
        <v>0.0</v>
      </c>
      <c r="S30" s="36">
        <v>0.0</v>
      </c>
      <c r="T30" s="36">
        <v>0.0</v>
      </c>
      <c r="U30" s="36">
        <v>0.0</v>
      </c>
      <c r="V30" s="36">
        <v>0.0</v>
      </c>
      <c r="W30" s="36">
        <v>0.0</v>
      </c>
      <c r="X30" s="36">
        <v>0.0</v>
      </c>
      <c r="Y30" s="36">
        <v>0.0</v>
      </c>
      <c r="Z30" s="36">
        <v>0.0</v>
      </c>
      <c r="AA30" s="36">
        <v>0.0</v>
      </c>
      <c r="AB30" s="36">
        <v>0.0</v>
      </c>
      <c r="AC30" s="36">
        <v>0.0</v>
      </c>
      <c r="AD30" s="36">
        <v>0.0</v>
      </c>
      <c r="AE30" s="36">
        <v>0.0</v>
      </c>
      <c r="AF30" s="36">
        <v>0.0</v>
      </c>
      <c r="AG30" s="36">
        <v>0.0</v>
      </c>
      <c r="AH30" s="36">
        <v>0.0</v>
      </c>
      <c r="AI30" s="36">
        <v>0.0</v>
      </c>
      <c r="AJ30" s="36">
        <v>0.0</v>
      </c>
      <c r="AK30" s="36">
        <v>0.0</v>
      </c>
      <c r="AL30" s="36">
        <v>0.0</v>
      </c>
      <c r="AM30" s="36">
        <v>0.0</v>
      </c>
      <c r="AN30" s="36">
        <v>0.0</v>
      </c>
      <c r="AO30" s="36">
        <v>0.0</v>
      </c>
      <c r="AP30" s="36">
        <v>0.0</v>
      </c>
      <c r="AQ30" s="36">
        <v>0.0</v>
      </c>
      <c r="AR30" s="36">
        <v>0.0</v>
      </c>
      <c r="AS30" s="36">
        <v>0.0</v>
      </c>
      <c r="AT30" s="36">
        <v>0.0</v>
      </c>
      <c r="AU30" s="36">
        <v>0.0</v>
      </c>
      <c r="AV30" s="36">
        <v>0.0</v>
      </c>
      <c r="AW30" s="36">
        <v>0.0</v>
      </c>
      <c r="AX30" s="36">
        <v>0.0</v>
      </c>
      <c r="AY30" s="36">
        <v>0.0</v>
      </c>
      <c r="AZ30" s="36">
        <v>0.0</v>
      </c>
      <c r="BA30" s="36">
        <v>0.0</v>
      </c>
      <c r="BB30" s="36">
        <v>0.0</v>
      </c>
      <c r="BC30" s="36">
        <v>0.0</v>
      </c>
      <c r="BD30" s="36">
        <v>0.0</v>
      </c>
      <c r="BE30" s="36">
        <v>0.0</v>
      </c>
      <c r="BF30" s="36">
        <v>0.0</v>
      </c>
      <c r="BG30" s="36">
        <v>0.0</v>
      </c>
      <c r="BH30" s="36">
        <v>0.0</v>
      </c>
      <c r="BI30" s="36">
        <v>0.0</v>
      </c>
      <c r="BJ30" s="36">
        <v>0.0</v>
      </c>
      <c r="BK30" s="36">
        <v>0.0</v>
      </c>
      <c r="BL30" s="36">
        <v>0.0</v>
      </c>
      <c r="BM30" s="36">
        <v>0.0</v>
      </c>
      <c r="BN30" s="36">
        <v>0.0</v>
      </c>
      <c r="BO30" s="36">
        <v>0.0</v>
      </c>
      <c r="BP30" s="36">
        <v>0.0</v>
      </c>
      <c r="BQ30" s="36">
        <v>0.0</v>
      </c>
      <c r="BR30" s="36">
        <v>0.0</v>
      </c>
      <c r="BS30" s="36">
        <v>0.0</v>
      </c>
      <c r="BT30" s="36">
        <v>0.0</v>
      </c>
      <c r="BU30" s="36">
        <v>0.0</v>
      </c>
      <c r="BV30" s="33">
        <f t="shared" si="8"/>
        <v>0</v>
      </c>
      <c r="BW30" s="33">
        <f t="shared" ref="BW30:BW31" si="10">AVERAGE(BU30,BT30,BS30)</f>
        <v>0</v>
      </c>
    </row>
    <row r="31" ht="14.25" customHeight="1">
      <c r="A31" s="22">
        <v>29.0</v>
      </c>
      <c r="B31" s="19" t="s">
        <v>125</v>
      </c>
      <c r="C31" s="36">
        <v>0.0</v>
      </c>
      <c r="D31" s="36">
        <v>0.0</v>
      </c>
      <c r="E31" s="36">
        <v>0.0</v>
      </c>
      <c r="F31" s="36">
        <v>0.0</v>
      </c>
      <c r="G31" s="36">
        <v>0.0</v>
      </c>
      <c r="H31" s="36">
        <v>0.0</v>
      </c>
      <c r="I31" s="36">
        <v>0.0</v>
      </c>
      <c r="J31" s="36">
        <v>0.0</v>
      </c>
      <c r="K31" s="36">
        <v>0.0</v>
      </c>
      <c r="L31" s="36">
        <v>0.0</v>
      </c>
      <c r="M31" s="36">
        <v>0.0</v>
      </c>
      <c r="N31" s="33">
        <f t="shared" si="3"/>
        <v>0</v>
      </c>
      <c r="O31" s="36">
        <v>0.0</v>
      </c>
      <c r="P31" s="36">
        <v>0.0</v>
      </c>
      <c r="Q31" s="36">
        <v>0.0</v>
      </c>
      <c r="R31" s="36">
        <v>0.0</v>
      </c>
      <c r="S31" s="36">
        <v>0.0</v>
      </c>
      <c r="T31" s="36">
        <v>0.0</v>
      </c>
      <c r="U31" s="36">
        <v>0.0</v>
      </c>
      <c r="V31" s="36">
        <v>0.0</v>
      </c>
      <c r="W31" s="36">
        <v>0.0</v>
      </c>
      <c r="X31" s="36">
        <v>0.0</v>
      </c>
      <c r="Y31" s="36">
        <v>0.0</v>
      </c>
      <c r="Z31" s="36">
        <v>0.0</v>
      </c>
      <c r="AA31" s="36">
        <v>0.0</v>
      </c>
      <c r="AB31" s="36">
        <v>0.0</v>
      </c>
      <c r="AC31" s="36">
        <v>0.0</v>
      </c>
      <c r="AD31" s="36">
        <v>0.0</v>
      </c>
      <c r="AE31" s="36">
        <v>0.0</v>
      </c>
      <c r="AF31" s="36">
        <v>0.0</v>
      </c>
      <c r="AG31" s="36">
        <v>0.0</v>
      </c>
      <c r="AH31" s="36">
        <v>0.0</v>
      </c>
      <c r="AI31" s="36">
        <v>0.0</v>
      </c>
      <c r="AJ31" s="36">
        <v>0.0</v>
      </c>
      <c r="AK31" s="36">
        <v>0.0</v>
      </c>
      <c r="AL31" s="36">
        <v>0.0</v>
      </c>
      <c r="AM31" s="36">
        <v>0.0</v>
      </c>
      <c r="AN31" s="36">
        <v>0.0</v>
      </c>
      <c r="AO31" s="36">
        <v>0.0</v>
      </c>
      <c r="AP31" s="36">
        <v>0.0</v>
      </c>
      <c r="AQ31" s="36">
        <v>0.0</v>
      </c>
      <c r="AR31" s="36">
        <v>0.0</v>
      </c>
      <c r="AS31" s="36">
        <v>0.0</v>
      </c>
      <c r="AT31" s="36">
        <v>0.0</v>
      </c>
      <c r="AU31" s="36">
        <v>0.0</v>
      </c>
      <c r="AV31" s="36">
        <v>0.0</v>
      </c>
      <c r="AW31" s="36">
        <v>0.0</v>
      </c>
      <c r="AX31" s="36">
        <v>0.0</v>
      </c>
      <c r="AY31" s="36">
        <v>0.0</v>
      </c>
      <c r="AZ31" s="36">
        <v>0.0</v>
      </c>
      <c r="BA31" s="36">
        <v>0.0</v>
      </c>
      <c r="BB31" s="36">
        <v>0.0</v>
      </c>
      <c r="BC31" s="36">
        <v>0.0</v>
      </c>
      <c r="BD31" s="36">
        <v>0.0</v>
      </c>
      <c r="BE31" s="36">
        <v>0.0</v>
      </c>
      <c r="BF31" s="36">
        <v>0.0</v>
      </c>
      <c r="BG31" s="36">
        <v>0.0</v>
      </c>
      <c r="BH31" s="36">
        <v>0.0</v>
      </c>
      <c r="BI31" s="36">
        <v>0.0</v>
      </c>
      <c r="BJ31" s="36">
        <v>0.0</v>
      </c>
      <c r="BK31" s="36">
        <v>0.0</v>
      </c>
      <c r="BL31" s="36">
        <v>0.0</v>
      </c>
      <c r="BM31" s="36">
        <v>0.0</v>
      </c>
      <c r="BN31" s="36">
        <v>0.0</v>
      </c>
      <c r="BO31" s="36">
        <v>0.0</v>
      </c>
      <c r="BP31" s="36">
        <v>0.0</v>
      </c>
      <c r="BQ31" s="36">
        <v>0.0</v>
      </c>
      <c r="BR31" s="36">
        <v>0.0</v>
      </c>
      <c r="BS31" s="36">
        <v>0.0</v>
      </c>
      <c r="BT31" s="36">
        <v>0.0</v>
      </c>
      <c r="BU31" s="36">
        <v>0.0</v>
      </c>
      <c r="BV31" s="33">
        <f t="shared" si="8"/>
        <v>0</v>
      </c>
      <c r="BW31" s="33">
        <f t="shared" si="10"/>
        <v>0</v>
      </c>
    </row>
    <row r="32" ht="14.25" customHeight="1">
      <c r="A32" s="37"/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</row>
    <row r="33" ht="14.25" customHeight="1">
      <c r="A33" s="37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</row>
    <row r="34" ht="14.25" customHeight="1">
      <c r="A34" s="40"/>
      <c r="B34" s="41" t="s">
        <v>126</v>
      </c>
      <c r="C34" s="42">
        <v>544.0</v>
      </c>
      <c r="D34" s="42">
        <v>305.0</v>
      </c>
      <c r="E34" s="42">
        <v>79.0</v>
      </c>
      <c r="F34" s="42">
        <v>160.0</v>
      </c>
      <c r="G34" s="43">
        <v>113.0</v>
      </c>
      <c r="H34" s="43">
        <v>140.0</v>
      </c>
      <c r="I34" s="43">
        <v>12.0</v>
      </c>
      <c r="J34" s="43">
        <v>200.0</v>
      </c>
      <c r="K34" s="43">
        <v>79.0</v>
      </c>
      <c r="L34" s="44"/>
      <c r="M34" s="44"/>
      <c r="N34" s="44"/>
      <c r="O34" s="43">
        <v>128.0</v>
      </c>
      <c r="P34" s="43">
        <v>271.0</v>
      </c>
      <c r="Q34" s="43">
        <v>145.0</v>
      </c>
      <c r="R34" s="43">
        <v>135.0</v>
      </c>
      <c r="S34" s="43">
        <v>165.0</v>
      </c>
      <c r="T34" s="43">
        <v>140.0</v>
      </c>
      <c r="U34" s="43">
        <v>104.0</v>
      </c>
      <c r="V34" s="43">
        <v>106.0</v>
      </c>
      <c r="W34" s="45">
        <v>123.0</v>
      </c>
      <c r="X34" s="45">
        <v>175.0</v>
      </c>
      <c r="Y34" s="45">
        <v>140.0</v>
      </c>
      <c r="Z34" s="42">
        <v>246.0</v>
      </c>
      <c r="AA34" s="42">
        <v>298.0</v>
      </c>
      <c r="AB34" s="43">
        <v>235.0</v>
      </c>
      <c r="AC34" s="43">
        <v>230.0</v>
      </c>
      <c r="AD34" s="43">
        <v>79.0</v>
      </c>
      <c r="AE34" s="43">
        <v>124.0</v>
      </c>
      <c r="AF34" s="43">
        <v>333.0</v>
      </c>
      <c r="AG34" s="43">
        <v>39.0</v>
      </c>
      <c r="AH34" s="43">
        <v>48.0</v>
      </c>
      <c r="AI34" s="43">
        <v>316.0</v>
      </c>
      <c r="AJ34" s="43">
        <v>204.0</v>
      </c>
      <c r="AK34" s="43">
        <v>24.0</v>
      </c>
      <c r="AL34" s="43">
        <v>311.0</v>
      </c>
      <c r="AM34" s="43">
        <v>165.0</v>
      </c>
      <c r="AN34" s="43">
        <v>68.0</v>
      </c>
      <c r="AO34" s="43">
        <v>267.0</v>
      </c>
      <c r="AP34" s="43">
        <v>256.0</v>
      </c>
      <c r="AQ34" s="43">
        <v>21.0</v>
      </c>
      <c r="AR34" s="46">
        <v>544.0</v>
      </c>
      <c r="AS34" s="42" t="s">
        <v>96</v>
      </c>
      <c r="AT34" s="46">
        <v>544.0</v>
      </c>
      <c r="AU34" s="42" t="s">
        <v>96</v>
      </c>
      <c r="AV34" s="43">
        <v>398.0</v>
      </c>
      <c r="AW34" s="43">
        <v>124.0</v>
      </c>
      <c r="AX34" s="43">
        <v>21.0</v>
      </c>
      <c r="AY34" s="43">
        <v>1.0</v>
      </c>
      <c r="AZ34" s="43">
        <v>477.0</v>
      </c>
      <c r="BA34" s="43">
        <v>53.0</v>
      </c>
      <c r="BB34" s="43">
        <v>14.0</v>
      </c>
      <c r="BC34" s="43">
        <v>75.0</v>
      </c>
      <c r="BD34" s="43">
        <v>179.0</v>
      </c>
      <c r="BE34" s="43">
        <v>51.0</v>
      </c>
      <c r="BF34" s="43">
        <v>135.0</v>
      </c>
      <c r="BG34" s="43">
        <v>72.0</v>
      </c>
      <c r="BH34" s="43">
        <v>32.0</v>
      </c>
      <c r="BI34" s="42">
        <v>305.0</v>
      </c>
      <c r="BJ34" s="42">
        <v>239.0</v>
      </c>
      <c r="BK34" s="43">
        <v>57.0</v>
      </c>
      <c r="BL34" s="43">
        <v>166.0</v>
      </c>
      <c r="BM34" s="43">
        <v>237.0</v>
      </c>
      <c r="BN34" s="43">
        <v>84.0</v>
      </c>
      <c r="BO34" s="43">
        <v>68.0</v>
      </c>
      <c r="BP34" s="43">
        <v>472.0</v>
      </c>
      <c r="BQ34" s="43">
        <v>4.0</v>
      </c>
      <c r="BR34" s="43">
        <v>187.0</v>
      </c>
      <c r="BS34" s="43">
        <v>12.0</v>
      </c>
      <c r="BT34" s="43">
        <v>3.0</v>
      </c>
      <c r="BU34" s="43">
        <v>342.0</v>
      </c>
      <c r="BV34" s="42">
        <v>187.0</v>
      </c>
      <c r="BW34" s="42">
        <v>357.0</v>
      </c>
    </row>
    <row r="35" ht="14.25" customHeight="1">
      <c r="A35" s="40"/>
      <c r="B35" s="4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2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2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</row>
    <row r="36" ht="14.25" customHeight="1">
      <c r="A36" s="40"/>
      <c r="B36" s="40"/>
      <c r="C36" s="44"/>
      <c r="D36" s="44"/>
      <c r="E36" s="44"/>
      <c r="F36" s="47"/>
      <c r="G36" s="47"/>
      <c r="H36" s="47"/>
      <c r="I36" s="47"/>
      <c r="J36" s="47"/>
      <c r="K36" s="47"/>
      <c r="L36" s="48"/>
      <c r="M36" s="48"/>
      <c r="N36" s="48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</row>
    <row r="37" ht="14.25" customHeight="1">
      <c r="A37" s="40"/>
      <c r="B37" s="40"/>
      <c r="C37" s="44"/>
      <c r="D37" s="44"/>
      <c r="E37" s="44"/>
      <c r="F37" s="47"/>
      <c r="G37" s="47"/>
      <c r="H37" s="47"/>
      <c r="I37" s="47"/>
      <c r="J37" s="47"/>
      <c r="K37" s="47"/>
      <c r="L37" s="48"/>
      <c r="M37" s="48"/>
      <c r="N37" s="48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8"/>
      <c r="AT37" s="48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</row>
    <row r="38" ht="14.25" customHeight="1">
      <c r="A38" s="40"/>
      <c r="B38" s="44"/>
      <c r="C38" s="44"/>
      <c r="D38" s="44"/>
      <c r="E38" s="44"/>
      <c r="F38" s="47"/>
      <c r="G38" s="47"/>
      <c r="H38" s="47"/>
      <c r="I38" s="47"/>
      <c r="J38" s="47"/>
      <c r="K38" s="47"/>
      <c r="L38" s="48"/>
      <c r="M38" s="49"/>
      <c r="N38" s="49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</row>
    <row r="39" ht="14.25" customHeight="1">
      <c r="A39" s="40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8"/>
      <c r="M39" s="48"/>
      <c r="N39" s="48"/>
      <c r="O39" s="48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8"/>
      <c r="AX39" s="48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</row>
    <row r="40" ht="14.25" customHeight="1">
      <c r="A40" s="40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7"/>
      <c r="N40" s="47"/>
      <c r="O40" s="48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</row>
    <row r="41" ht="14.25" customHeight="1">
      <c r="A41" s="40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</row>
    <row r="42" ht="14.25" customHeight="1">
      <c r="A42" s="40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</row>
    <row r="43" ht="14.25" customHeight="1">
      <c r="A43" s="40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9"/>
      <c r="AT43" s="48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</row>
    <row r="44" ht="14.25" customHeight="1">
      <c r="A44" s="40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</row>
    <row r="45" ht="14.25" customHeight="1">
      <c r="A45" s="40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</row>
    <row r="46" ht="14.25" customHeight="1">
      <c r="A46" s="40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</row>
    <row r="47" ht="14.25" customHeight="1">
      <c r="A47" s="40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</row>
    <row r="48" ht="14.25" customHeight="1">
      <c r="A48" s="40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</row>
    <row r="49" ht="14.25" customHeight="1">
      <c r="A49" s="40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</row>
    <row r="50" ht="14.25" customHeight="1">
      <c r="A50" s="40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</row>
    <row r="51" ht="14.25" customHeight="1">
      <c r="A51" s="40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</row>
    <row r="52" ht="14.25" customHeight="1">
      <c r="A52" s="40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</row>
    <row r="53" ht="14.25" customHeight="1">
      <c r="A53" s="40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</row>
    <row r="54" ht="14.25" customHeight="1">
      <c r="A54" s="40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</row>
    <row r="55" ht="14.25" customHeight="1">
      <c r="A55" s="40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</row>
    <row r="56" ht="14.25" customHeight="1">
      <c r="A56" s="40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</row>
    <row r="57" ht="14.25" customHeight="1">
      <c r="A57" s="40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</row>
    <row r="58" ht="14.25" customHeight="1">
      <c r="A58" s="40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</row>
    <row r="59" ht="14.25" customHeight="1">
      <c r="A59" s="40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</row>
    <row r="60" ht="14.25" customHeight="1">
      <c r="A60" s="40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</row>
    <row r="61" ht="14.25" customHeight="1">
      <c r="A61" s="40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</row>
    <row r="62" ht="14.25" customHeight="1">
      <c r="A62" s="40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</row>
    <row r="63" ht="14.25" customHeight="1">
      <c r="A63" s="40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</row>
    <row r="64" ht="14.25" customHeight="1">
      <c r="A64" s="40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</row>
    <row r="65" ht="14.25" customHeight="1">
      <c r="A65" s="40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</row>
    <row r="66" ht="14.25" customHeight="1">
      <c r="A66" s="4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</row>
    <row r="67" ht="14.25" customHeight="1">
      <c r="A67" s="4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</row>
    <row r="68" ht="14.25" customHeight="1">
      <c r="A68" s="40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</row>
    <row r="69" ht="14.25" customHeight="1">
      <c r="A69" s="40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</row>
    <row r="70" ht="14.25" customHeight="1">
      <c r="A70" s="40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</row>
    <row r="71" ht="14.25" customHeight="1">
      <c r="A71" s="40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</row>
    <row r="72" ht="14.25" customHeight="1">
      <c r="A72" s="40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</row>
    <row r="73" ht="14.25" customHeight="1">
      <c r="A73" s="40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</row>
    <row r="74" ht="14.25" customHeight="1">
      <c r="A74" s="40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</row>
    <row r="75" ht="14.25" customHeight="1">
      <c r="A75" s="40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</row>
    <row r="76" ht="14.25" customHeight="1">
      <c r="A76" s="40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</row>
    <row r="77" ht="14.25" customHeight="1">
      <c r="A77" s="40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</row>
    <row r="78" ht="14.25" customHeight="1">
      <c r="A78" s="40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</row>
    <row r="79" ht="14.25" customHeight="1">
      <c r="A79" s="40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</row>
    <row r="80" ht="14.25" customHeight="1">
      <c r="A80" s="3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</row>
    <row r="81" ht="14.25" customHeight="1">
      <c r="A81" s="3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</row>
    <row r="82" ht="14.25" customHeight="1">
      <c r="A82" s="3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</row>
    <row r="83" ht="14.25" customHeight="1">
      <c r="A83" s="3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</row>
    <row r="84" ht="14.25" customHeight="1">
      <c r="A84" s="3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</row>
    <row r="85" ht="14.25" customHeight="1">
      <c r="A85" s="3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</row>
    <row r="86" ht="14.25" customHeight="1">
      <c r="A86" s="3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</row>
    <row r="87" ht="14.25" customHeight="1">
      <c r="A87" s="3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</row>
    <row r="88" ht="14.25" customHeight="1">
      <c r="A88" s="3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</row>
    <row r="89" ht="14.25" customHeight="1">
      <c r="A89" s="3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</row>
    <row r="90" ht="14.25" customHeight="1">
      <c r="A90" s="3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</row>
    <row r="91" ht="14.25" customHeight="1">
      <c r="A91" s="3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</row>
    <row r="92" ht="14.25" customHeight="1">
      <c r="A92" s="3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</row>
    <row r="93" ht="14.25" customHeight="1">
      <c r="A93" s="3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</row>
    <row r="94" ht="14.25" customHeight="1">
      <c r="A94" s="3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</row>
    <row r="95" ht="14.25" customHeight="1">
      <c r="A95" s="3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</row>
    <row r="96" ht="14.25" customHeight="1">
      <c r="A96" s="3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</row>
    <row r="97" ht="14.25" customHeight="1">
      <c r="A97" s="3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</row>
    <row r="98" ht="14.25" customHeight="1">
      <c r="A98" s="3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</row>
    <row r="99" ht="14.25" customHeight="1">
      <c r="A99" s="3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</row>
    <row r="100" ht="14.25" customHeight="1">
      <c r="A100" s="3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</row>
    <row r="101" ht="14.25" customHeight="1">
      <c r="A101" s="3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</row>
    <row r="102" ht="14.25" customHeight="1">
      <c r="A102" s="3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</row>
    <row r="103" ht="14.25" customHeight="1">
      <c r="A103" s="3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</row>
    <row r="104" ht="14.25" customHeight="1">
      <c r="A104" s="3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</row>
    <row r="105" ht="14.25" customHeight="1">
      <c r="A105" s="3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</row>
    <row r="106" ht="14.25" customHeight="1">
      <c r="A106" s="3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</row>
    <row r="107" ht="14.25" customHeight="1">
      <c r="A107" s="3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</row>
    <row r="108" ht="14.25" customHeight="1">
      <c r="A108" s="3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</row>
    <row r="109" ht="14.25" customHeight="1">
      <c r="A109" s="3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</row>
    <row r="110" ht="14.25" customHeight="1">
      <c r="A110" s="3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</row>
    <row r="111" ht="14.25" customHeight="1">
      <c r="A111" s="3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</row>
    <row r="112" ht="14.25" customHeight="1">
      <c r="A112" s="3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</row>
    <row r="113" ht="14.25" customHeight="1">
      <c r="A113" s="3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</row>
    <row r="114" ht="14.25" customHeight="1">
      <c r="A114" s="3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</row>
    <row r="115" ht="14.25" customHeight="1">
      <c r="A115" s="3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</row>
    <row r="116" ht="14.25" customHeight="1">
      <c r="A116" s="3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</row>
    <row r="117" ht="14.25" customHeight="1">
      <c r="A117" s="3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</row>
    <row r="118" ht="14.25" customHeight="1">
      <c r="A118" s="3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</row>
    <row r="119" ht="14.25" customHeight="1">
      <c r="A119" s="3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</row>
    <row r="120" ht="14.25" customHeight="1">
      <c r="A120" s="3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</row>
    <row r="121" ht="14.25" customHeight="1">
      <c r="A121" s="3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</row>
    <row r="122" ht="14.25" customHeight="1">
      <c r="A122" s="3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</row>
    <row r="123" ht="14.25" customHeight="1">
      <c r="A123" s="3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</row>
    <row r="124" ht="14.25" customHeight="1">
      <c r="A124" s="3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</row>
    <row r="125" ht="14.25" customHeight="1">
      <c r="A125" s="3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</row>
    <row r="126" ht="14.25" customHeight="1">
      <c r="A126" s="3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</row>
    <row r="127" ht="14.25" customHeight="1">
      <c r="A127" s="3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</row>
    <row r="128" ht="14.25" customHeight="1">
      <c r="A128" s="3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</row>
    <row r="129" ht="14.25" customHeight="1">
      <c r="A129" s="3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</row>
    <row r="130" ht="14.25" customHeight="1">
      <c r="A130" s="3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</row>
    <row r="131" ht="14.25" customHeight="1">
      <c r="A131" s="3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</row>
    <row r="132" ht="14.25" customHeight="1">
      <c r="A132" s="3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</row>
    <row r="133" ht="14.25" customHeight="1">
      <c r="A133" s="3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</row>
    <row r="134" ht="14.25" customHeight="1">
      <c r="A134" s="3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</row>
    <row r="135" ht="14.25" customHeight="1">
      <c r="A135" s="3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</row>
    <row r="136" ht="14.25" customHeight="1">
      <c r="A136" s="3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</row>
    <row r="137" ht="14.25" customHeight="1">
      <c r="A137" s="3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</row>
    <row r="138" ht="14.25" customHeight="1">
      <c r="A138" s="3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</row>
    <row r="139" ht="14.25" customHeight="1">
      <c r="A139" s="3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</row>
    <row r="140" ht="14.25" customHeight="1">
      <c r="A140" s="3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</row>
    <row r="141" ht="14.25" customHeight="1">
      <c r="A141" s="3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</row>
    <row r="142" ht="14.25" customHeight="1">
      <c r="A142" s="3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</row>
    <row r="143" ht="14.25" customHeight="1">
      <c r="A143" s="3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</row>
    <row r="144" ht="14.25" customHeight="1">
      <c r="A144" s="3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</row>
    <row r="145" ht="14.25" customHeight="1">
      <c r="A145" s="3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</row>
    <row r="146" ht="14.25" customHeight="1">
      <c r="A146" s="3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</row>
    <row r="147" ht="14.25" customHeight="1">
      <c r="A147" s="3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</row>
    <row r="148" ht="14.25" customHeight="1">
      <c r="A148" s="3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</row>
    <row r="149" ht="14.25" customHeight="1">
      <c r="A149" s="3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</row>
    <row r="150" ht="14.25" customHeight="1">
      <c r="A150" s="3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</row>
    <row r="151" ht="14.25" customHeight="1">
      <c r="A151" s="3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</row>
    <row r="152" ht="14.25" customHeight="1">
      <c r="A152" s="3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</row>
    <row r="153" ht="14.25" customHeight="1">
      <c r="A153" s="3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</row>
    <row r="154" ht="14.25" customHeight="1">
      <c r="A154" s="3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</row>
    <row r="155" ht="14.25" customHeight="1">
      <c r="A155" s="3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</row>
    <row r="156" ht="14.25" customHeight="1">
      <c r="A156" s="3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</row>
    <row r="157" ht="14.25" customHeight="1">
      <c r="A157" s="3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</row>
    <row r="158" ht="14.25" customHeight="1">
      <c r="A158" s="3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</row>
    <row r="159" ht="14.25" customHeight="1">
      <c r="A159" s="3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</row>
    <row r="160" ht="14.25" customHeight="1">
      <c r="A160" s="37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</row>
    <row r="161" ht="14.25" customHeight="1">
      <c r="A161" s="37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</row>
    <row r="162" ht="14.25" customHeight="1">
      <c r="A162" s="37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</row>
    <row r="163" ht="14.25" customHeight="1">
      <c r="A163" s="37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</row>
    <row r="164" ht="14.25" customHeight="1">
      <c r="A164" s="37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</row>
    <row r="165" ht="14.25" customHeight="1">
      <c r="A165" s="37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</row>
    <row r="166" ht="14.25" customHeight="1">
      <c r="A166" s="37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</row>
    <row r="167" ht="14.25" customHeight="1">
      <c r="A167" s="37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</row>
    <row r="168" ht="14.25" customHeight="1">
      <c r="A168" s="37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</row>
    <row r="169" ht="14.25" customHeight="1">
      <c r="A169" s="37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</row>
    <row r="170" ht="14.25" customHeight="1">
      <c r="A170" s="37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</row>
    <row r="171" ht="14.25" customHeight="1">
      <c r="A171" s="37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</row>
    <row r="172" ht="14.25" customHeight="1">
      <c r="A172" s="37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</row>
    <row r="173" ht="14.25" customHeight="1">
      <c r="A173" s="37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</row>
    <row r="174" ht="14.25" customHeight="1">
      <c r="A174" s="37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</row>
    <row r="175" ht="14.25" customHeight="1">
      <c r="A175" s="37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</row>
    <row r="176" ht="14.25" customHeight="1">
      <c r="A176" s="37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</row>
    <row r="177" ht="14.25" customHeight="1">
      <c r="A177" s="37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</row>
    <row r="178" ht="14.25" customHeight="1">
      <c r="A178" s="37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</row>
    <row r="179" ht="14.25" customHeight="1">
      <c r="A179" s="37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</row>
    <row r="180" ht="14.25" customHeight="1">
      <c r="A180" s="37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</row>
    <row r="181" ht="14.25" customHeight="1">
      <c r="A181" s="37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</row>
    <row r="182" ht="14.25" customHeight="1">
      <c r="A182" s="37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</row>
    <row r="183" ht="14.25" customHeight="1">
      <c r="A183" s="37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</row>
    <row r="184" ht="14.25" customHeight="1">
      <c r="A184" s="37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</row>
    <row r="185" ht="14.25" customHeight="1">
      <c r="A185" s="37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</row>
    <row r="186" ht="14.25" customHeight="1">
      <c r="A186" s="37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</row>
    <row r="187" ht="14.25" customHeight="1">
      <c r="A187" s="37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</row>
    <row r="188" ht="14.25" customHeight="1">
      <c r="A188" s="37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</row>
    <row r="189" ht="14.25" customHeight="1">
      <c r="A189" s="37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</row>
    <row r="190" ht="14.25" customHeight="1">
      <c r="A190" s="37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</row>
    <row r="191" ht="14.25" customHeight="1">
      <c r="A191" s="37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</row>
    <row r="192" ht="14.25" customHeight="1">
      <c r="A192" s="37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</row>
    <row r="193" ht="14.25" customHeight="1">
      <c r="A193" s="37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</row>
    <row r="194" ht="14.25" customHeight="1">
      <c r="A194" s="37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</row>
    <row r="195" ht="14.25" customHeight="1">
      <c r="A195" s="37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</row>
    <row r="196" ht="14.25" customHeight="1">
      <c r="A196" s="37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</row>
    <row r="197" ht="14.25" customHeight="1">
      <c r="A197" s="37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39"/>
      <c r="BU197" s="39"/>
      <c r="BV197" s="39"/>
      <c r="BW197" s="39"/>
    </row>
    <row r="198" ht="14.25" customHeight="1">
      <c r="A198" s="37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</row>
    <row r="199" ht="14.25" customHeight="1">
      <c r="A199" s="37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39"/>
      <c r="BU199" s="39"/>
      <c r="BV199" s="39"/>
      <c r="BW199" s="39"/>
    </row>
    <row r="200" ht="14.25" customHeight="1">
      <c r="A200" s="37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39"/>
      <c r="BU200" s="39"/>
      <c r="BV200" s="39"/>
      <c r="BW200" s="39"/>
    </row>
    <row r="201" ht="14.25" customHeight="1">
      <c r="A201" s="37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39"/>
      <c r="BU201" s="39"/>
      <c r="BV201" s="39"/>
      <c r="BW201" s="39"/>
    </row>
    <row r="202" ht="14.25" customHeight="1">
      <c r="A202" s="37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39"/>
      <c r="BU202" s="39"/>
      <c r="BV202" s="39"/>
      <c r="BW202" s="39"/>
    </row>
    <row r="203" ht="14.25" customHeight="1">
      <c r="A203" s="37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39"/>
      <c r="BU203" s="39"/>
      <c r="BV203" s="39"/>
      <c r="BW203" s="39"/>
    </row>
    <row r="204" ht="14.25" customHeight="1">
      <c r="A204" s="37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39"/>
      <c r="BU204" s="39"/>
      <c r="BV204" s="39"/>
      <c r="BW204" s="39"/>
    </row>
    <row r="205" ht="14.25" customHeight="1">
      <c r="A205" s="37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39"/>
      <c r="BL205" s="39"/>
      <c r="BM205" s="39"/>
      <c r="BN205" s="39"/>
      <c r="BO205" s="39"/>
      <c r="BP205" s="39"/>
      <c r="BQ205" s="39"/>
      <c r="BR205" s="39"/>
      <c r="BS205" s="39"/>
      <c r="BT205" s="39"/>
      <c r="BU205" s="39"/>
      <c r="BV205" s="39"/>
      <c r="BW205" s="39"/>
    </row>
    <row r="206" ht="14.25" customHeight="1">
      <c r="A206" s="37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39"/>
      <c r="BL206" s="39"/>
      <c r="BM206" s="39"/>
      <c r="BN206" s="39"/>
      <c r="BO206" s="39"/>
      <c r="BP206" s="39"/>
      <c r="BQ206" s="39"/>
      <c r="BR206" s="39"/>
      <c r="BS206" s="39"/>
      <c r="BT206" s="39"/>
      <c r="BU206" s="39"/>
      <c r="BV206" s="39"/>
      <c r="BW206" s="39"/>
    </row>
    <row r="207" ht="14.25" customHeight="1">
      <c r="A207" s="37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39"/>
      <c r="BL207" s="39"/>
      <c r="BM207" s="39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</row>
    <row r="208" ht="14.25" customHeight="1">
      <c r="A208" s="37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39"/>
      <c r="BL208" s="39"/>
      <c r="BM208" s="39"/>
      <c r="BN208" s="39"/>
      <c r="BO208" s="39"/>
      <c r="BP208" s="39"/>
      <c r="BQ208" s="39"/>
      <c r="BR208" s="39"/>
      <c r="BS208" s="39"/>
      <c r="BT208" s="39"/>
      <c r="BU208" s="39"/>
      <c r="BV208" s="39"/>
      <c r="BW208" s="39"/>
    </row>
    <row r="209" ht="14.25" customHeight="1">
      <c r="A209" s="37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39"/>
      <c r="BL209" s="39"/>
      <c r="BM209" s="39"/>
      <c r="BN209" s="39"/>
      <c r="BO209" s="39"/>
      <c r="BP209" s="39"/>
      <c r="BQ209" s="39"/>
      <c r="BR209" s="39"/>
      <c r="BS209" s="39"/>
      <c r="BT209" s="39"/>
      <c r="BU209" s="39"/>
      <c r="BV209" s="39"/>
      <c r="BW209" s="39"/>
    </row>
    <row r="210" ht="14.25" customHeight="1">
      <c r="A210" s="37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39"/>
      <c r="BL210" s="39"/>
      <c r="BM210" s="39"/>
      <c r="BN210" s="39"/>
      <c r="BO210" s="39"/>
      <c r="BP210" s="39"/>
      <c r="BQ210" s="39"/>
      <c r="BR210" s="39"/>
      <c r="BS210" s="39"/>
      <c r="BT210" s="39"/>
      <c r="BU210" s="39"/>
      <c r="BV210" s="39"/>
      <c r="BW210" s="39"/>
    </row>
    <row r="211" ht="14.25" customHeight="1">
      <c r="A211" s="37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39"/>
      <c r="BL211" s="39"/>
      <c r="BM211" s="39"/>
      <c r="BN211" s="39"/>
      <c r="BO211" s="39"/>
      <c r="BP211" s="39"/>
      <c r="BQ211" s="39"/>
      <c r="BR211" s="39"/>
      <c r="BS211" s="39"/>
      <c r="BT211" s="39"/>
      <c r="BU211" s="39"/>
      <c r="BV211" s="39"/>
      <c r="BW211" s="39"/>
    </row>
    <row r="212" ht="14.25" customHeight="1">
      <c r="A212" s="37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39"/>
      <c r="BL212" s="39"/>
      <c r="BM212" s="39"/>
      <c r="BN212" s="39"/>
      <c r="BO212" s="39"/>
      <c r="BP212" s="39"/>
      <c r="BQ212" s="39"/>
      <c r="BR212" s="39"/>
      <c r="BS212" s="39"/>
      <c r="BT212" s="39"/>
      <c r="BU212" s="39"/>
      <c r="BV212" s="39"/>
      <c r="BW212" s="39"/>
    </row>
    <row r="213" ht="14.25" customHeight="1">
      <c r="A213" s="37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39"/>
      <c r="BL213" s="39"/>
      <c r="BM213" s="39"/>
      <c r="BN213" s="39"/>
      <c r="BO213" s="39"/>
      <c r="BP213" s="39"/>
      <c r="BQ213" s="39"/>
      <c r="BR213" s="39"/>
      <c r="BS213" s="39"/>
      <c r="BT213" s="39"/>
      <c r="BU213" s="39"/>
      <c r="BV213" s="39"/>
      <c r="BW213" s="39"/>
    </row>
    <row r="214" ht="14.25" customHeight="1">
      <c r="A214" s="37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39"/>
      <c r="BL214" s="39"/>
      <c r="BM214" s="39"/>
      <c r="BN214" s="39"/>
      <c r="BO214" s="39"/>
      <c r="BP214" s="39"/>
      <c r="BQ214" s="39"/>
      <c r="BR214" s="39"/>
      <c r="BS214" s="39"/>
      <c r="BT214" s="39"/>
      <c r="BU214" s="39"/>
      <c r="BV214" s="39"/>
      <c r="BW214" s="39"/>
    </row>
    <row r="215" ht="14.25" customHeight="1">
      <c r="A215" s="37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39"/>
      <c r="BL215" s="39"/>
      <c r="BM215" s="39"/>
      <c r="BN215" s="39"/>
      <c r="BO215" s="39"/>
      <c r="BP215" s="39"/>
      <c r="BQ215" s="39"/>
      <c r="BR215" s="39"/>
      <c r="BS215" s="39"/>
      <c r="BT215" s="39"/>
      <c r="BU215" s="39"/>
      <c r="BV215" s="39"/>
      <c r="BW215" s="39"/>
    </row>
    <row r="216" ht="14.25" customHeight="1">
      <c r="A216" s="37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39"/>
      <c r="BL216" s="39"/>
      <c r="BM216" s="39"/>
      <c r="BN216" s="39"/>
      <c r="BO216" s="39"/>
      <c r="BP216" s="39"/>
      <c r="BQ216" s="39"/>
      <c r="BR216" s="39"/>
      <c r="BS216" s="39"/>
      <c r="BT216" s="39"/>
      <c r="BU216" s="39"/>
      <c r="BV216" s="39"/>
      <c r="BW216" s="39"/>
    </row>
    <row r="217" ht="14.25" customHeight="1">
      <c r="A217" s="37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39"/>
      <c r="BL217" s="39"/>
      <c r="BM217" s="39"/>
      <c r="BN217" s="39"/>
      <c r="BO217" s="39"/>
      <c r="BP217" s="39"/>
      <c r="BQ217" s="39"/>
      <c r="BR217" s="39"/>
      <c r="BS217" s="39"/>
      <c r="BT217" s="39"/>
      <c r="BU217" s="39"/>
      <c r="BV217" s="39"/>
      <c r="BW217" s="39"/>
    </row>
    <row r="218" ht="14.25" customHeight="1">
      <c r="A218" s="37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39"/>
      <c r="BL218" s="39"/>
      <c r="BM218" s="39"/>
      <c r="BN218" s="39"/>
      <c r="BO218" s="39"/>
      <c r="BP218" s="39"/>
      <c r="BQ218" s="39"/>
      <c r="BR218" s="39"/>
      <c r="BS218" s="39"/>
      <c r="BT218" s="39"/>
      <c r="BU218" s="39"/>
      <c r="BV218" s="39"/>
      <c r="BW218" s="39"/>
    </row>
    <row r="219" ht="14.25" customHeight="1">
      <c r="A219" s="37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39"/>
      <c r="BL219" s="39"/>
      <c r="BM219" s="39"/>
      <c r="BN219" s="39"/>
      <c r="BO219" s="39"/>
      <c r="BP219" s="39"/>
      <c r="BQ219" s="39"/>
      <c r="BR219" s="39"/>
      <c r="BS219" s="39"/>
      <c r="BT219" s="39"/>
      <c r="BU219" s="39"/>
      <c r="BV219" s="39"/>
      <c r="BW219" s="39"/>
    </row>
    <row r="220" ht="14.25" customHeight="1">
      <c r="A220" s="37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39"/>
      <c r="BL220" s="39"/>
      <c r="BM220" s="39"/>
      <c r="BN220" s="39"/>
      <c r="BO220" s="39"/>
      <c r="BP220" s="39"/>
      <c r="BQ220" s="39"/>
      <c r="BR220" s="39"/>
      <c r="BS220" s="39"/>
      <c r="BT220" s="39"/>
      <c r="BU220" s="39"/>
      <c r="BV220" s="39"/>
      <c r="BW220" s="39"/>
    </row>
    <row r="221" ht="14.25" customHeight="1">
      <c r="A221" s="37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39"/>
      <c r="BL221" s="39"/>
      <c r="BM221" s="39"/>
      <c r="BN221" s="39"/>
      <c r="BO221" s="39"/>
      <c r="BP221" s="39"/>
      <c r="BQ221" s="39"/>
      <c r="BR221" s="39"/>
      <c r="BS221" s="39"/>
      <c r="BT221" s="39"/>
      <c r="BU221" s="39"/>
      <c r="BV221" s="39"/>
      <c r="BW221" s="39"/>
    </row>
    <row r="222" ht="14.25" customHeight="1">
      <c r="A222" s="37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39"/>
      <c r="BR222" s="39"/>
      <c r="BS222" s="39"/>
      <c r="BT222" s="39"/>
      <c r="BU222" s="39"/>
      <c r="BV222" s="39"/>
      <c r="BW222" s="39"/>
    </row>
    <row r="223" ht="14.25" customHeight="1">
      <c r="A223" s="37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39"/>
      <c r="BL223" s="39"/>
      <c r="BM223" s="39"/>
      <c r="BN223" s="39"/>
      <c r="BO223" s="39"/>
      <c r="BP223" s="39"/>
      <c r="BQ223" s="39"/>
      <c r="BR223" s="39"/>
      <c r="BS223" s="39"/>
      <c r="BT223" s="39"/>
      <c r="BU223" s="39"/>
      <c r="BV223" s="39"/>
      <c r="BW223" s="39"/>
    </row>
    <row r="224" ht="14.25" customHeight="1">
      <c r="A224" s="37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39"/>
      <c r="BL224" s="39"/>
      <c r="BM224" s="39"/>
      <c r="BN224" s="39"/>
      <c r="BO224" s="39"/>
      <c r="BP224" s="39"/>
      <c r="BQ224" s="39"/>
      <c r="BR224" s="39"/>
      <c r="BS224" s="39"/>
      <c r="BT224" s="39"/>
      <c r="BU224" s="39"/>
      <c r="BV224" s="39"/>
      <c r="BW224" s="39"/>
    </row>
    <row r="225" ht="14.25" customHeight="1">
      <c r="A225" s="37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</row>
    <row r="226" ht="14.25" customHeight="1">
      <c r="A226" s="37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39"/>
      <c r="BL226" s="39"/>
      <c r="BM226" s="39"/>
      <c r="BN226" s="39"/>
      <c r="BO226" s="39"/>
      <c r="BP226" s="39"/>
      <c r="BQ226" s="39"/>
      <c r="BR226" s="39"/>
      <c r="BS226" s="39"/>
      <c r="BT226" s="39"/>
      <c r="BU226" s="39"/>
      <c r="BV226" s="39"/>
      <c r="BW226" s="39"/>
    </row>
    <row r="227" ht="14.25" customHeight="1">
      <c r="A227" s="37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39"/>
      <c r="BL227" s="39"/>
      <c r="BM227" s="39"/>
      <c r="BN227" s="39"/>
      <c r="BO227" s="39"/>
      <c r="BP227" s="39"/>
      <c r="BQ227" s="39"/>
      <c r="BR227" s="39"/>
      <c r="BS227" s="39"/>
      <c r="BT227" s="39"/>
      <c r="BU227" s="39"/>
      <c r="BV227" s="39"/>
      <c r="BW227" s="39"/>
    </row>
    <row r="228" ht="14.25" customHeight="1">
      <c r="A228" s="37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39"/>
      <c r="BL228" s="39"/>
      <c r="BM228" s="39"/>
      <c r="BN228" s="39"/>
      <c r="BO228" s="39"/>
      <c r="BP228" s="39"/>
      <c r="BQ228" s="39"/>
      <c r="BR228" s="39"/>
      <c r="BS228" s="39"/>
      <c r="BT228" s="39"/>
      <c r="BU228" s="39"/>
      <c r="BV228" s="39"/>
      <c r="BW228" s="39"/>
    </row>
    <row r="229" ht="14.25" customHeight="1">
      <c r="A229" s="37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</row>
    <row r="230" ht="14.25" customHeight="1">
      <c r="A230" s="37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39"/>
      <c r="BL230" s="39"/>
      <c r="BM230" s="39"/>
      <c r="BN230" s="39"/>
      <c r="BO230" s="39"/>
      <c r="BP230" s="39"/>
      <c r="BQ230" s="39"/>
      <c r="BR230" s="39"/>
      <c r="BS230" s="39"/>
      <c r="BT230" s="39"/>
      <c r="BU230" s="39"/>
      <c r="BV230" s="39"/>
      <c r="BW230" s="39"/>
    </row>
    <row r="231" ht="14.25" customHeight="1">
      <c r="A231" s="37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39"/>
      <c r="BL231" s="39"/>
      <c r="BM231" s="39"/>
      <c r="BN231" s="39"/>
      <c r="BO231" s="39"/>
      <c r="BP231" s="39"/>
      <c r="BQ231" s="39"/>
      <c r="BR231" s="39"/>
      <c r="BS231" s="39"/>
      <c r="BT231" s="39"/>
      <c r="BU231" s="39"/>
      <c r="BV231" s="39"/>
      <c r="BW231" s="39"/>
    </row>
    <row r="232" ht="14.25" customHeight="1">
      <c r="A232" s="37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39"/>
      <c r="BL232" s="39"/>
      <c r="BM232" s="39"/>
      <c r="BN232" s="39"/>
      <c r="BO232" s="39"/>
      <c r="BP232" s="39"/>
      <c r="BQ232" s="39"/>
      <c r="BR232" s="39"/>
      <c r="BS232" s="39"/>
      <c r="BT232" s="39"/>
      <c r="BU232" s="39"/>
      <c r="BV232" s="39"/>
      <c r="BW232" s="39"/>
    </row>
    <row r="233" ht="14.25" customHeight="1">
      <c r="A233" s="37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39"/>
      <c r="BL233" s="39"/>
      <c r="BM233" s="39"/>
      <c r="BN233" s="39"/>
      <c r="BO233" s="39"/>
      <c r="BP233" s="39"/>
      <c r="BQ233" s="39"/>
      <c r="BR233" s="39"/>
      <c r="BS233" s="39"/>
      <c r="BT233" s="39"/>
      <c r="BU233" s="39"/>
      <c r="BV233" s="39"/>
      <c r="BW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39"/>
      <c r="BL234" s="39"/>
      <c r="BM234" s="39"/>
      <c r="BN234" s="39"/>
      <c r="BO234" s="39"/>
      <c r="BP234" s="39"/>
      <c r="BQ234" s="39"/>
      <c r="BR234" s="39"/>
      <c r="BS234" s="39"/>
      <c r="BT234" s="39"/>
      <c r="BU234" s="39"/>
      <c r="BV234" s="39"/>
      <c r="BW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39"/>
      <c r="BL235" s="39"/>
      <c r="BM235" s="39"/>
      <c r="BN235" s="39"/>
      <c r="BO235" s="39"/>
      <c r="BP235" s="39"/>
      <c r="BQ235" s="39"/>
      <c r="BR235" s="39"/>
      <c r="BS235" s="39"/>
      <c r="BT235" s="39"/>
      <c r="BU235" s="39"/>
      <c r="BV235" s="39"/>
      <c r="BW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39"/>
      <c r="BL236" s="39"/>
      <c r="BM236" s="39"/>
      <c r="BN236" s="39"/>
      <c r="BO236" s="39"/>
      <c r="BP236" s="39"/>
      <c r="BQ236" s="39"/>
      <c r="BR236" s="39"/>
      <c r="BS236" s="39"/>
      <c r="BT236" s="39"/>
      <c r="BU236" s="39"/>
      <c r="BV236" s="39"/>
      <c r="BW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39"/>
      <c r="BL238" s="39"/>
      <c r="BM238" s="39"/>
      <c r="BN238" s="39"/>
      <c r="BO238" s="39"/>
      <c r="BP238" s="39"/>
      <c r="BQ238" s="39"/>
      <c r="BR238" s="39"/>
      <c r="BS238" s="39"/>
      <c r="BT238" s="39"/>
      <c r="BU238" s="39"/>
      <c r="BV238" s="39"/>
      <c r="BW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39"/>
      <c r="BL240" s="39"/>
      <c r="BM240" s="39"/>
      <c r="BN240" s="39"/>
      <c r="BO240" s="39"/>
      <c r="BP240" s="39"/>
      <c r="BQ240" s="39"/>
      <c r="BR240" s="39"/>
      <c r="BS240" s="39"/>
      <c r="BT240" s="39"/>
      <c r="BU240" s="39"/>
      <c r="BV240" s="39"/>
      <c r="BW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39"/>
      <c r="BL241" s="39"/>
      <c r="BM241" s="39"/>
      <c r="BN241" s="39"/>
      <c r="BO241" s="39"/>
      <c r="BP241" s="39"/>
      <c r="BQ241" s="39"/>
      <c r="BR241" s="39"/>
      <c r="BS241" s="39"/>
      <c r="BT241" s="39"/>
      <c r="BU241" s="39"/>
      <c r="BV241" s="39"/>
      <c r="BW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39"/>
      <c r="BL243" s="39"/>
      <c r="BM243" s="39"/>
      <c r="BN243" s="39"/>
      <c r="BO243" s="39"/>
      <c r="BP243" s="39"/>
      <c r="BQ243" s="39"/>
      <c r="BR243" s="39"/>
      <c r="BS243" s="39"/>
      <c r="BT243" s="39"/>
      <c r="BU243" s="39"/>
      <c r="BV243" s="39"/>
      <c r="BW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39"/>
      <c r="BL244" s="39"/>
      <c r="BM244" s="39"/>
      <c r="BN244" s="39"/>
      <c r="BO244" s="39"/>
      <c r="BP244" s="39"/>
      <c r="BQ244" s="39"/>
      <c r="BR244" s="39"/>
      <c r="BS244" s="39"/>
      <c r="BT244" s="39"/>
      <c r="BU244" s="39"/>
      <c r="BV244" s="39"/>
      <c r="BW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39"/>
      <c r="BL245" s="39"/>
      <c r="BM245" s="39"/>
      <c r="BN245" s="39"/>
      <c r="BO245" s="39"/>
      <c r="BP245" s="39"/>
      <c r="BQ245" s="39"/>
      <c r="BR245" s="39"/>
      <c r="BS245" s="39"/>
      <c r="BT245" s="39"/>
      <c r="BU245" s="39"/>
      <c r="BV245" s="39"/>
      <c r="BW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39"/>
      <c r="BL246" s="39"/>
      <c r="BM246" s="39"/>
      <c r="BN246" s="39"/>
      <c r="BO246" s="39"/>
      <c r="BP246" s="39"/>
      <c r="BQ246" s="39"/>
      <c r="BR246" s="39"/>
      <c r="BS246" s="39"/>
      <c r="BT246" s="39"/>
      <c r="BU246" s="39"/>
      <c r="BV246" s="39"/>
      <c r="BW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39"/>
      <c r="BL247" s="39"/>
      <c r="BM247" s="39"/>
      <c r="BN247" s="39"/>
      <c r="BO247" s="39"/>
      <c r="BP247" s="39"/>
      <c r="BQ247" s="39"/>
      <c r="BR247" s="39"/>
      <c r="BS247" s="39"/>
      <c r="BT247" s="39"/>
      <c r="BU247" s="39"/>
      <c r="BV247" s="39"/>
      <c r="BW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39"/>
      <c r="BL248" s="39"/>
      <c r="BM248" s="39"/>
      <c r="BN248" s="39"/>
      <c r="BO248" s="39"/>
      <c r="BP248" s="39"/>
      <c r="BQ248" s="39"/>
      <c r="BR248" s="39"/>
      <c r="BS248" s="39"/>
      <c r="BT248" s="39"/>
      <c r="BU248" s="39"/>
      <c r="BV248" s="39"/>
      <c r="BW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39"/>
      <c r="BL249" s="39"/>
      <c r="BM249" s="39"/>
      <c r="BN249" s="39"/>
      <c r="BO249" s="39"/>
      <c r="BP249" s="39"/>
      <c r="BQ249" s="39"/>
      <c r="BR249" s="39"/>
      <c r="BS249" s="39"/>
      <c r="BT249" s="39"/>
      <c r="BU249" s="39"/>
      <c r="BV249" s="39"/>
      <c r="BW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39"/>
      <c r="BL250" s="39"/>
      <c r="BM250" s="39"/>
      <c r="BN250" s="39"/>
      <c r="BO250" s="39"/>
      <c r="BP250" s="39"/>
      <c r="BQ250" s="39"/>
      <c r="BR250" s="39"/>
      <c r="BS250" s="39"/>
      <c r="BT250" s="39"/>
      <c r="BU250" s="39"/>
      <c r="BV250" s="39"/>
      <c r="BW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39"/>
      <c r="BL251" s="39"/>
      <c r="BM251" s="39"/>
      <c r="BN251" s="39"/>
      <c r="BO251" s="39"/>
      <c r="BP251" s="39"/>
      <c r="BQ251" s="39"/>
      <c r="BR251" s="39"/>
      <c r="BS251" s="39"/>
      <c r="BT251" s="39"/>
      <c r="BU251" s="39"/>
      <c r="BV251" s="39"/>
      <c r="BW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39"/>
      <c r="BL253" s="39"/>
      <c r="BM253" s="39"/>
      <c r="BN253" s="39"/>
      <c r="BO253" s="39"/>
      <c r="BP253" s="39"/>
      <c r="BQ253" s="39"/>
      <c r="BR253" s="39"/>
      <c r="BS253" s="39"/>
      <c r="BT253" s="39"/>
      <c r="BU253" s="39"/>
      <c r="BV253" s="39"/>
      <c r="BW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39"/>
      <c r="BL254" s="39"/>
      <c r="BM254" s="39"/>
      <c r="BN254" s="39"/>
      <c r="BO254" s="39"/>
      <c r="BP254" s="39"/>
      <c r="BQ254" s="39"/>
      <c r="BR254" s="39"/>
      <c r="BS254" s="39"/>
      <c r="BT254" s="39"/>
      <c r="BU254" s="39"/>
      <c r="BV254" s="39"/>
      <c r="BW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39"/>
      <c r="BL255" s="39"/>
      <c r="BM255" s="39"/>
      <c r="BN255" s="39"/>
      <c r="BO255" s="39"/>
      <c r="BP255" s="39"/>
      <c r="BQ255" s="39"/>
      <c r="BR255" s="39"/>
      <c r="BS255" s="39"/>
      <c r="BT255" s="39"/>
      <c r="BU255" s="39"/>
      <c r="BV255" s="39"/>
      <c r="BW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39"/>
      <c r="BL256" s="39"/>
      <c r="BM256" s="39"/>
      <c r="BN256" s="39"/>
      <c r="BO256" s="39"/>
      <c r="BP256" s="39"/>
      <c r="BQ256" s="39"/>
      <c r="BR256" s="39"/>
      <c r="BS256" s="39"/>
      <c r="BT256" s="39"/>
      <c r="BU256" s="39"/>
      <c r="BV256" s="39"/>
      <c r="BW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39"/>
      <c r="BL257" s="39"/>
      <c r="BM257" s="39"/>
      <c r="BN257" s="39"/>
      <c r="BO257" s="39"/>
      <c r="BP257" s="39"/>
      <c r="BQ257" s="39"/>
      <c r="BR257" s="39"/>
      <c r="BS257" s="39"/>
      <c r="BT257" s="39"/>
      <c r="BU257" s="39"/>
      <c r="BV257" s="39"/>
      <c r="BW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39"/>
      <c r="BL258" s="39"/>
      <c r="BM258" s="39"/>
      <c r="BN258" s="39"/>
      <c r="BO258" s="39"/>
      <c r="BP258" s="39"/>
      <c r="BQ258" s="39"/>
      <c r="BR258" s="39"/>
      <c r="BS258" s="39"/>
      <c r="BT258" s="39"/>
      <c r="BU258" s="39"/>
      <c r="BV258" s="39"/>
      <c r="BW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39"/>
      <c r="BL259" s="39"/>
      <c r="BM259" s="39"/>
      <c r="BN259" s="39"/>
      <c r="BO259" s="39"/>
      <c r="BP259" s="39"/>
      <c r="BQ259" s="39"/>
      <c r="BR259" s="39"/>
      <c r="BS259" s="39"/>
      <c r="BT259" s="39"/>
      <c r="BU259" s="39"/>
      <c r="BV259" s="39"/>
      <c r="BW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39"/>
      <c r="BL260" s="39"/>
      <c r="BM260" s="39"/>
      <c r="BN260" s="39"/>
      <c r="BO260" s="39"/>
      <c r="BP260" s="39"/>
      <c r="BQ260" s="39"/>
      <c r="BR260" s="39"/>
      <c r="BS260" s="39"/>
      <c r="BT260" s="39"/>
      <c r="BU260" s="39"/>
      <c r="BV260" s="39"/>
      <c r="BW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39"/>
      <c r="BL261" s="39"/>
      <c r="BM261" s="39"/>
      <c r="BN261" s="39"/>
      <c r="BO261" s="39"/>
      <c r="BP261" s="39"/>
      <c r="BQ261" s="39"/>
      <c r="BR261" s="39"/>
      <c r="BS261" s="39"/>
      <c r="BT261" s="39"/>
      <c r="BU261" s="39"/>
      <c r="BV261" s="39"/>
      <c r="BW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39"/>
      <c r="BL262" s="39"/>
      <c r="BM262" s="39"/>
      <c r="BN262" s="39"/>
      <c r="BO262" s="39"/>
      <c r="BP262" s="39"/>
      <c r="BQ262" s="39"/>
      <c r="BR262" s="39"/>
      <c r="BS262" s="39"/>
      <c r="BT262" s="39"/>
      <c r="BU262" s="39"/>
      <c r="BV262" s="39"/>
      <c r="BW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39"/>
      <c r="BL263" s="39"/>
      <c r="BM263" s="39"/>
      <c r="BN263" s="39"/>
      <c r="BO263" s="39"/>
      <c r="BP263" s="39"/>
      <c r="BQ263" s="39"/>
      <c r="BR263" s="39"/>
      <c r="BS263" s="39"/>
      <c r="BT263" s="39"/>
      <c r="BU263" s="39"/>
      <c r="BV263" s="39"/>
      <c r="BW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39"/>
      <c r="BL264" s="39"/>
      <c r="BM264" s="39"/>
      <c r="BN264" s="39"/>
      <c r="BO264" s="39"/>
      <c r="BP264" s="39"/>
      <c r="BQ264" s="39"/>
      <c r="BR264" s="39"/>
      <c r="BS264" s="39"/>
      <c r="BT264" s="39"/>
      <c r="BU264" s="39"/>
      <c r="BV264" s="39"/>
      <c r="BW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39"/>
      <c r="BL265" s="39"/>
      <c r="BM265" s="39"/>
      <c r="BN265" s="39"/>
      <c r="BO265" s="39"/>
      <c r="BP265" s="39"/>
      <c r="BQ265" s="39"/>
      <c r="BR265" s="39"/>
      <c r="BS265" s="39"/>
      <c r="BT265" s="39"/>
      <c r="BU265" s="39"/>
      <c r="BV265" s="39"/>
      <c r="BW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39"/>
      <c r="BL266" s="39"/>
      <c r="BM266" s="39"/>
      <c r="BN266" s="39"/>
      <c r="BO266" s="39"/>
      <c r="BP266" s="39"/>
      <c r="BQ266" s="39"/>
      <c r="BR266" s="39"/>
      <c r="BS266" s="39"/>
      <c r="BT266" s="39"/>
      <c r="BU266" s="39"/>
      <c r="BV266" s="39"/>
      <c r="BW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39"/>
      <c r="BL267" s="39"/>
      <c r="BM267" s="39"/>
      <c r="BN267" s="39"/>
      <c r="BO267" s="39"/>
      <c r="BP267" s="39"/>
      <c r="BQ267" s="39"/>
      <c r="BR267" s="39"/>
      <c r="BS267" s="39"/>
      <c r="BT267" s="39"/>
      <c r="BU267" s="39"/>
      <c r="BV267" s="39"/>
      <c r="BW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39"/>
      <c r="BL268" s="39"/>
      <c r="BM268" s="39"/>
      <c r="BN268" s="39"/>
      <c r="BO268" s="39"/>
      <c r="BP268" s="39"/>
      <c r="BQ268" s="39"/>
      <c r="BR268" s="39"/>
      <c r="BS268" s="39"/>
      <c r="BT268" s="39"/>
      <c r="BU268" s="39"/>
      <c r="BV268" s="39"/>
      <c r="BW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39"/>
      <c r="BL269" s="39"/>
      <c r="BM269" s="39"/>
      <c r="BN269" s="39"/>
      <c r="BO269" s="39"/>
      <c r="BP269" s="39"/>
      <c r="BQ269" s="39"/>
      <c r="BR269" s="39"/>
      <c r="BS269" s="39"/>
      <c r="BT269" s="39"/>
      <c r="BU269" s="39"/>
      <c r="BV269" s="39"/>
      <c r="BW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39"/>
      <c r="BL270" s="39"/>
      <c r="BM270" s="39"/>
      <c r="BN270" s="39"/>
      <c r="BO270" s="39"/>
      <c r="BP270" s="39"/>
      <c r="BQ270" s="39"/>
      <c r="BR270" s="39"/>
      <c r="BS270" s="39"/>
      <c r="BT270" s="39"/>
      <c r="BU270" s="39"/>
      <c r="BV270" s="39"/>
      <c r="BW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39"/>
      <c r="BL271" s="39"/>
      <c r="BM271" s="39"/>
      <c r="BN271" s="39"/>
      <c r="BO271" s="39"/>
      <c r="BP271" s="39"/>
      <c r="BQ271" s="39"/>
      <c r="BR271" s="39"/>
      <c r="BS271" s="39"/>
      <c r="BT271" s="39"/>
      <c r="BU271" s="39"/>
      <c r="BV271" s="39"/>
      <c r="BW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39"/>
      <c r="BL272" s="39"/>
      <c r="BM272" s="39"/>
      <c r="BN272" s="39"/>
      <c r="BO272" s="39"/>
      <c r="BP272" s="39"/>
      <c r="BQ272" s="39"/>
      <c r="BR272" s="39"/>
      <c r="BS272" s="39"/>
      <c r="BT272" s="39"/>
      <c r="BU272" s="39"/>
      <c r="BV272" s="39"/>
      <c r="BW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39"/>
      <c r="BL273" s="39"/>
      <c r="BM273" s="39"/>
      <c r="BN273" s="39"/>
      <c r="BO273" s="39"/>
      <c r="BP273" s="39"/>
      <c r="BQ273" s="39"/>
      <c r="BR273" s="39"/>
      <c r="BS273" s="39"/>
      <c r="BT273" s="39"/>
      <c r="BU273" s="39"/>
      <c r="BV273" s="39"/>
      <c r="BW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39"/>
      <c r="BL274" s="39"/>
      <c r="BM274" s="39"/>
      <c r="BN274" s="39"/>
      <c r="BO274" s="39"/>
      <c r="BP274" s="39"/>
      <c r="BQ274" s="39"/>
      <c r="BR274" s="39"/>
      <c r="BS274" s="39"/>
      <c r="BT274" s="39"/>
      <c r="BU274" s="39"/>
      <c r="BV274" s="39"/>
      <c r="BW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39"/>
      <c r="BL275" s="39"/>
      <c r="BM275" s="39"/>
      <c r="BN275" s="39"/>
      <c r="BO275" s="39"/>
      <c r="BP275" s="39"/>
      <c r="BQ275" s="39"/>
      <c r="BR275" s="39"/>
      <c r="BS275" s="39"/>
      <c r="BT275" s="39"/>
      <c r="BU275" s="39"/>
      <c r="BV275" s="39"/>
      <c r="BW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39"/>
      <c r="BL276" s="39"/>
      <c r="BM276" s="39"/>
      <c r="BN276" s="39"/>
      <c r="BO276" s="39"/>
      <c r="BP276" s="39"/>
      <c r="BQ276" s="39"/>
      <c r="BR276" s="39"/>
      <c r="BS276" s="39"/>
      <c r="BT276" s="39"/>
      <c r="BU276" s="39"/>
      <c r="BV276" s="39"/>
      <c r="BW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39"/>
      <c r="BL277" s="39"/>
      <c r="BM277" s="39"/>
      <c r="BN277" s="39"/>
      <c r="BO277" s="39"/>
      <c r="BP277" s="39"/>
      <c r="BQ277" s="39"/>
      <c r="BR277" s="39"/>
      <c r="BS277" s="39"/>
      <c r="BT277" s="39"/>
      <c r="BU277" s="39"/>
      <c r="BV277" s="39"/>
      <c r="BW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39"/>
      <c r="BL278" s="39"/>
      <c r="BM278" s="39"/>
      <c r="BN278" s="39"/>
      <c r="BO278" s="39"/>
      <c r="BP278" s="39"/>
      <c r="BQ278" s="39"/>
      <c r="BR278" s="39"/>
      <c r="BS278" s="39"/>
      <c r="BT278" s="39"/>
      <c r="BU278" s="39"/>
      <c r="BV278" s="39"/>
      <c r="BW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39"/>
      <c r="BL279" s="39"/>
      <c r="BM279" s="39"/>
      <c r="BN279" s="39"/>
      <c r="BO279" s="39"/>
      <c r="BP279" s="39"/>
      <c r="BQ279" s="39"/>
      <c r="BR279" s="39"/>
      <c r="BS279" s="39"/>
      <c r="BT279" s="39"/>
      <c r="BU279" s="39"/>
      <c r="BV279" s="39"/>
      <c r="BW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39"/>
      <c r="BL280" s="39"/>
      <c r="BM280" s="39"/>
      <c r="BN280" s="39"/>
      <c r="BO280" s="39"/>
      <c r="BP280" s="39"/>
      <c r="BQ280" s="39"/>
      <c r="BR280" s="39"/>
      <c r="BS280" s="39"/>
      <c r="BT280" s="39"/>
      <c r="BU280" s="39"/>
      <c r="BV280" s="39"/>
      <c r="BW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39"/>
      <c r="BL281" s="39"/>
      <c r="BM281" s="39"/>
      <c r="BN281" s="39"/>
      <c r="BO281" s="39"/>
      <c r="BP281" s="39"/>
      <c r="BQ281" s="39"/>
      <c r="BR281" s="39"/>
      <c r="BS281" s="39"/>
      <c r="BT281" s="39"/>
      <c r="BU281" s="39"/>
      <c r="BV281" s="39"/>
      <c r="BW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39"/>
      <c r="BL282" s="39"/>
      <c r="BM282" s="39"/>
      <c r="BN282" s="39"/>
      <c r="BO282" s="39"/>
      <c r="BP282" s="39"/>
      <c r="BQ282" s="39"/>
      <c r="BR282" s="39"/>
      <c r="BS282" s="39"/>
      <c r="BT282" s="39"/>
      <c r="BU282" s="39"/>
      <c r="BV282" s="39"/>
      <c r="BW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39"/>
      <c r="BL284" s="39"/>
      <c r="BM284" s="39"/>
      <c r="BN284" s="39"/>
      <c r="BO284" s="39"/>
      <c r="BP284" s="39"/>
      <c r="BQ284" s="39"/>
      <c r="BR284" s="39"/>
      <c r="BS284" s="39"/>
      <c r="BT284" s="39"/>
      <c r="BU284" s="39"/>
      <c r="BV284" s="39"/>
      <c r="BW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39"/>
      <c r="BL286" s="39"/>
      <c r="BM286" s="39"/>
      <c r="BN286" s="39"/>
      <c r="BO286" s="39"/>
      <c r="BP286" s="39"/>
      <c r="BQ286" s="39"/>
      <c r="BR286" s="39"/>
      <c r="BS286" s="39"/>
      <c r="BT286" s="39"/>
      <c r="BU286" s="39"/>
      <c r="BV286" s="39"/>
      <c r="BW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39"/>
      <c r="BL287" s="39"/>
      <c r="BM287" s="39"/>
      <c r="BN287" s="39"/>
      <c r="BO287" s="39"/>
      <c r="BP287" s="39"/>
      <c r="BQ287" s="39"/>
      <c r="BR287" s="39"/>
      <c r="BS287" s="39"/>
      <c r="BT287" s="39"/>
      <c r="BU287" s="39"/>
      <c r="BV287" s="39"/>
      <c r="BW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39"/>
      <c r="BL288" s="39"/>
      <c r="BM288" s="39"/>
      <c r="BN288" s="39"/>
      <c r="BO288" s="39"/>
      <c r="BP288" s="39"/>
      <c r="BQ288" s="39"/>
      <c r="BR288" s="39"/>
      <c r="BS288" s="39"/>
      <c r="BT288" s="39"/>
      <c r="BU288" s="39"/>
      <c r="BV288" s="39"/>
      <c r="BW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39"/>
      <c r="BL289" s="39"/>
      <c r="BM289" s="39"/>
      <c r="BN289" s="39"/>
      <c r="BO289" s="39"/>
      <c r="BP289" s="39"/>
      <c r="BQ289" s="39"/>
      <c r="BR289" s="39"/>
      <c r="BS289" s="39"/>
      <c r="BT289" s="39"/>
      <c r="BU289" s="39"/>
      <c r="BV289" s="39"/>
      <c r="BW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39"/>
      <c r="BL290" s="39"/>
      <c r="BM290" s="39"/>
      <c r="BN290" s="39"/>
      <c r="BO290" s="39"/>
      <c r="BP290" s="39"/>
      <c r="BQ290" s="39"/>
      <c r="BR290" s="39"/>
      <c r="BS290" s="39"/>
      <c r="BT290" s="39"/>
      <c r="BU290" s="39"/>
      <c r="BV290" s="39"/>
      <c r="BW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39"/>
      <c r="BL291" s="39"/>
      <c r="BM291" s="39"/>
      <c r="BN291" s="39"/>
      <c r="BO291" s="39"/>
      <c r="BP291" s="39"/>
      <c r="BQ291" s="39"/>
      <c r="BR291" s="39"/>
      <c r="BS291" s="39"/>
      <c r="BT291" s="39"/>
      <c r="BU291" s="39"/>
      <c r="BV291" s="39"/>
      <c r="BW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39"/>
      <c r="BL292" s="39"/>
      <c r="BM292" s="39"/>
      <c r="BN292" s="39"/>
      <c r="BO292" s="39"/>
      <c r="BP292" s="39"/>
      <c r="BQ292" s="39"/>
      <c r="BR292" s="39"/>
      <c r="BS292" s="39"/>
      <c r="BT292" s="39"/>
      <c r="BU292" s="39"/>
      <c r="BV292" s="39"/>
      <c r="BW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39"/>
      <c r="BL294" s="39"/>
      <c r="BM294" s="39"/>
      <c r="BN294" s="39"/>
      <c r="BO294" s="39"/>
      <c r="BP294" s="39"/>
      <c r="BQ294" s="39"/>
      <c r="BR294" s="39"/>
      <c r="BS294" s="39"/>
      <c r="BT294" s="39"/>
      <c r="BU294" s="39"/>
      <c r="BV294" s="39"/>
      <c r="BW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39"/>
      <c r="BL295" s="39"/>
      <c r="BM295" s="39"/>
      <c r="BN295" s="39"/>
      <c r="BO295" s="39"/>
      <c r="BP295" s="39"/>
      <c r="BQ295" s="39"/>
      <c r="BR295" s="39"/>
      <c r="BS295" s="39"/>
      <c r="BT295" s="39"/>
      <c r="BU295" s="39"/>
      <c r="BV295" s="39"/>
      <c r="BW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39"/>
      <c r="BL296" s="39"/>
      <c r="BM296" s="39"/>
      <c r="BN296" s="39"/>
      <c r="BO296" s="39"/>
      <c r="BP296" s="39"/>
      <c r="BQ296" s="39"/>
      <c r="BR296" s="39"/>
      <c r="BS296" s="39"/>
      <c r="BT296" s="39"/>
      <c r="BU296" s="39"/>
      <c r="BV296" s="39"/>
      <c r="BW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39"/>
      <c r="BL297" s="39"/>
      <c r="BM297" s="39"/>
      <c r="BN297" s="39"/>
      <c r="BO297" s="39"/>
      <c r="BP297" s="39"/>
      <c r="BQ297" s="39"/>
      <c r="BR297" s="39"/>
      <c r="BS297" s="39"/>
      <c r="BT297" s="39"/>
      <c r="BU297" s="39"/>
      <c r="BV297" s="39"/>
      <c r="BW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39"/>
      <c r="BL298" s="39"/>
      <c r="BM298" s="39"/>
      <c r="BN298" s="39"/>
      <c r="BO298" s="39"/>
      <c r="BP298" s="39"/>
      <c r="BQ298" s="39"/>
      <c r="BR298" s="39"/>
      <c r="BS298" s="39"/>
      <c r="BT298" s="39"/>
      <c r="BU298" s="39"/>
      <c r="BV298" s="39"/>
      <c r="BW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39"/>
      <c r="BL299" s="39"/>
      <c r="BM299" s="39"/>
      <c r="BN299" s="39"/>
      <c r="BO299" s="39"/>
      <c r="BP299" s="39"/>
      <c r="BQ299" s="39"/>
      <c r="BR299" s="39"/>
      <c r="BS299" s="39"/>
      <c r="BT299" s="39"/>
      <c r="BU299" s="39"/>
      <c r="BV299" s="39"/>
      <c r="BW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39"/>
      <c r="BL300" s="39"/>
      <c r="BM300" s="39"/>
      <c r="BN300" s="39"/>
      <c r="BO300" s="39"/>
      <c r="BP300" s="39"/>
      <c r="BQ300" s="39"/>
      <c r="BR300" s="39"/>
      <c r="BS300" s="39"/>
      <c r="BT300" s="39"/>
      <c r="BU300" s="39"/>
      <c r="BV300" s="39"/>
      <c r="BW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39"/>
      <c r="BL302" s="39"/>
      <c r="BM302" s="39"/>
      <c r="BN302" s="39"/>
      <c r="BO302" s="39"/>
      <c r="BP302" s="39"/>
      <c r="BQ302" s="39"/>
      <c r="BR302" s="39"/>
      <c r="BS302" s="39"/>
      <c r="BT302" s="39"/>
      <c r="BU302" s="39"/>
      <c r="BV302" s="39"/>
      <c r="BW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39"/>
      <c r="BL303" s="39"/>
      <c r="BM303" s="39"/>
      <c r="BN303" s="39"/>
      <c r="BO303" s="39"/>
      <c r="BP303" s="39"/>
      <c r="BQ303" s="39"/>
      <c r="BR303" s="39"/>
      <c r="BS303" s="39"/>
      <c r="BT303" s="39"/>
      <c r="BU303" s="39"/>
      <c r="BV303" s="39"/>
      <c r="BW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39"/>
      <c r="BL304" s="39"/>
      <c r="BM304" s="39"/>
      <c r="BN304" s="39"/>
      <c r="BO304" s="39"/>
      <c r="BP304" s="39"/>
      <c r="BQ304" s="39"/>
      <c r="BR304" s="39"/>
      <c r="BS304" s="39"/>
      <c r="BT304" s="39"/>
      <c r="BU304" s="39"/>
      <c r="BV304" s="39"/>
      <c r="BW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39"/>
      <c r="BL305" s="39"/>
      <c r="BM305" s="39"/>
      <c r="BN305" s="39"/>
      <c r="BO305" s="39"/>
      <c r="BP305" s="39"/>
      <c r="BQ305" s="39"/>
      <c r="BR305" s="39"/>
      <c r="BS305" s="39"/>
      <c r="BT305" s="39"/>
      <c r="BU305" s="39"/>
      <c r="BV305" s="39"/>
      <c r="BW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39"/>
      <c r="BL306" s="39"/>
      <c r="BM306" s="39"/>
      <c r="BN306" s="39"/>
      <c r="BO306" s="39"/>
      <c r="BP306" s="39"/>
      <c r="BQ306" s="39"/>
      <c r="BR306" s="39"/>
      <c r="BS306" s="39"/>
      <c r="BT306" s="39"/>
      <c r="BU306" s="39"/>
      <c r="BV306" s="39"/>
      <c r="BW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39"/>
      <c r="BL307" s="39"/>
      <c r="BM307" s="39"/>
      <c r="BN307" s="39"/>
      <c r="BO307" s="39"/>
      <c r="BP307" s="39"/>
      <c r="BQ307" s="39"/>
      <c r="BR307" s="39"/>
      <c r="BS307" s="39"/>
      <c r="BT307" s="39"/>
      <c r="BU307" s="39"/>
      <c r="BV307" s="39"/>
      <c r="BW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39"/>
      <c r="BL308" s="39"/>
      <c r="BM308" s="39"/>
      <c r="BN308" s="39"/>
      <c r="BO308" s="39"/>
      <c r="BP308" s="39"/>
      <c r="BQ308" s="39"/>
      <c r="BR308" s="39"/>
      <c r="BS308" s="39"/>
      <c r="BT308" s="39"/>
      <c r="BU308" s="39"/>
      <c r="BV308" s="39"/>
      <c r="BW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39"/>
      <c r="BL314" s="39"/>
      <c r="BM314" s="39"/>
      <c r="BN314" s="39"/>
      <c r="BO314" s="39"/>
      <c r="BP314" s="39"/>
      <c r="BQ314" s="39"/>
      <c r="BR314" s="39"/>
      <c r="BS314" s="39"/>
      <c r="BT314" s="39"/>
      <c r="BU314" s="39"/>
      <c r="BV314" s="39"/>
      <c r="BW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39"/>
      <c r="BL315" s="39"/>
      <c r="BM315" s="39"/>
      <c r="BN315" s="39"/>
      <c r="BO315" s="39"/>
      <c r="BP315" s="39"/>
      <c r="BQ315" s="39"/>
      <c r="BR315" s="39"/>
      <c r="BS315" s="39"/>
      <c r="BT315" s="39"/>
      <c r="BU315" s="39"/>
      <c r="BV315" s="39"/>
      <c r="BW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39"/>
      <c r="BL316" s="39"/>
      <c r="BM316" s="39"/>
      <c r="BN316" s="39"/>
      <c r="BO316" s="39"/>
      <c r="BP316" s="39"/>
      <c r="BQ316" s="39"/>
      <c r="BR316" s="39"/>
      <c r="BS316" s="39"/>
      <c r="BT316" s="39"/>
      <c r="BU316" s="39"/>
      <c r="BV316" s="39"/>
      <c r="BW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39"/>
      <c r="BL317" s="39"/>
      <c r="BM317" s="39"/>
      <c r="BN317" s="39"/>
      <c r="BO317" s="39"/>
      <c r="BP317" s="39"/>
      <c r="BQ317" s="39"/>
      <c r="BR317" s="39"/>
      <c r="BS317" s="39"/>
      <c r="BT317" s="39"/>
      <c r="BU317" s="39"/>
      <c r="BV317" s="39"/>
      <c r="BW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39"/>
      <c r="BL318" s="39"/>
      <c r="BM318" s="39"/>
      <c r="BN318" s="39"/>
      <c r="BO318" s="39"/>
      <c r="BP318" s="39"/>
      <c r="BQ318" s="39"/>
      <c r="BR318" s="39"/>
      <c r="BS318" s="39"/>
      <c r="BT318" s="39"/>
      <c r="BU318" s="39"/>
      <c r="BV318" s="39"/>
      <c r="BW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39"/>
      <c r="BL319" s="39"/>
      <c r="BM319" s="39"/>
      <c r="BN319" s="39"/>
      <c r="BO319" s="39"/>
      <c r="BP319" s="39"/>
      <c r="BQ319" s="39"/>
      <c r="BR319" s="39"/>
      <c r="BS319" s="39"/>
      <c r="BT319" s="39"/>
      <c r="BU319" s="39"/>
      <c r="BV319" s="39"/>
      <c r="BW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39"/>
      <c r="BL320" s="39"/>
      <c r="BM320" s="39"/>
      <c r="BN320" s="39"/>
      <c r="BO320" s="39"/>
      <c r="BP320" s="39"/>
      <c r="BQ320" s="39"/>
      <c r="BR320" s="39"/>
      <c r="BS320" s="39"/>
      <c r="BT320" s="39"/>
      <c r="BU320" s="39"/>
      <c r="BV320" s="39"/>
      <c r="BW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39"/>
      <c r="BL321" s="39"/>
      <c r="BM321" s="39"/>
      <c r="BN321" s="39"/>
      <c r="BO321" s="39"/>
      <c r="BP321" s="39"/>
      <c r="BQ321" s="39"/>
      <c r="BR321" s="39"/>
      <c r="BS321" s="39"/>
      <c r="BT321" s="39"/>
      <c r="BU321" s="39"/>
      <c r="BV321" s="39"/>
      <c r="BW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39"/>
      <c r="BL322" s="39"/>
      <c r="BM322" s="39"/>
      <c r="BN322" s="39"/>
      <c r="BO322" s="39"/>
      <c r="BP322" s="39"/>
      <c r="BQ322" s="39"/>
      <c r="BR322" s="39"/>
      <c r="BS322" s="39"/>
      <c r="BT322" s="39"/>
      <c r="BU322" s="39"/>
      <c r="BV322" s="39"/>
      <c r="BW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39"/>
      <c r="BL323" s="39"/>
      <c r="BM323" s="39"/>
      <c r="BN323" s="39"/>
      <c r="BO323" s="39"/>
      <c r="BP323" s="39"/>
      <c r="BQ323" s="39"/>
      <c r="BR323" s="39"/>
      <c r="BS323" s="39"/>
      <c r="BT323" s="39"/>
      <c r="BU323" s="39"/>
      <c r="BV323" s="39"/>
      <c r="BW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39"/>
      <c r="BL324" s="39"/>
      <c r="BM324" s="39"/>
      <c r="BN324" s="39"/>
      <c r="BO324" s="39"/>
      <c r="BP324" s="39"/>
      <c r="BQ324" s="39"/>
      <c r="BR324" s="39"/>
      <c r="BS324" s="39"/>
      <c r="BT324" s="39"/>
      <c r="BU324" s="39"/>
      <c r="BV324" s="39"/>
      <c r="BW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39"/>
      <c r="BL325" s="39"/>
      <c r="BM325" s="39"/>
      <c r="BN325" s="39"/>
      <c r="BO325" s="39"/>
      <c r="BP325" s="39"/>
      <c r="BQ325" s="39"/>
      <c r="BR325" s="39"/>
      <c r="BS325" s="39"/>
      <c r="BT325" s="39"/>
      <c r="BU325" s="39"/>
      <c r="BV325" s="39"/>
      <c r="BW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39"/>
      <c r="BL326" s="39"/>
      <c r="BM326" s="39"/>
      <c r="BN326" s="39"/>
      <c r="BO326" s="39"/>
      <c r="BP326" s="39"/>
      <c r="BQ326" s="39"/>
      <c r="BR326" s="39"/>
      <c r="BS326" s="39"/>
      <c r="BT326" s="39"/>
      <c r="BU326" s="39"/>
      <c r="BV326" s="39"/>
      <c r="BW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39"/>
      <c r="BL327" s="39"/>
      <c r="BM327" s="39"/>
      <c r="BN327" s="39"/>
      <c r="BO327" s="39"/>
      <c r="BP327" s="39"/>
      <c r="BQ327" s="39"/>
      <c r="BR327" s="39"/>
      <c r="BS327" s="39"/>
      <c r="BT327" s="39"/>
      <c r="BU327" s="39"/>
      <c r="BV327" s="39"/>
      <c r="BW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39"/>
      <c r="BL328" s="39"/>
      <c r="BM328" s="39"/>
      <c r="BN328" s="39"/>
      <c r="BO328" s="39"/>
      <c r="BP328" s="39"/>
      <c r="BQ328" s="39"/>
      <c r="BR328" s="39"/>
      <c r="BS328" s="39"/>
      <c r="BT328" s="39"/>
      <c r="BU328" s="39"/>
      <c r="BV328" s="39"/>
      <c r="BW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39"/>
      <c r="BL329" s="39"/>
      <c r="BM329" s="39"/>
      <c r="BN329" s="39"/>
      <c r="BO329" s="39"/>
      <c r="BP329" s="39"/>
      <c r="BQ329" s="39"/>
      <c r="BR329" s="39"/>
      <c r="BS329" s="39"/>
      <c r="BT329" s="39"/>
      <c r="BU329" s="39"/>
      <c r="BV329" s="39"/>
      <c r="BW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39"/>
      <c r="BL330" s="39"/>
      <c r="BM330" s="39"/>
      <c r="BN330" s="39"/>
      <c r="BO330" s="39"/>
      <c r="BP330" s="39"/>
      <c r="BQ330" s="39"/>
      <c r="BR330" s="39"/>
      <c r="BS330" s="39"/>
      <c r="BT330" s="39"/>
      <c r="BU330" s="39"/>
      <c r="BV330" s="39"/>
      <c r="BW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39"/>
      <c r="BL331" s="39"/>
      <c r="BM331" s="39"/>
      <c r="BN331" s="39"/>
      <c r="BO331" s="39"/>
      <c r="BP331" s="39"/>
      <c r="BQ331" s="39"/>
      <c r="BR331" s="39"/>
      <c r="BS331" s="39"/>
      <c r="BT331" s="39"/>
      <c r="BU331" s="39"/>
      <c r="BV331" s="39"/>
      <c r="BW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39"/>
      <c r="BL332" s="39"/>
      <c r="BM332" s="39"/>
      <c r="BN332" s="39"/>
      <c r="BO332" s="39"/>
      <c r="BP332" s="39"/>
      <c r="BQ332" s="39"/>
      <c r="BR332" s="39"/>
      <c r="BS332" s="39"/>
      <c r="BT332" s="39"/>
      <c r="BU332" s="39"/>
      <c r="BV332" s="39"/>
      <c r="BW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39"/>
      <c r="BL333" s="39"/>
      <c r="BM333" s="39"/>
      <c r="BN333" s="39"/>
      <c r="BO333" s="39"/>
      <c r="BP333" s="39"/>
      <c r="BQ333" s="39"/>
      <c r="BR333" s="39"/>
      <c r="BS333" s="39"/>
      <c r="BT333" s="39"/>
      <c r="BU333" s="39"/>
      <c r="BV333" s="39"/>
      <c r="BW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39"/>
      <c r="BL334" s="39"/>
      <c r="BM334" s="39"/>
      <c r="BN334" s="39"/>
      <c r="BO334" s="39"/>
      <c r="BP334" s="39"/>
      <c r="BQ334" s="39"/>
      <c r="BR334" s="39"/>
      <c r="BS334" s="39"/>
      <c r="BT334" s="39"/>
      <c r="BU334" s="39"/>
      <c r="BV334" s="39"/>
      <c r="BW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39"/>
      <c r="BL347" s="39"/>
      <c r="BM347" s="39"/>
      <c r="BN347" s="39"/>
      <c r="BO347" s="39"/>
      <c r="BP347" s="39"/>
      <c r="BQ347" s="39"/>
      <c r="BR347" s="39"/>
      <c r="BS347" s="39"/>
      <c r="BT347" s="39"/>
      <c r="BU347" s="39"/>
      <c r="BV347" s="39"/>
      <c r="BW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39"/>
      <c r="BL348" s="39"/>
      <c r="BM348" s="39"/>
      <c r="BN348" s="39"/>
      <c r="BO348" s="39"/>
      <c r="BP348" s="39"/>
      <c r="BQ348" s="39"/>
      <c r="BR348" s="39"/>
      <c r="BS348" s="39"/>
      <c r="BT348" s="39"/>
      <c r="BU348" s="39"/>
      <c r="BV348" s="39"/>
      <c r="BW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39"/>
      <c r="BL349" s="39"/>
      <c r="BM349" s="39"/>
      <c r="BN349" s="39"/>
      <c r="BO349" s="39"/>
      <c r="BP349" s="39"/>
      <c r="BQ349" s="39"/>
      <c r="BR349" s="39"/>
      <c r="BS349" s="39"/>
      <c r="BT349" s="39"/>
      <c r="BU349" s="39"/>
      <c r="BV349" s="39"/>
      <c r="BW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39"/>
      <c r="BL350" s="39"/>
      <c r="BM350" s="39"/>
      <c r="BN350" s="39"/>
      <c r="BO350" s="39"/>
      <c r="BP350" s="39"/>
      <c r="BQ350" s="39"/>
      <c r="BR350" s="39"/>
      <c r="BS350" s="39"/>
      <c r="BT350" s="39"/>
      <c r="BU350" s="39"/>
      <c r="BV350" s="39"/>
      <c r="BW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39"/>
      <c r="BL351" s="39"/>
      <c r="BM351" s="39"/>
      <c r="BN351" s="39"/>
      <c r="BO351" s="39"/>
      <c r="BP351" s="39"/>
      <c r="BQ351" s="39"/>
      <c r="BR351" s="39"/>
      <c r="BS351" s="39"/>
      <c r="BT351" s="39"/>
      <c r="BU351" s="39"/>
      <c r="BV351" s="39"/>
      <c r="BW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39"/>
      <c r="BL352" s="39"/>
      <c r="BM352" s="39"/>
      <c r="BN352" s="39"/>
      <c r="BO352" s="39"/>
      <c r="BP352" s="39"/>
      <c r="BQ352" s="39"/>
      <c r="BR352" s="39"/>
      <c r="BS352" s="39"/>
      <c r="BT352" s="39"/>
      <c r="BU352" s="39"/>
      <c r="BV352" s="39"/>
      <c r="BW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39"/>
      <c r="BL353" s="39"/>
      <c r="BM353" s="39"/>
      <c r="BN353" s="39"/>
      <c r="BO353" s="39"/>
      <c r="BP353" s="39"/>
      <c r="BQ353" s="39"/>
      <c r="BR353" s="39"/>
      <c r="BS353" s="39"/>
      <c r="BT353" s="39"/>
      <c r="BU353" s="39"/>
      <c r="BV353" s="39"/>
      <c r="BW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39"/>
      <c r="BL354" s="39"/>
      <c r="BM354" s="39"/>
      <c r="BN354" s="39"/>
      <c r="BO354" s="39"/>
      <c r="BP354" s="39"/>
      <c r="BQ354" s="39"/>
      <c r="BR354" s="39"/>
      <c r="BS354" s="39"/>
      <c r="BT354" s="39"/>
      <c r="BU354" s="39"/>
      <c r="BV354" s="39"/>
      <c r="BW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39"/>
      <c r="BL355" s="39"/>
      <c r="BM355" s="39"/>
      <c r="BN355" s="39"/>
      <c r="BO355" s="39"/>
      <c r="BP355" s="39"/>
      <c r="BQ355" s="39"/>
      <c r="BR355" s="39"/>
      <c r="BS355" s="39"/>
      <c r="BT355" s="39"/>
      <c r="BU355" s="39"/>
      <c r="BV355" s="39"/>
      <c r="BW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39"/>
      <c r="BL356" s="39"/>
      <c r="BM356" s="39"/>
      <c r="BN356" s="39"/>
      <c r="BO356" s="39"/>
      <c r="BP356" s="39"/>
      <c r="BQ356" s="39"/>
      <c r="BR356" s="39"/>
      <c r="BS356" s="39"/>
      <c r="BT356" s="39"/>
      <c r="BU356" s="39"/>
      <c r="BV356" s="39"/>
      <c r="BW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39"/>
      <c r="BL357" s="39"/>
      <c r="BM357" s="39"/>
      <c r="BN357" s="39"/>
      <c r="BO357" s="39"/>
      <c r="BP357" s="39"/>
      <c r="BQ357" s="39"/>
      <c r="BR357" s="39"/>
      <c r="BS357" s="39"/>
      <c r="BT357" s="39"/>
      <c r="BU357" s="39"/>
      <c r="BV357" s="39"/>
      <c r="BW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39"/>
      <c r="BL358" s="39"/>
      <c r="BM358" s="39"/>
      <c r="BN358" s="39"/>
      <c r="BO358" s="39"/>
      <c r="BP358" s="39"/>
      <c r="BQ358" s="39"/>
      <c r="BR358" s="39"/>
      <c r="BS358" s="39"/>
      <c r="BT358" s="39"/>
      <c r="BU358" s="39"/>
      <c r="BV358" s="39"/>
      <c r="BW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39"/>
      <c r="BL359" s="39"/>
      <c r="BM359" s="39"/>
      <c r="BN359" s="39"/>
      <c r="BO359" s="39"/>
      <c r="BP359" s="39"/>
      <c r="BQ359" s="39"/>
      <c r="BR359" s="39"/>
      <c r="BS359" s="39"/>
      <c r="BT359" s="39"/>
      <c r="BU359" s="39"/>
      <c r="BV359" s="39"/>
      <c r="BW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39"/>
      <c r="BL360" s="39"/>
      <c r="BM360" s="39"/>
      <c r="BN360" s="39"/>
      <c r="BO360" s="39"/>
      <c r="BP360" s="39"/>
      <c r="BQ360" s="39"/>
      <c r="BR360" s="39"/>
      <c r="BS360" s="39"/>
      <c r="BT360" s="39"/>
      <c r="BU360" s="39"/>
      <c r="BV360" s="39"/>
      <c r="BW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39"/>
      <c r="BL361" s="39"/>
      <c r="BM361" s="39"/>
      <c r="BN361" s="39"/>
      <c r="BO361" s="39"/>
      <c r="BP361" s="39"/>
      <c r="BQ361" s="39"/>
      <c r="BR361" s="39"/>
      <c r="BS361" s="39"/>
      <c r="BT361" s="39"/>
      <c r="BU361" s="39"/>
      <c r="BV361" s="39"/>
      <c r="BW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39"/>
      <c r="BL362" s="39"/>
      <c r="BM362" s="39"/>
      <c r="BN362" s="39"/>
      <c r="BO362" s="39"/>
      <c r="BP362" s="39"/>
      <c r="BQ362" s="39"/>
      <c r="BR362" s="39"/>
      <c r="BS362" s="39"/>
      <c r="BT362" s="39"/>
      <c r="BU362" s="39"/>
      <c r="BV362" s="39"/>
      <c r="BW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39"/>
      <c r="BL363" s="39"/>
      <c r="BM363" s="39"/>
      <c r="BN363" s="39"/>
      <c r="BO363" s="39"/>
      <c r="BP363" s="39"/>
      <c r="BQ363" s="39"/>
      <c r="BR363" s="39"/>
      <c r="BS363" s="39"/>
      <c r="BT363" s="39"/>
      <c r="BU363" s="39"/>
      <c r="BV363" s="39"/>
      <c r="BW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39"/>
      <c r="BL364" s="39"/>
      <c r="BM364" s="39"/>
      <c r="BN364" s="39"/>
      <c r="BO364" s="39"/>
      <c r="BP364" s="39"/>
      <c r="BQ364" s="39"/>
      <c r="BR364" s="39"/>
      <c r="BS364" s="39"/>
      <c r="BT364" s="39"/>
      <c r="BU364" s="39"/>
      <c r="BV364" s="39"/>
      <c r="BW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39"/>
      <c r="BL365" s="39"/>
      <c r="BM365" s="39"/>
      <c r="BN365" s="39"/>
      <c r="BO365" s="39"/>
      <c r="BP365" s="39"/>
      <c r="BQ365" s="39"/>
      <c r="BR365" s="39"/>
      <c r="BS365" s="39"/>
      <c r="BT365" s="39"/>
      <c r="BU365" s="39"/>
      <c r="BV365" s="39"/>
      <c r="BW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39"/>
      <c r="BL366" s="39"/>
      <c r="BM366" s="39"/>
      <c r="BN366" s="39"/>
      <c r="BO366" s="39"/>
      <c r="BP366" s="39"/>
      <c r="BQ366" s="39"/>
      <c r="BR366" s="39"/>
      <c r="BS366" s="39"/>
      <c r="BT366" s="39"/>
      <c r="BU366" s="39"/>
      <c r="BV366" s="39"/>
      <c r="BW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39"/>
      <c r="BL367" s="39"/>
      <c r="BM367" s="39"/>
      <c r="BN367" s="39"/>
      <c r="BO367" s="39"/>
      <c r="BP367" s="39"/>
      <c r="BQ367" s="39"/>
      <c r="BR367" s="39"/>
      <c r="BS367" s="39"/>
      <c r="BT367" s="39"/>
      <c r="BU367" s="39"/>
      <c r="BV367" s="39"/>
      <c r="BW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39"/>
      <c r="BL368" s="39"/>
      <c r="BM368" s="39"/>
      <c r="BN368" s="39"/>
      <c r="BO368" s="39"/>
      <c r="BP368" s="39"/>
      <c r="BQ368" s="39"/>
      <c r="BR368" s="39"/>
      <c r="BS368" s="39"/>
      <c r="BT368" s="39"/>
      <c r="BU368" s="39"/>
      <c r="BV368" s="39"/>
      <c r="BW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39"/>
      <c r="BL369" s="39"/>
      <c r="BM369" s="39"/>
      <c r="BN369" s="39"/>
      <c r="BO369" s="39"/>
      <c r="BP369" s="39"/>
      <c r="BQ369" s="39"/>
      <c r="BR369" s="39"/>
      <c r="BS369" s="39"/>
      <c r="BT369" s="39"/>
      <c r="BU369" s="39"/>
      <c r="BV369" s="39"/>
      <c r="BW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39"/>
      <c r="BL370" s="39"/>
      <c r="BM370" s="39"/>
      <c r="BN370" s="39"/>
      <c r="BO370" s="39"/>
      <c r="BP370" s="39"/>
      <c r="BQ370" s="39"/>
      <c r="BR370" s="39"/>
      <c r="BS370" s="39"/>
      <c r="BT370" s="39"/>
      <c r="BU370" s="39"/>
      <c r="BV370" s="39"/>
      <c r="BW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39"/>
      <c r="BL371" s="39"/>
      <c r="BM371" s="39"/>
      <c r="BN371" s="39"/>
      <c r="BO371" s="39"/>
      <c r="BP371" s="39"/>
      <c r="BQ371" s="39"/>
      <c r="BR371" s="39"/>
      <c r="BS371" s="39"/>
      <c r="BT371" s="39"/>
      <c r="BU371" s="39"/>
      <c r="BV371" s="39"/>
      <c r="BW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39"/>
      <c r="BL372" s="39"/>
      <c r="BM372" s="39"/>
      <c r="BN372" s="39"/>
      <c r="BO372" s="39"/>
      <c r="BP372" s="39"/>
      <c r="BQ372" s="39"/>
      <c r="BR372" s="39"/>
      <c r="BS372" s="39"/>
      <c r="BT372" s="39"/>
      <c r="BU372" s="39"/>
      <c r="BV372" s="39"/>
      <c r="BW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39"/>
      <c r="BL373" s="39"/>
      <c r="BM373" s="39"/>
      <c r="BN373" s="39"/>
      <c r="BO373" s="39"/>
      <c r="BP373" s="39"/>
      <c r="BQ373" s="39"/>
      <c r="BR373" s="39"/>
      <c r="BS373" s="39"/>
      <c r="BT373" s="39"/>
      <c r="BU373" s="39"/>
      <c r="BV373" s="39"/>
      <c r="BW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39"/>
      <c r="BL374" s="39"/>
      <c r="BM374" s="39"/>
      <c r="BN374" s="39"/>
      <c r="BO374" s="39"/>
      <c r="BP374" s="39"/>
      <c r="BQ374" s="39"/>
      <c r="BR374" s="39"/>
      <c r="BS374" s="39"/>
      <c r="BT374" s="39"/>
      <c r="BU374" s="39"/>
      <c r="BV374" s="39"/>
      <c r="BW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39"/>
      <c r="BL375" s="39"/>
      <c r="BM375" s="39"/>
      <c r="BN375" s="39"/>
      <c r="BO375" s="39"/>
      <c r="BP375" s="39"/>
      <c r="BQ375" s="39"/>
      <c r="BR375" s="39"/>
      <c r="BS375" s="39"/>
      <c r="BT375" s="39"/>
      <c r="BU375" s="39"/>
      <c r="BV375" s="39"/>
      <c r="BW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39"/>
      <c r="BL376" s="39"/>
      <c r="BM376" s="39"/>
      <c r="BN376" s="39"/>
      <c r="BO376" s="39"/>
      <c r="BP376" s="39"/>
      <c r="BQ376" s="39"/>
      <c r="BR376" s="39"/>
      <c r="BS376" s="39"/>
      <c r="BT376" s="39"/>
      <c r="BU376" s="39"/>
      <c r="BV376" s="39"/>
      <c r="BW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39"/>
      <c r="BL377" s="39"/>
      <c r="BM377" s="39"/>
      <c r="BN377" s="39"/>
      <c r="BO377" s="39"/>
      <c r="BP377" s="39"/>
      <c r="BQ377" s="39"/>
      <c r="BR377" s="39"/>
      <c r="BS377" s="39"/>
      <c r="BT377" s="39"/>
      <c r="BU377" s="39"/>
      <c r="BV377" s="39"/>
      <c r="BW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39"/>
      <c r="BL378" s="39"/>
      <c r="BM378" s="39"/>
      <c r="BN378" s="39"/>
      <c r="BO378" s="39"/>
      <c r="BP378" s="39"/>
      <c r="BQ378" s="39"/>
      <c r="BR378" s="39"/>
      <c r="BS378" s="39"/>
      <c r="BT378" s="39"/>
      <c r="BU378" s="39"/>
      <c r="BV378" s="39"/>
      <c r="BW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39"/>
      <c r="BL379" s="39"/>
      <c r="BM379" s="39"/>
      <c r="BN379" s="39"/>
      <c r="BO379" s="39"/>
      <c r="BP379" s="39"/>
      <c r="BQ379" s="39"/>
      <c r="BR379" s="39"/>
      <c r="BS379" s="39"/>
      <c r="BT379" s="39"/>
      <c r="BU379" s="39"/>
      <c r="BV379" s="39"/>
      <c r="BW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39"/>
      <c r="BL380" s="39"/>
      <c r="BM380" s="39"/>
      <c r="BN380" s="39"/>
      <c r="BO380" s="39"/>
      <c r="BP380" s="39"/>
      <c r="BQ380" s="39"/>
      <c r="BR380" s="39"/>
      <c r="BS380" s="39"/>
      <c r="BT380" s="39"/>
      <c r="BU380" s="39"/>
      <c r="BV380" s="39"/>
      <c r="BW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39"/>
      <c r="BL381" s="39"/>
      <c r="BM381" s="39"/>
      <c r="BN381" s="39"/>
      <c r="BO381" s="39"/>
      <c r="BP381" s="39"/>
      <c r="BQ381" s="39"/>
      <c r="BR381" s="39"/>
      <c r="BS381" s="39"/>
      <c r="BT381" s="39"/>
      <c r="BU381" s="39"/>
      <c r="BV381" s="39"/>
      <c r="BW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39"/>
      <c r="BL382" s="39"/>
      <c r="BM382" s="39"/>
      <c r="BN382" s="39"/>
      <c r="BO382" s="39"/>
      <c r="BP382" s="39"/>
      <c r="BQ382" s="39"/>
      <c r="BR382" s="39"/>
      <c r="BS382" s="39"/>
      <c r="BT382" s="39"/>
      <c r="BU382" s="39"/>
      <c r="BV382" s="39"/>
      <c r="BW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39"/>
      <c r="BL383" s="39"/>
      <c r="BM383" s="39"/>
      <c r="BN383" s="39"/>
      <c r="BO383" s="39"/>
      <c r="BP383" s="39"/>
      <c r="BQ383" s="39"/>
      <c r="BR383" s="39"/>
      <c r="BS383" s="39"/>
      <c r="BT383" s="39"/>
      <c r="BU383" s="39"/>
      <c r="BV383" s="39"/>
      <c r="BW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39"/>
      <c r="BL384" s="39"/>
      <c r="BM384" s="39"/>
      <c r="BN384" s="39"/>
      <c r="BO384" s="39"/>
      <c r="BP384" s="39"/>
      <c r="BQ384" s="39"/>
      <c r="BR384" s="39"/>
      <c r="BS384" s="39"/>
      <c r="BT384" s="39"/>
      <c r="BU384" s="39"/>
      <c r="BV384" s="39"/>
      <c r="BW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39"/>
      <c r="BL385" s="39"/>
      <c r="BM385" s="39"/>
      <c r="BN385" s="39"/>
      <c r="BO385" s="39"/>
      <c r="BP385" s="39"/>
      <c r="BQ385" s="39"/>
      <c r="BR385" s="39"/>
      <c r="BS385" s="39"/>
      <c r="BT385" s="39"/>
      <c r="BU385" s="39"/>
      <c r="BV385" s="39"/>
      <c r="BW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39"/>
      <c r="BL386" s="39"/>
      <c r="BM386" s="39"/>
      <c r="BN386" s="39"/>
      <c r="BO386" s="39"/>
      <c r="BP386" s="39"/>
      <c r="BQ386" s="39"/>
      <c r="BR386" s="39"/>
      <c r="BS386" s="39"/>
      <c r="BT386" s="39"/>
      <c r="BU386" s="39"/>
      <c r="BV386" s="39"/>
      <c r="BW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39"/>
      <c r="BL387" s="39"/>
      <c r="BM387" s="39"/>
      <c r="BN387" s="39"/>
      <c r="BO387" s="39"/>
      <c r="BP387" s="39"/>
      <c r="BQ387" s="39"/>
      <c r="BR387" s="39"/>
      <c r="BS387" s="39"/>
      <c r="BT387" s="39"/>
      <c r="BU387" s="39"/>
      <c r="BV387" s="39"/>
      <c r="BW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39"/>
      <c r="BL388" s="39"/>
      <c r="BM388" s="39"/>
      <c r="BN388" s="39"/>
      <c r="BO388" s="39"/>
      <c r="BP388" s="39"/>
      <c r="BQ388" s="39"/>
      <c r="BR388" s="39"/>
      <c r="BS388" s="39"/>
      <c r="BT388" s="39"/>
      <c r="BU388" s="39"/>
      <c r="BV388" s="39"/>
      <c r="BW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39"/>
      <c r="BL389" s="39"/>
      <c r="BM389" s="39"/>
      <c r="BN389" s="39"/>
      <c r="BO389" s="39"/>
      <c r="BP389" s="39"/>
      <c r="BQ389" s="39"/>
      <c r="BR389" s="39"/>
      <c r="BS389" s="39"/>
      <c r="BT389" s="39"/>
      <c r="BU389" s="39"/>
      <c r="BV389" s="39"/>
      <c r="BW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39"/>
      <c r="BL390" s="39"/>
      <c r="BM390" s="39"/>
      <c r="BN390" s="39"/>
      <c r="BO390" s="39"/>
      <c r="BP390" s="39"/>
      <c r="BQ390" s="39"/>
      <c r="BR390" s="39"/>
      <c r="BS390" s="39"/>
      <c r="BT390" s="39"/>
      <c r="BU390" s="39"/>
      <c r="BV390" s="39"/>
      <c r="BW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39"/>
      <c r="BL391" s="39"/>
      <c r="BM391" s="39"/>
      <c r="BN391" s="39"/>
      <c r="BO391" s="39"/>
      <c r="BP391" s="39"/>
      <c r="BQ391" s="39"/>
      <c r="BR391" s="39"/>
      <c r="BS391" s="39"/>
      <c r="BT391" s="39"/>
      <c r="BU391" s="39"/>
      <c r="BV391" s="39"/>
      <c r="BW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39"/>
      <c r="BL392" s="39"/>
      <c r="BM392" s="39"/>
      <c r="BN392" s="39"/>
      <c r="BO392" s="39"/>
      <c r="BP392" s="39"/>
      <c r="BQ392" s="39"/>
      <c r="BR392" s="39"/>
      <c r="BS392" s="39"/>
      <c r="BT392" s="39"/>
      <c r="BU392" s="39"/>
      <c r="BV392" s="39"/>
      <c r="BW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39"/>
      <c r="BL393" s="39"/>
      <c r="BM393" s="39"/>
      <c r="BN393" s="39"/>
      <c r="BO393" s="39"/>
      <c r="BP393" s="39"/>
      <c r="BQ393" s="39"/>
      <c r="BR393" s="39"/>
      <c r="BS393" s="39"/>
      <c r="BT393" s="39"/>
      <c r="BU393" s="39"/>
      <c r="BV393" s="39"/>
      <c r="BW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39"/>
      <c r="BL394" s="39"/>
      <c r="BM394" s="39"/>
      <c r="BN394" s="39"/>
      <c r="BO394" s="39"/>
      <c r="BP394" s="39"/>
      <c r="BQ394" s="39"/>
      <c r="BR394" s="39"/>
      <c r="BS394" s="39"/>
      <c r="BT394" s="39"/>
      <c r="BU394" s="39"/>
      <c r="BV394" s="39"/>
      <c r="BW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39"/>
      <c r="BL395" s="39"/>
      <c r="BM395" s="39"/>
      <c r="BN395" s="39"/>
      <c r="BO395" s="39"/>
      <c r="BP395" s="39"/>
      <c r="BQ395" s="39"/>
      <c r="BR395" s="39"/>
      <c r="BS395" s="39"/>
      <c r="BT395" s="39"/>
      <c r="BU395" s="39"/>
      <c r="BV395" s="39"/>
      <c r="BW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39"/>
      <c r="BL396" s="39"/>
      <c r="BM396" s="39"/>
      <c r="BN396" s="39"/>
      <c r="BO396" s="39"/>
      <c r="BP396" s="39"/>
      <c r="BQ396" s="39"/>
      <c r="BR396" s="39"/>
      <c r="BS396" s="39"/>
      <c r="BT396" s="39"/>
      <c r="BU396" s="39"/>
      <c r="BV396" s="39"/>
      <c r="BW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39"/>
      <c r="BL397" s="39"/>
      <c r="BM397" s="39"/>
      <c r="BN397" s="39"/>
      <c r="BO397" s="39"/>
      <c r="BP397" s="39"/>
      <c r="BQ397" s="39"/>
      <c r="BR397" s="39"/>
      <c r="BS397" s="39"/>
      <c r="BT397" s="39"/>
      <c r="BU397" s="39"/>
      <c r="BV397" s="39"/>
      <c r="BW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39"/>
      <c r="BL398" s="39"/>
      <c r="BM398" s="39"/>
      <c r="BN398" s="39"/>
      <c r="BO398" s="39"/>
      <c r="BP398" s="39"/>
      <c r="BQ398" s="39"/>
      <c r="BR398" s="39"/>
      <c r="BS398" s="39"/>
      <c r="BT398" s="39"/>
      <c r="BU398" s="39"/>
      <c r="BV398" s="39"/>
      <c r="BW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39"/>
      <c r="BL399" s="39"/>
      <c r="BM399" s="39"/>
      <c r="BN399" s="39"/>
      <c r="BO399" s="39"/>
      <c r="BP399" s="39"/>
      <c r="BQ399" s="39"/>
      <c r="BR399" s="39"/>
      <c r="BS399" s="39"/>
      <c r="BT399" s="39"/>
      <c r="BU399" s="39"/>
      <c r="BV399" s="39"/>
      <c r="BW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39"/>
      <c r="BL400" s="39"/>
      <c r="BM400" s="39"/>
      <c r="BN400" s="39"/>
      <c r="BO400" s="39"/>
      <c r="BP400" s="39"/>
      <c r="BQ400" s="39"/>
      <c r="BR400" s="39"/>
      <c r="BS400" s="39"/>
      <c r="BT400" s="39"/>
      <c r="BU400" s="39"/>
      <c r="BV400" s="39"/>
      <c r="BW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39"/>
      <c r="BL401" s="39"/>
      <c r="BM401" s="39"/>
      <c r="BN401" s="39"/>
      <c r="BO401" s="39"/>
      <c r="BP401" s="39"/>
      <c r="BQ401" s="39"/>
      <c r="BR401" s="39"/>
      <c r="BS401" s="39"/>
      <c r="BT401" s="39"/>
      <c r="BU401" s="39"/>
      <c r="BV401" s="39"/>
      <c r="BW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39"/>
      <c r="BL402" s="39"/>
      <c r="BM402" s="39"/>
      <c r="BN402" s="39"/>
      <c r="BO402" s="39"/>
      <c r="BP402" s="39"/>
      <c r="BQ402" s="39"/>
      <c r="BR402" s="39"/>
      <c r="BS402" s="39"/>
      <c r="BT402" s="39"/>
      <c r="BU402" s="39"/>
      <c r="BV402" s="39"/>
      <c r="BW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39"/>
      <c r="BL403" s="39"/>
      <c r="BM403" s="39"/>
      <c r="BN403" s="39"/>
      <c r="BO403" s="39"/>
      <c r="BP403" s="39"/>
      <c r="BQ403" s="39"/>
      <c r="BR403" s="39"/>
      <c r="BS403" s="39"/>
      <c r="BT403" s="39"/>
      <c r="BU403" s="39"/>
      <c r="BV403" s="39"/>
      <c r="BW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39"/>
      <c r="BL404" s="39"/>
      <c r="BM404" s="39"/>
      <c r="BN404" s="39"/>
      <c r="BO404" s="39"/>
      <c r="BP404" s="39"/>
      <c r="BQ404" s="39"/>
      <c r="BR404" s="39"/>
      <c r="BS404" s="39"/>
      <c r="BT404" s="39"/>
      <c r="BU404" s="39"/>
      <c r="BV404" s="39"/>
      <c r="BW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39"/>
      <c r="BL405" s="39"/>
      <c r="BM405" s="39"/>
      <c r="BN405" s="39"/>
      <c r="BO405" s="39"/>
      <c r="BP405" s="39"/>
      <c r="BQ405" s="39"/>
      <c r="BR405" s="39"/>
      <c r="BS405" s="39"/>
      <c r="BT405" s="39"/>
      <c r="BU405" s="39"/>
      <c r="BV405" s="39"/>
      <c r="BW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39"/>
      <c r="BL406" s="39"/>
      <c r="BM406" s="39"/>
      <c r="BN406" s="39"/>
      <c r="BO406" s="39"/>
      <c r="BP406" s="39"/>
      <c r="BQ406" s="39"/>
      <c r="BR406" s="39"/>
      <c r="BS406" s="39"/>
      <c r="BT406" s="39"/>
      <c r="BU406" s="39"/>
      <c r="BV406" s="39"/>
      <c r="BW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39"/>
      <c r="BL407" s="39"/>
      <c r="BM407" s="39"/>
      <c r="BN407" s="39"/>
      <c r="BO407" s="39"/>
      <c r="BP407" s="39"/>
      <c r="BQ407" s="39"/>
      <c r="BR407" s="39"/>
      <c r="BS407" s="39"/>
      <c r="BT407" s="39"/>
      <c r="BU407" s="39"/>
      <c r="BV407" s="39"/>
      <c r="BW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39"/>
      <c r="BL408" s="39"/>
      <c r="BM408" s="39"/>
      <c r="BN408" s="39"/>
      <c r="BO408" s="39"/>
      <c r="BP408" s="39"/>
      <c r="BQ408" s="39"/>
      <c r="BR408" s="39"/>
      <c r="BS408" s="39"/>
      <c r="BT408" s="39"/>
      <c r="BU408" s="39"/>
      <c r="BV408" s="39"/>
      <c r="BW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39"/>
      <c r="BL409" s="39"/>
      <c r="BM409" s="39"/>
      <c r="BN409" s="39"/>
      <c r="BO409" s="39"/>
      <c r="BP409" s="39"/>
      <c r="BQ409" s="39"/>
      <c r="BR409" s="39"/>
      <c r="BS409" s="39"/>
      <c r="BT409" s="39"/>
      <c r="BU409" s="39"/>
      <c r="BV409" s="39"/>
      <c r="BW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39"/>
      <c r="BL410" s="39"/>
      <c r="BM410" s="39"/>
      <c r="BN410" s="39"/>
      <c r="BO410" s="39"/>
      <c r="BP410" s="39"/>
      <c r="BQ410" s="39"/>
      <c r="BR410" s="39"/>
      <c r="BS410" s="39"/>
      <c r="BT410" s="39"/>
      <c r="BU410" s="39"/>
      <c r="BV410" s="39"/>
      <c r="BW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39"/>
      <c r="BL411" s="39"/>
      <c r="BM411" s="39"/>
      <c r="BN411" s="39"/>
      <c r="BO411" s="39"/>
      <c r="BP411" s="39"/>
      <c r="BQ411" s="39"/>
      <c r="BR411" s="39"/>
      <c r="BS411" s="39"/>
      <c r="BT411" s="39"/>
      <c r="BU411" s="39"/>
      <c r="BV411" s="39"/>
      <c r="BW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39"/>
      <c r="BL412" s="39"/>
      <c r="BM412" s="39"/>
      <c r="BN412" s="39"/>
      <c r="BO412" s="39"/>
      <c r="BP412" s="39"/>
      <c r="BQ412" s="39"/>
      <c r="BR412" s="39"/>
      <c r="BS412" s="39"/>
      <c r="BT412" s="39"/>
      <c r="BU412" s="39"/>
      <c r="BV412" s="39"/>
      <c r="BW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39"/>
      <c r="BL413" s="39"/>
      <c r="BM413" s="39"/>
      <c r="BN413" s="39"/>
      <c r="BO413" s="39"/>
      <c r="BP413" s="39"/>
      <c r="BQ413" s="39"/>
      <c r="BR413" s="39"/>
      <c r="BS413" s="39"/>
      <c r="BT413" s="39"/>
      <c r="BU413" s="39"/>
      <c r="BV413" s="39"/>
      <c r="BW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39"/>
      <c r="BL414" s="39"/>
      <c r="BM414" s="39"/>
      <c r="BN414" s="39"/>
      <c r="BO414" s="39"/>
      <c r="BP414" s="39"/>
      <c r="BQ414" s="39"/>
      <c r="BR414" s="39"/>
      <c r="BS414" s="39"/>
      <c r="BT414" s="39"/>
      <c r="BU414" s="39"/>
      <c r="BV414" s="39"/>
      <c r="BW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39"/>
      <c r="BL415" s="39"/>
      <c r="BM415" s="39"/>
      <c r="BN415" s="39"/>
      <c r="BO415" s="39"/>
      <c r="BP415" s="39"/>
      <c r="BQ415" s="39"/>
      <c r="BR415" s="39"/>
      <c r="BS415" s="39"/>
      <c r="BT415" s="39"/>
      <c r="BU415" s="39"/>
      <c r="BV415" s="39"/>
      <c r="BW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39"/>
      <c r="BL416" s="39"/>
      <c r="BM416" s="39"/>
      <c r="BN416" s="39"/>
      <c r="BO416" s="39"/>
      <c r="BP416" s="39"/>
      <c r="BQ416" s="39"/>
      <c r="BR416" s="39"/>
      <c r="BS416" s="39"/>
      <c r="BT416" s="39"/>
      <c r="BU416" s="39"/>
      <c r="BV416" s="39"/>
      <c r="BW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39"/>
      <c r="BL417" s="39"/>
      <c r="BM417" s="39"/>
      <c r="BN417" s="39"/>
      <c r="BO417" s="39"/>
      <c r="BP417" s="39"/>
      <c r="BQ417" s="39"/>
      <c r="BR417" s="39"/>
      <c r="BS417" s="39"/>
      <c r="BT417" s="39"/>
      <c r="BU417" s="39"/>
      <c r="BV417" s="39"/>
      <c r="BW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39"/>
      <c r="BL418" s="39"/>
      <c r="BM418" s="39"/>
      <c r="BN418" s="39"/>
      <c r="BO418" s="39"/>
      <c r="BP418" s="39"/>
      <c r="BQ418" s="39"/>
      <c r="BR418" s="39"/>
      <c r="BS418" s="39"/>
      <c r="BT418" s="39"/>
      <c r="BU418" s="39"/>
      <c r="BV418" s="39"/>
      <c r="BW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39"/>
      <c r="BL419" s="39"/>
      <c r="BM419" s="39"/>
      <c r="BN419" s="39"/>
      <c r="BO419" s="39"/>
      <c r="BP419" s="39"/>
      <c r="BQ419" s="39"/>
      <c r="BR419" s="39"/>
      <c r="BS419" s="39"/>
      <c r="BT419" s="39"/>
      <c r="BU419" s="39"/>
      <c r="BV419" s="39"/>
      <c r="BW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39"/>
      <c r="BL420" s="39"/>
      <c r="BM420" s="39"/>
      <c r="BN420" s="39"/>
      <c r="BO420" s="39"/>
      <c r="BP420" s="39"/>
      <c r="BQ420" s="39"/>
      <c r="BR420" s="39"/>
      <c r="BS420" s="39"/>
      <c r="BT420" s="39"/>
      <c r="BU420" s="39"/>
      <c r="BV420" s="39"/>
      <c r="BW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39"/>
      <c r="BL421" s="39"/>
      <c r="BM421" s="39"/>
      <c r="BN421" s="39"/>
      <c r="BO421" s="39"/>
      <c r="BP421" s="39"/>
      <c r="BQ421" s="39"/>
      <c r="BR421" s="39"/>
      <c r="BS421" s="39"/>
      <c r="BT421" s="39"/>
      <c r="BU421" s="39"/>
      <c r="BV421" s="39"/>
      <c r="BW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39"/>
      <c r="BL422" s="39"/>
      <c r="BM422" s="39"/>
      <c r="BN422" s="39"/>
      <c r="BO422" s="39"/>
      <c r="BP422" s="39"/>
      <c r="BQ422" s="39"/>
      <c r="BR422" s="39"/>
      <c r="BS422" s="39"/>
      <c r="BT422" s="39"/>
      <c r="BU422" s="39"/>
      <c r="BV422" s="39"/>
      <c r="BW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39"/>
      <c r="BL423" s="39"/>
      <c r="BM423" s="39"/>
      <c r="BN423" s="39"/>
      <c r="BO423" s="39"/>
      <c r="BP423" s="39"/>
      <c r="BQ423" s="39"/>
      <c r="BR423" s="39"/>
      <c r="BS423" s="39"/>
      <c r="BT423" s="39"/>
      <c r="BU423" s="39"/>
      <c r="BV423" s="39"/>
      <c r="BW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39"/>
      <c r="BL424" s="39"/>
      <c r="BM424" s="39"/>
      <c r="BN424" s="39"/>
      <c r="BO424" s="39"/>
      <c r="BP424" s="39"/>
      <c r="BQ424" s="39"/>
      <c r="BR424" s="39"/>
      <c r="BS424" s="39"/>
      <c r="BT424" s="39"/>
      <c r="BU424" s="39"/>
      <c r="BV424" s="39"/>
      <c r="BW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39"/>
      <c r="BL425" s="39"/>
      <c r="BM425" s="39"/>
      <c r="BN425" s="39"/>
      <c r="BO425" s="39"/>
      <c r="BP425" s="39"/>
      <c r="BQ425" s="39"/>
      <c r="BR425" s="39"/>
      <c r="BS425" s="39"/>
      <c r="BT425" s="39"/>
      <c r="BU425" s="39"/>
      <c r="BV425" s="39"/>
      <c r="BW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39"/>
      <c r="BL426" s="39"/>
      <c r="BM426" s="39"/>
      <c r="BN426" s="39"/>
      <c r="BO426" s="39"/>
      <c r="BP426" s="39"/>
      <c r="BQ426" s="39"/>
      <c r="BR426" s="39"/>
      <c r="BS426" s="39"/>
      <c r="BT426" s="39"/>
      <c r="BU426" s="39"/>
      <c r="BV426" s="39"/>
      <c r="BW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39"/>
      <c r="BL427" s="39"/>
      <c r="BM427" s="39"/>
      <c r="BN427" s="39"/>
      <c r="BO427" s="39"/>
      <c r="BP427" s="39"/>
      <c r="BQ427" s="39"/>
      <c r="BR427" s="39"/>
      <c r="BS427" s="39"/>
      <c r="BT427" s="39"/>
      <c r="BU427" s="39"/>
      <c r="BV427" s="39"/>
      <c r="BW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39"/>
      <c r="BL428" s="39"/>
      <c r="BM428" s="39"/>
      <c r="BN428" s="39"/>
      <c r="BO428" s="39"/>
      <c r="BP428" s="39"/>
      <c r="BQ428" s="39"/>
      <c r="BR428" s="39"/>
      <c r="BS428" s="39"/>
      <c r="BT428" s="39"/>
      <c r="BU428" s="39"/>
      <c r="BV428" s="39"/>
      <c r="BW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39"/>
      <c r="BL429" s="39"/>
      <c r="BM429" s="39"/>
      <c r="BN429" s="39"/>
      <c r="BO429" s="39"/>
      <c r="BP429" s="39"/>
      <c r="BQ429" s="39"/>
      <c r="BR429" s="39"/>
      <c r="BS429" s="39"/>
      <c r="BT429" s="39"/>
      <c r="BU429" s="39"/>
      <c r="BV429" s="39"/>
      <c r="BW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39"/>
      <c r="BL430" s="39"/>
      <c r="BM430" s="39"/>
      <c r="BN430" s="39"/>
      <c r="BO430" s="39"/>
      <c r="BP430" s="39"/>
      <c r="BQ430" s="39"/>
      <c r="BR430" s="39"/>
      <c r="BS430" s="39"/>
      <c r="BT430" s="39"/>
      <c r="BU430" s="39"/>
      <c r="BV430" s="39"/>
      <c r="BW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39"/>
      <c r="BL431" s="39"/>
      <c r="BM431" s="39"/>
      <c r="BN431" s="39"/>
      <c r="BO431" s="39"/>
      <c r="BP431" s="39"/>
      <c r="BQ431" s="39"/>
      <c r="BR431" s="39"/>
      <c r="BS431" s="39"/>
      <c r="BT431" s="39"/>
      <c r="BU431" s="39"/>
      <c r="BV431" s="39"/>
      <c r="BW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39"/>
      <c r="BL432" s="39"/>
      <c r="BM432" s="39"/>
      <c r="BN432" s="39"/>
      <c r="BO432" s="39"/>
      <c r="BP432" s="39"/>
      <c r="BQ432" s="39"/>
      <c r="BR432" s="39"/>
      <c r="BS432" s="39"/>
      <c r="BT432" s="39"/>
      <c r="BU432" s="39"/>
      <c r="BV432" s="39"/>
      <c r="BW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39"/>
      <c r="BL433" s="39"/>
      <c r="BM433" s="39"/>
      <c r="BN433" s="39"/>
      <c r="BO433" s="39"/>
      <c r="BP433" s="39"/>
      <c r="BQ433" s="39"/>
      <c r="BR433" s="39"/>
      <c r="BS433" s="39"/>
      <c r="BT433" s="39"/>
      <c r="BU433" s="39"/>
      <c r="BV433" s="39"/>
      <c r="BW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39"/>
      <c r="BL434" s="39"/>
      <c r="BM434" s="39"/>
      <c r="BN434" s="39"/>
      <c r="BO434" s="39"/>
      <c r="BP434" s="39"/>
      <c r="BQ434" s="39"/>
      <c r="BR434" s="39"/>
      <c r="BS434" s="39"/>
      <c r="BT434" s="39"/>
      <c r="BU434" s="39"/>
      <c r="BV434" s="39"/>
      <c r="BW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39"/>
      <c r="BL435" s="39"/>
      <c r="BM435" s="39"/>
      <c r="BN435" s="39"/>
      <c r="BO435" s="39"/>
      <c r="BP435" s="39"/>
      <c r="BQ435" s="39"/>
      <c r="BR435" s="39"/>
      <c r="BS435" s="39"/>
      <c r="BT435" s="39"/>
      <c r="BU435" s="39"/>
      <c r="BV435" s="39"/>
      <c r="BW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39"/>
      <c r="BL436" s="39"/>
      <c r="BM436" s="39"/>
      <c r="BN436" s="39"/>
      <c r="BO436" s="39"/>
      <c r="BP436" s="39"/>
      <c r="BQ436" s="39"/>
      <c r="BR436" s="39"/>
      <c r="BS436" s="39"/>
      <c r="BT436" s="39"/>
      <c r="BU436" s="39"/>
      <c r="BV436" s="39"/>
      <c r="BW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39"/>
      <c r="BL437" s="39"/>
      <c r="BM437" s="39"/>
      <c r="BN437" s="39"/>
      <c r="BO437" s="39"/>
      <c r="BP437" s="39"/>
      <c r="BQ437" s="39"/>
      <c r="BR437" s="39"/>
      <c r="BS437" s="39"/>
      <c r="BT437" s="39"/>
      <c r="BU437" s="39"/>
      <c r="BV437" s="39"/>
      <c r="BW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39"/>
      <c r="BL438" s="39"/>
      <c r="BM438" s="39"/>
      <c r="BN438" s="39"/>
      <c r="BO438" s="39"/>
      <c r="BP438" s="39"/>
      <c r="BQ438" s="39"/>
      <c r="BR438" s="39"/>
      <c r="BS438" s="39"/>
      <c r="BT438" s="39"/>
      <c r="BU438" s="39"/>
      <c r="BV438" s="39"/>
      <c r="BW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39"/>
      <c r="BL439" s="39"/>
      <c r="BM439" s="39"/>
      <c r="BN439" s="39"/>
      <c r="BO439" s="39"/>
      <c r="BP439" s="39"/>
      <c r="BQ439" s="39"/>
      <c r="BR439" s="39"/>
      <c r="BS439" s="39"/>
      <c r="BT439" s="39"/>
      <c r="BU439" s="39"/>
      <c r="BV439" s="39"/>
      <c r="BW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39"/>
      <c r="BL440" s="39"/>
      <c r="BM440" s="39"/>
      <c r="BN440" s="39"/>
      <c r="BO440" s="39"/>
      <c r="BP440" s="39"/>
      <c r="BQ440" s="39"/>
      <c r="BR440" s="39"/>
      <c r="BS440" s="39"/>
      <c r="BT440" s="39"/>
      <c r="BU440" s="39"/>
      <c r="BV440" s="39"/>
      <c r="BW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39"/>
      <c r="BL443" s="39"/>
      <c r="BM443" s="39"/>
      <c r="BN443" s="39"/>
      <c r="BO443" s="39"/>
      <c r="BP443" s="39"/>
      <c r="BQ443" s="39"/>
      <c r="BR443" s="39"/>
      <c r="BS443" s="39"/>
      <c r="BT443" s="39"/>
      <c r="BU443" s="39"/>
      <c r="BV443" s="39"/>
      <c r="BW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39"/>
      <c r="BL444" s="39"/>
      <c r="BM444" s="39"/>
      <c r="BN444" s="39"/>
      <c r="BO444" s="39"/>
      <c r="BP444" s="39"/>
      <c r="BQ444" s="39"/>
      <c r="BR444" s="39"/>
      <c r="BS444" s="39"/>
      <c r="BT444" s="39"/>
      <c r="BU444" s="39"/>
      <c r="BV444" s="39"/>
      <c r="BW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39"/>
      <c r="BL445" s="39"/>
      <c r="BM445" s="39"/>
      <c r="BN445" s="39"/>
      <c r="BO445" s="39"/>
      <c r="BP445" s="39"/>
      <c r="BQ445" s="39"/>
      <c r="BR445" s="39"/>
      <c r="BS445" s="39"/>
      <c r="BT445" s="39"/>
      <c r="BU445" s="39"/>
      <c r="BV445" s="39"/>
      <c r="BW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39"/>
      <c r="BL446" s="39"/>
      <c r="BM446" s="39"/>
      <c r="BN446" s="39"/>
      <c r="BO446" s="39"/>
      <c r="BP446" s="39"/>
      <c r="BQ446" s="39"/>
      <c r="BR446" s="39"/>
      <c r="BS446" s="39"/>
      <c r="BT446" s="39"/>
      <c r="BU446" s="39"/>
      <c r="BV446" s="39"/>
      <c r="BW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39"/>
      <c r="BL447" s="39"/>
      <c r="BM447" s="39"/>
      <c r="BN447" s="39"/>
      <c r="BO447" s="39"/>
      <c r="BP447" s="39"/>
      <c r="BQ447" s="39"/>
      <c r="BR447" s="39"/>
      <c r="BS447" s="39"/>
      <c r="BT447" s="39"/>
      <c r="BU447" s="39"/>
      <c r="BV447" s="39"/>
      <c r="BW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39"/>
      <c r="BL448" s="39"/>
      <c r="BM448" s="39"/>
      <c r="BN448" s="39"/>
      <c r="BO448" s="39"/>
      <c r="BP448" s="39"/>
      <c r="BQ448" s="39"/>
      <c r="BR448" s="39"/>
      <c r="BS448" s="39"/>
      <c r="BT448" s="39"/>
      <c r="BU448" s="39"/>
      <c r="BV448" s="39"/>
      <c r="BW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39"/>
      <c r="BL449" s="39"/>
      <c r="BM449" s="39"/>
      <c r="BN449" s="39"/>
      <c r="BO449" s="39"/>
      <c r="BP449" s="39"/>
      <c r="BQ449" s="39"/>
      <c r="BR449" s="39"/>
      <c r="BS449" s="39"/>
      <c r="BT449" s="39"/>
      <c r="BU449" s="39"/>
      <c r="BV449" s="39"/>
      <c r="BW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39"/>
      <c r="BL450" s="39"/>
      <c r="BM450" s="39"/>
      <c r="BN450" s="39"/>
      <c r="BO450" s="39"/>
      <c r="BP450" s="39"/>
      <c r="BQ450" s="39"/>
      <c r="BR450" s="39"/>
      <c r="BS450" s="39"/>
      <c r="BT450" s="39"/>
      <c r="BU450" s="39"/>
      <c r="BV450" s="39"/>
      <c r="BW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39"/>
      <c r="BL451" s="39"/>
      <c r="BM451" s="39"/>
      <c r="BN451" s="39"/>
      <c r="BO451" s="39"/>
      <c r="BP451" s="39"/>
      <c r="BQ451" s="39"/>
      <c r="BR451" s="39"/>
      <c r="BS451" s="39"/>
      <c r="BT451" s="39"/>
      <c r="BU451" s="39"/>
      <c r="BV451" s="39"/>
      <c r="BW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39"/>
      <c r="BL452" s="39"/>
      <c r="BM452" s="39"/>
      <c r="BN452" s="39"/>
      <c r="BO452" s="39"/>
      <c r="BP452" s="39"/>
      <c r="BQ452" s="39"/>
      <c r="BR452" s="39"/>
      <c r="BS452" s="39"/>
      <c r="BT452" s="39"/>
      <c r="BU452" s="39"/>
      <c r="BV452" s="39"/>
      <c r="BW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39"/>
      <c r="BL453" s="39"/>
      <c r="BM453" s="39"/>
      <c r="BN453" s="39"/>
      <c r="BO453" s="39"/>
      <c r="BP453" s="39"/>
      <c r="BQ453" s="39"/>
      <c r="BR453" s="39"/>
      <c r="BS453" s="39"/>
      <c r="BT453" s="39"/>
      <c r="BU453" s="39"/>
      <c r="BV453" s="39"/>
      <c r="BW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39"/>
      <c r="BL454" s="39"/>
      <c r="BM454" s="39"/>
      <c r="BN454" s="39"/>
      <c r="BO454" s="39"/>
      <c r="BP454" s="39"/>
      <c r="BQ454" s="39"/>
      <c r="BR454" s="39"/>
      <c r="BS454" s="39"/>
      <c r="BT454" s="39"/>
      <c r="BU454" s="39"/>
      <c r="BV454" s="39"/>
      <c r="BW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39"/>
      <c r="BL455" s="39"/>
      <c r="BM455" s="39"/>
      <c r="BN455" s="39"/>
      <c r="BO455" s="39"/>
      <c r="BP455" s="39"/>
      <c r="BQ455" s="39"/>
      <c r="BR455" s="39"/>
      <c r="BS455" s="39"/>
      <c r="BT455" s="39"/>
      <c r="BU455" s="39"/>
      <c r="BV455" s="39"/>
      <c r="BW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39"/>
      <c r="BL456" s="39"/>
      <c r="BM456" s="39"/>
      <c r="BN456" s="39"/>
      <c r="BO456" s="39"/>
      <c r="BP456" s="39"/>
      <c r="BQ456" s="39"/>
      <c r="BR456" s="39"/>
      <c r="BS456" s="39"/>
      <c r="BT456" s="39"/>
      <c r="BU456" s="39"/>
      <c r="BV456" s="39"/>
      <c r="BW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39"/>
      <c r="BL457" s="39"/>
      <c r="BM457" s="39"/>
      <c r="BN457" s="39"/>
      <c r="BO457" s="39"/>
      <c r="BP457" s="39"/>
      <c r="BQ457" s="39"/>
      <c r="BR457" s="39"/>
      <c r="BS457" s="39"/>
      <c r="BT457" s="39"/>
      <c r="BU457" s="39"/>
      <c r="BV457" s="39"/>
      <c r="BW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39"/>
      <c r="BL458" s="39"/>
      <c r="BM458" s="39"/>
      <c r="BN458" s="39"/>
      <c r="BO458" s="39"/>
      <c r="BP458" s="39"/>
      <c r="BQ458" s="39"/>
      <c r="BR458" s="39"/>
      <c r="BS458" s="39"/>
      <c r="BT458" s="39"/>
      <c r="BU458" s="39"/>
      <c r="BV458" s="39"/>
      <c r="BW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39"/>
      <c r="BL468" s="39"/>
      <c r="BM468" s="39"/>
      <c r="BN468" s="39"/>
      <c r="BO468" s="39"/>
      <c r="BP468" s="39"/>
      <c r="BQ468" s="39"/>
      <c r="BR468" s="39"/>
      <c r="BS468" s="39"/>
      <c r="BT468" s="39"/>
      <c r="BU468" s="39"/>
      <c r="BV468" s="39"/>
      <c r="BW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39"/>
      <c r="BL469" s="39"/>
      <c r="BM469" s="39"/>
      <c r="BN469" s="39"/>
      <c r="BO469" s="39"/>
      <c r="BP469" s="39"/>
      <c r="BQ469" s="39"/>
      <c r="BR469" s="39"/>
      <c r="BS469" s="39"/>
      <c r="BT469" s="39"/>
      <c r="BU469" s="39"/>
      <c r="BV469" s="39"/>
      <c r="BW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39"/>
      <c r="BL470" s="39"/>
      <c r="BM470" s="39"/>
      <c r="BN470" s="39"/>
      <c r="BO470" s="39"/>
      <c r="BP470" s="39"/>
      <c r="BQ470" s="39"/>
      <c r="BR470" s="39"/>
      <c r="BS470" s="39"/>
      <c r="BT470" s="39"/>
      <c r="BU470" s="39"/>
      <c r="BV470" s="39"/>
      <c r="BW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39"/>
      <c r="BL471" s="39"/>
      <c r="BM471" s="39"/>
      <c r="BN471" s="39"/>
      <c r="BO471" s="39"/>
      <c r="BP471" s="39"/>
      <c r="BQ471" s="39"/>
      <c r="BR471" s="39"/>
      <c r="BS471" s="39"/>
      <c r="BT471" s="39"/>
      <c r="BU471" s="39"/>
      <c r="BV471" s="39"/>
      <c r="BW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39"/>
      <c r="BL472" s="39"/>
      <c r="BM472" s="39"/>
      <c r="BN472" s="39"/>
      <c r="BO472" s="39"/>
      <c r="BP472" s="39"/>
      <c r="BQ472" s="39"/>
      <c r="BR472" s="39"/>
      <c r="BS472" s="39"/>
      <c r="BT472" s="39"/>
      <c r="BU472" s="39"/>
      <c r="BV472" s="39"/>
      <c r="BW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39"/>
      <c r="BL473" s="39"/>
      <c r="BM473" s="39"/>
      <c r="BN473" s="39"/>
      <c r="BO473" s="39"/>
      <c r="BP473" s="39"/>
      <c r="BQ473" s="39"/>
      <c r="BR473" s="39"/>
      <c r="BS473" s="39"/>
      <c r="BT473" s="39"/>
      <c r="BU473" s="39"/>
      <c r="BV473" s="39"/>
      <c r="BW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39"/>
      <c r="BL474" s="39"/>
      <c r="BM474" s="39"/>
      <c r="BN474" s="39"/>
      <c r="BO474" s="39"/>
      <c r="BP474" s="39"/>
      <c r="BQ474" s="39"/>
      <c r="BR474" s="39"/>
      <c r="BS474" s="39"/>
      <c r="BT474" s="39"/>
      <c r="BU474" s="39"/>
      <c r="BV474" s="39"/>
      <c r="BW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39"/>
      <c r="BL475" s="39"/>
      <c r="BM475" s="39"/>
      <c r="BN475" s="39"/>
      <c r="BO475" s="39"/>
      <c r="BP475" s="39"/>
      <c r="BQ475" s="39"/>
      <c r="BR475" s="39"/>
      <c r="BS475" s="39"/>
      <c r="BT475" s="39"/>
      <c r="BU475" s="39"/>
      <c r="BV475" s="39"/>
      <c r="BW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39"/>
      <c r="BL476" s="39"/>
      <c r="BM476" s="39"/>
      <c r="BN476" s="39"/>
      <c r="BO476" s="39"/>
      <c r="BP476" s="39"/>
      <c r="BQ476" s="39"/>
      <c r="BR476" s="39"/>
      <c r="BS476" s="39"/>
      <c r="BT476" s="39"/>
      <c r="BU476" s="39"/>
      <c r="BV476" s="39"/>
      <c r="BW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39"/>
      <c r="BL477" s="39"/>
      <c r="BM477" s="39"/>
      <c r="BN477" s="39"/>
      <c r="BO477" s="39"/>
      <c r="BP477" s="39"/>
      <c r="BQ477" s="39"/>
      <c r="BR477" s="39"/>
      <c r="BS477" s="39"/>
      <c r="BT477" s="39"/>
      <c r="BU477" s="39"/>
      <c r="BV477" s="39"/>
      <c r="BW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39"/>
      <c r="BL478" s="39"/>
      <c r="BM478" s="39"/>
      <c r="BN478" s="39"/>
      <c r="BO478" s="39"/>
      <c r="BP478" s="39"/>
      <c r="BQ478" s="39"/>
      <c r="BR478" s="39"/>
      <c r="BS478" s="39"/>
      <c r="BT478" s="39"/>
      <c r="BU478" s="39"/>
      <c r="BV478" s="39"/>
      <c r="BW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39"/>
      <c r="BL479" s="39"/>
      <c r="BM479" s="39"/>
      <c r="BN479" s="39"/>
      <c r="BO479" s="39"/>
      <c r="BP479" s="39"/>
      <c r="BQ479" s="39"/>
      <c r="BR479" s="39"/>
      <c r="BS479" s="39"/>
      <c r="BT479" s="39"/>
      <c r="BU479" s="39"/>
      <c r="BV479" s="39"/>
      <c r="BW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39"/>
      <c r="BL480" s="39"/>
      <c r="BM480" s="39"/>
      <c r="BN480" s="39"/>
      <c r="BO480" s="39"/>
      <c r="BP480" s="39"/>
      <c r="BQ480" s="39"/>
      <c r="BR480" s="39"/>
      <c r="BS480" s="39"/>
      <c r="BT480" s="39"/>
      <c r="BU480" s="39"/>
      <c r="BV480" s="39"/>
      <c r="BW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39"/>
      <c r="BL481" s="39"/>
      <c r="BM481" s="39"/>
      <c r="BN481" s="39"/>
      <c r="BO481" s="39"/>
      <c r="BP481" s="39"/>
      <c r="BQ481" s="39"/>
      <c r="BR481" s="39"/>
      <c r="BS481" s="39"/>
      <c r="BT481" s="39"/>
      <c r="BU481" s="39"/>
      <c r="BV481" s="39"/>
      <c r="BW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39"/>
      <c r="BL482" s="39"/>
      <c r="BM482" s="39"/>
      <c r="BN482" s="39"/>
      <c r="BO482" s="39"/>
      <c r="BP482" s="39"/>
      <c r="BQ482" s="39"/>
      <c r="BR482" s="39"/>
      <c r="BS482" s="39"/>
      <c r="BT482" s="39"/>
      <c r="BU482" s="39"/>
      <c r="BV482" s="39"/>
      <c r="BW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39"/>
      <c r="BL483" s="39"/>
      <c r="BM483" s="39"/>
      <c r="BN483" s="39"/>
      <c r="BO483" s="39"/>
      <c r="BP483" s="39"/>
      <c r="BQ483" s="39"/>
      <c r="BR483" s="39"/>
      <c r="BS483" s="39"/>
      <c r="BT483" s="39"/>
      <c r="BU483" s="39"/>
      <c r="BV483" s="39"/>
      <c r="BW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39"/>
      <c r="BL484" s="39"/>
      <c r="BM484" s="39"/>
      <c r="BN484" s="39"/>
      <c r="BO484" s="39"/>
      <c r="BP484" s="39"/>
      <c r="BQ484" s="39"/>
      <c r="BR484" s="39"/>
      <c r="BS484" s="39"/>
      <c r="BT484" s="39"/>
      <c r="BU484" s="39"/>
      <c r="BV484" s="39"/>
      <c r="BW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39"/>
      <c r="BL485" s="39"/>
      <c r="BM485" s="39"/>
      <c r="BN485" s="39"/>
      <c r="BO485" s="39"/>
      <c r="BP485" s="39"/>
      <c r="BQ485" s="39"/>
      <c r="BR485" s="39"/>
      <c r="BS485" s="39"/>
      <c r="BT485" s="39"/>
      <c r="BU485" s="39"/>
      <c r="BV485" s="39"/>
      <c r="BW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39"/>
      <c r="BL486" s="39"/>
      <c r="BM486" s="39"/>
      <c r="BN486" s="39"/>
      <c r="BO486" s="39"/>
      <c r="BP486" s="39"/>
      <c r="BQ486" s="39"/>
      <c r="BR486" s="39"/>
      <c r="BS486" s="39"/>
      <c r="BT486" s="39"/>
      <c r="BU486" s="39"/>
      <c r="BV486" s="39"/>
      <c r="BW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39"/>
      <c r="BL487" s="39"/>
      <c r="BM487" s="39"/>
      <c r="BN487" s="39"/>
      <c r="BO487" s="39"/>
      <c r="BP487" s="39"/>
      <c r="BQ487" s="39"/>
      <c r="BR487" s="39"/>
      <c r="BS487" s="39"/>
      <c r="BT487" s="39"/>
      <c r="BU487" s="39"/>
      <c r="BV487" s="39"/>
      <c r="BW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39"/>
      <c r="BL488" s="39"/>
      <c r="BM488" s="39"/>
      <c r="BN488" s="39"/>
      <c r="BO488" s="39"/>
      <c r="BP488" s="39"/>
      <c r="BQ488" s="39"/>
      <c r="BR488" s="39"/>
      <c r="BS488" s="39"/>
      <c r="BT488" s="39"/>
      <c r="BU488" s="39"/>
      <c r="BV488" s="39"/>
      <c r="BW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39"/>
      <c r="BL489" s="39"/>
      <c r="BM489" s="39"/>
      <c r="BN489" s="39"/>
      <c r="BO489" s="39"/>
      <c r="BP489" s="39"/>
      <c r="BQ489" s="39"/>
      <c r="BR489" s="39"/>
      <c r="BS489" s="39"/>
      <c r="BT489" s="39"/>
      <c r="BU489" s="39"/>
      <c r="BV489" s="39"/>
      <c r="BW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39"/>
      <c r="BL490" s="39"/>
      <c r="BM490" s="39"/>
      <c r="BN490" s="39"/>
      <c r="BO490" s="39"/>
      <c r="BP490" s="39"/>
      <c r="BQ490" s="39"/>
      <c r="BR490" s="39"/>
      <c r="BS490" s="39"/>
      <c r="BT490" s="39"/>
      <c r="BU490" s="39"/>
      <c r="BV490" s="39"/>
      <c r="BW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39"/>
      <c r="BL491" s="39"/>
      <c r="BM491" s="39"/>
      <c r="BN491" s="39"/>
      <c r="BO491" s="39"/>
      <c r="BP491" s="39"/>
      <c r="BQ491" s="39"/>
      <c r="BR491" s="39"/>
      <c r="BS491" s="39"/>
      <c r="BT491" s="39"/>
      <c r="BU491" s="39"/>
      <c r="BV491" s="39"/>
      <c r="BW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39"/>
      <c r="BL492" s="39"/>
      <c r="BM492" s="39"/>
      <c r="BN492" s="39"/>
      <c r="BO492" s="39"/>
      <c r="BP492" s="39"/>
      <c r="BQ492" s="39"/>
      <c r="BR492" s="39"/>
      <c r="BS492" s="39"/>
      <c r="BT492" s="39"/>
      <c r="BU492" s="39"/>
      <c r="BV492" s="39"/>
      <c r="BW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39"/>
      <c r="BL493" s="39"/>
      <c r="BM493" s="39"/>
      <c r="BN493" s="39"/>
      <c r="BO493" s="39"/>
      <c r="BP493" s="39"/>
      <c r="BQ493" s="39"/>
      <c r="BR493" s="39"/>
      <c r="BS493" s="39"/>
      <c r="BT493" s="39"/>
      <c r="BU493" s="39"/>
      <c r="BV493" s="39"/>
      <c r="BW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39"/>
      <c r="BL494" s="39"/>
      <c r="BM494" s="39"/>
      <c r="BN494" s="39"/>
      <c r="BO494" s="39"/>
      <c r="BP494" s="39"/>
      <c r="BQ494" s="39"/>
      <c r="BR494" s="39"/>
      <c r="BS494" s="39"/>
      <c r="BT494" s="39"/>
      <c r="BU494" s="39"/>
      <c r="BV494" s="39"/>
      <c r="BW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39"/>
      <c r="BL495" s="39"/>
      <c r="BM495" s="39"/>
      <c r="BN495" s="39"/>
      <c r="BO495" s="39"/>
      <c r="BP495" s="39"/>
      <c r="BQ495" s="39"/>
      <c r="BR495" s="39"/>
      <c r="BS495" s="39"/>
      <c r="BT495" s="39"/>
      <c r="BU495" s="39"/>
      <c r="BV495" s="39"/>
      <c r="BW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39"/>
      <c r="BL496" s="39"/>
      <c r="BM496" s="39"/>
      <c r="BN496" s="39"/>
      <c r="BO496" s="39"/>
      <c r="BP496" s="39"/>
      <c r="BQ496" s="39"/>
      <c r="BR496" s="39"/>
      <c r="BS496" s="39"/>
      <c r="BT496" s="39"/>
      <c r="BU496" s="39"/>
      <c r="BV496" s="39"/>
      <c r="BW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39"/>
      <c r="BL497" s="39"/>
      <c r="BM497" s="39"/>
      <c r="BN497" s="39"/>
      <c r="BO497" s="39"/>
      <c r="BP497" s="39"/>
      <c r="BQ497" s="39"/>
      <c r="BR497" s="39"/>
      <c r="BS497" s="39"/>
      <c r="BT497" s="39"/>
      <c r="BU497" s="39"/>
      <c r="BV497" s="39"/>
      <c r="BW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39"/>
      <c r="BL498" s="39"/>
      <c r="BM498" s="39"/>
      <c r="BN498" s="39"/>
      <c r="BO498" s="39"/>
      <c r="BP498" s="39"/>
      <c r="BQ498" s="39"/>
      <c r="BR498" s="39"/>
      <c r="BS498" s="39"/>
      <c r="BT498" s="39"/>
      <c r="BU498" s="39"/>
      <c r="BV498" s="39"/>
      <c r="BW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39"/>
      <c r="BL499" s="39"/>
      <c r="BM499" s="39"/>
      <c r="BN499" s="39"/>
      <c r="BO499" s="39"/>
      <c r="BP499" s="39"/>
      <c r="BQ499" s="39"/>
      <c r="BR499" s="39"/>
      <c r="BS499" s="39"/>
      <c r="BT499" s="39"/>
      <c r="BU499" s="39"/>
      <c r="BV499" s="39"/>
      <c r="BW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39"/>
      <c r="BL500" s="39"/>
      <c r="BM500" s="39"/>
      <c r="BN500" s="39"/>
      <c r="BO500" s="39"/>
      <c r="BP500" s="39"/>
      <c r="BQ500" s="39"/>
      <c r="BR500" s="39"/>
      <c r="BS500" s="39"/>
      <c r="BT500" s="39"/>
      <c r="BU500" s="39"/>
      <c r="BV500" s="39"/>
      <c r="BW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39"/>
      <c r="BL501" s="39"/>
      <c r="BM501" s="39"/>
      <c r="BN501" s="39"/>
      <c r="BO501" s="39"/>
      <c r="BP501" s="39"/>
      <c r="BQ501" s="39"/>
      <c r="BR501" s="39"/>
      <c r="BS501" s="39"/>
      <c r="BT501" s="39"/>
      <c r="BU501" s="39"/>
      <c r="BV501" s="39"/>
      <c r="BW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39"/>
      <c r="BL502" s="39"/>
      <c r="BM502" s="39"/>
      <c r="BN502" s="39"/>
      <c r="BO502" s="39"/>
      <c r="BP502" s="39"/>
      <c r="BQ502" s="39"/>
      <c r="BR502" s="39"/>
      <c r="BS502" s="39"/>
      <c r="BT502" s="39"/>
      <c r="BU502" s="39"/>
      <c r="BV502" s="39"/>
      <c r="BW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39"/>
      <c r="BL503" s="39"/>
      <c r="BM503" s="39"/>
      <c r="BN503" s="39"/>
      <c r="BO503" s="39"/>
      <c r="BP503" s="39"/>
      <c r="BQ503" s="39"/>
      <c r="BR503" s="39"/>
      <c r="BS503" s="39"/>
      <c r="BT503" s="39"/>
      <c r="BU503" s="39"/>
      <c r="BV503" s="39"/>
      <c r="BW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39"/>
      <c r="BL504" s="39"/>
      <c r="BM504" s="39"/>
      <c r="BN504" s="39"/>
      <c r="BO504" s="39"/>
      <c r="BP504" s="39"/>
      <c r="BQ504" s="39"/>
      <c r="BR504" s="39"/>
      <c r="BS504" s="39"/>
      <c r="BT504" s="39"/>
      <c r="BU504" s="39"/>
      <c r="BV504" s="39"/>
      <c r="BW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39"/>
      <c r="BL505" s="39"/>
      <c r="BM505" s="39"/>
      <c r="BN505" s="39"/>
      <c r="BO505" s="39"/>
      <c r="BP505" s="39"/>
      <c r="BQ505" s="39"/>
      <c r="BR505" s="39"/>
      <c r="BS505" s="39"/>
      <c r="BT505" s="39"/>
      <c r="BU505" s="39"/>
      <c r="BV505" s="39"/>
      <c r="BW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39"/>
      <c r="BL506" s="39"/>
      <c r="BM506" s="39"/>
      <c r="BN506" s="39"/>
      <c r="BO506" s="39"/>
      <c r="BP506" s="39"/>
      <c r="BQ506" s="39"/>
      <c r="BR506" s="39"/>
      <c r="BS506" s="39"/>
      <c r="BT506" s="39"/>
      <c r="BU506" s="39"/>
      <c r="BV506" s="39"/>
      <c r="BW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39"/>
      <c r="BL507" s="39"/>
      <c r="BM507" s="39"/>
      <c r="BN507" s="39"/>
      <c r="BO507" s="39"/>
      <c r="BP507" s="39"/>
      <c r="BQ507" s="39"/>
      <c r="BR507" s="39"/>
      <c r="BS507" s="39"/>
      <c r="BT507" s="39"/>
      <c r="BU507" s="39"/>
      <c r="BV507" s="39"/>
      <c r="BW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39"/>
      <c r="BL508" s="39"/>
      <c r="BM508" s="39"/>
      <c r="BN508" s="39"/>
      <c r="BO508" s="39"/>
      <c r="BP508" s="39"/>
      <c r="BQ508" s="39"/>
      <c r="BR508" s="39"/>
      <c r="BS508" s="39"/>
      <c r="BT508" s="39"/>
      <c r="BU508" s="39"/>
      <c r="BV508" s="39"/>
      <c r="BW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39"/>
      <c r="BL509" s="39"/>
      <c r="BM509" s="39"/>
      <c r="BN509" s="39"/>
      <c r="BO509" s="39"/>
      <c r="BP509" s="39"/>
      <c r="BQ509" s="39"/>
      <c r="BR509" s="39"/>
      <c r="BS509" s="39"/>
      <c r="BT509" s="39"/>
      <c r="BU509" s="39"/>
      <c r="BV509" s="39"/>
      <c r="BW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39"/>
      <c r="BL510" s="39"/>
      <c r="BM510" s="39"/>
      <c r="BN510" s="39"/>
      <c r="BO510" s="39"/>
      <c r="BP510" s="39"/>
      <c r="BQ510" s="39"/>
      <c r="BR510" s="39"/>
      <c r="BS510" s="39"/>
      <c r="BT510" s="39"/>
      <c r="BU510" s="39"/>
      <c r="BV510" s="39"/>
      <c r="BW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39"/>
      <c r="BL511" s="39"/>
      <c r="BM511" s="39"/>
      <c r="BN511" s="39"/>
      <c r="BO511" s="39"/>
      <c r="BP511" s="39"/>
      <c r="BQ511" s="39"/>
      <c r="BR511" s="39"/>
      <c r="BS511" s="39"/>
      <c r="BT511" s="39"/>
      <c r="BU511" s="39"/>
      <c r="BV511" s="39"/>
      <c r="BW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39"/>
      <c r="BL512" s="39"/>
      <c r="BM512" s="39"/>
      <c r="BN512" s="39"/>
      <c r="BO512" s="39"/>
      <c r="BP512" s="39"/>
      <c r="BQ512" s="39"/>
      <c r="BR512" s="39"/>
      <c r="BS512" s="39"/>
      <c r="BT512" s="39"/>
      <c r="BU512" s="39"/>
      <c r="BV512" s="39"/>
      <c r="BW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39"/>
      <c r="BL513" s="39"/>
      <c r="BM513" s="39"/>
      <c r="BN513" s="39"/>
      <c r="BO513" s="39"/>
      <c r="BP513" s="39"/>
      <c r="BQ513" s="39"/>
      <c r="BR513" s="39"/>
      <c r="BS513" s="39"/>
      <c r="BT513" s="39"/>
      <c r="BU513" s="39"/>
      <c r="BV513" s="39"/>
      <c r="BW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39"/>
      <c r="BL514" s="39"/>
      <c r="BM514" s="39"/>
      <c r="BN514" s="39"/>
      <c r="BO514" s="39"/>
      <c r="BP514" s="39"/>
      <c r="BQ514" s="39"/>
      <c r="BR514" s="39"/>
      <c r="BS514" s="39"/>
      <c r="BT514" s="39"/>
      <c r="BU514" s="39"/>
      <c r="BV514" s="39"/>
      <c r="BW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39"/>
      <c r="BL515" s="39"/>
      <c r="BM515" s="39"/>
      <c r="BN515" s="39"/>
      <c r="BO515" s="39"/>
      <c r="BP515" s="39"/>
      <c r="BQ515" s="39"/>
      <c r="BR515" s="39"/>
      <c r="BS515" s="39"/>
      <c r="BT515" s="39"/>
      <c r="BU515" s="39"/>
      <c r="BV515" s="39"/>
      <c r="BW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39"/>
      <c r="BL516" s="39"/>
      <c r="BM516" s="39"/>
      <c r="BN516" s="39"/>
      <c r="BO516" s="39"/>
      <c r="BP516" s="39"/>
      <c r="BQ516" s="39"/>
      <c r="BR516" s="39"/>
      <c r="BS516" s="39"/>
      <c r="BT516" s="39"/>
      <c r="BU516" s="39"/>
      <c r="BV516" s="39"/>
      <c r="BW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39"/>
      <c r="BL517" s="39"/>
      <c r="BM517" s="39"/>
      <c r="BN517" s="39"/>
      <c r="BO517" s="39"/>
      <c r="BP517" s="39"/>
      <c r="BQ517" s="39"/>
      <c r="BR517" s="39"/>
      <c r="BS517" s="39"/>
      <c r="BT517" s="39"/>
      <c r="BU517" s="39"/>
      <c r="BV517" s="39"/>
      <c r="BW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39"/>
      <c r="BL518" s="39"/>
      <c r="BM518" s="39"/>
      <c r="BN518" s="39"/>
      <c r="BO518" s="39"/>
      <c r="BP518" s="39"/>
      <c r="BQ518" s="39"/>
      <c r="BR518" s="39"/>
      <c r="BS518" s="39"/>
      <c r="BT518" s="39"/>
      <c r="BU518" s="39"/>
      <c r="BV518" s="39"/>
      <c r="BW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39"/>
      <c r="BL519" s="39"/>
      <c r="BM519" s="39"/>
      <c r="BN519" s="39"/>
      <c r="BO519" s="39"/>
      <c r="BP519" s="39"/>
      <c r="BQ519" s="39"/>
      <c r="BR519" s="39"/>
      <c r="BS519" s="39"/>
      <c r="BT519" s="39"/>
      <c r="BU519" s="39"/>
      <c r="BV519" s="39"/>
      <c r="BW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39"/>
      <c r="BL520" s="39"/>
      <c r="BM520" s="39"/>
      <c r="BN520" s="39"/>
      <c r="BO520" s="39"/>
      <c r="BP520" s="39"/>
      <c r="BQ520" s="39"/>
      <c r="BR520" s="39"/>
      <c r="BS520" s="39"/>
      <c r="BT520" s="39"/>
      <c r="BU520" s="39"/>
      <c r="BV520" s="39"/>
      <c r="BW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39"/>
      <c r="BL521" s="39"/>
      <c r="BM521" s="39"/>
      <c r="BN521" s="39"/>
      <c r="BO521" s="39"/>
      <c r="BP521" s="39"/>
      <c r="BQ521" s="39"/>
      <c r="BR521" s="39"/>
      <c r="BS521" s="39"/>
      <c r="BT521" s="39"/>
      <c r="BU521" s="39"/>
      <c r="BV521" s="39"/>
      <c r="BW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39"/>
      <c r="BL522" s="39"/>
      <c r="BM522" s="39"/>
      <c r="BN522" s="39"/>
      <c r="BO522" s="39"/>
      <c r="BP522" s="39"/>
      <c r="BQ522" s="39"/>
      <c r="BR522" s="39"/>
      <c r="BS522" s="39"/>
      <c r="BT522" s="39"/>
      <c r="BU522" s="39"/>
      <c r="BV522" s="39"/>
      <c r="BW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39"/>
      <c r="BL523" s="39"/>
      <c r="BM523" s="39"/>
      <c r="BN523" s="39"/>
      <c r="BO523" s="39"/>
      <c r="BP523" s="39"/>
      <c r="BQ523" s="39"/>
      <c r="BR523" s="39"/>
      <c r="BS523" s="39"/>
      <c r="BT523" s="39"/>
      <c r="BU523" s="39"/>
      <c r="BV523" s="39"/>
      <c r="BW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39"/>
      <c r="BL524" s="39"/>
      <c r="BM524" s="39"/>
      <c r="BN524" s="39"/>
      <c r="BO524" s="39"/>
      <c r="BP524" s="39"/>
      <c r="BQ524" s="39"/>
      <c r="BR524" s="39"/>
      <c r="BS524" s="39"/>
      <c r="BT524" s="39"/>
      <c r="BU524" s="39"/>
      <c r="BV524" s="39"/>
      <c r="BW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39"/>
      <c r="BL525" s="39"/>
      <c r="BM525" s="39"/>
      <c r="BN525" s="39"/>
      <c r="BO525" s="39"/>
      <c r="BP525" s="39"/>
      <c r="BQ525" s="39"/>
      <c r="BR525" s="39"/>
      <c r="BS525" s="39"/>
      <c r="BT525" s="39"/>
      <c r="BU525" s="39"/>
      <c r="BV525" s="39"/>
      <c r="BW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39"/>
      <c r="BL526" s="39"/>
      <c r="BM526" s="39"/>
      <c r="BN526" s="39"/>
      <c r="BO526" s="39"/>
      <c r="BP526" s="39"/>
      <c r="BQ526" s="39"/>
      <c r="BR526" s="39"/>
      <c r="BS526" s="39"/>
      <c r="BT526" s="39"/>
      <c r="BU526" s="39"/>
      <c r="BV526" s="39"/>
      <c r="BW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39"/>
      <c r="BL527" s="39"/>
      <c r="BM527" s="39"/>
      <c r="BN527" s="39"/>
      <c r="BO527" s="39"/>
      <c r="BP527" s="39"/>
      <c r="BQ527" s="39"/>
      <c r="BR527" s="39"/>
      <c r="BS527" s="39"/>
      <c r="BT527" s="39"/>
      <c r="BU527" s="39"/>
      <c r="BV527" s="39"/>
      <c r="BW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39"/>
      <c r="BL528" s="39"/>
      <c r="BM528" s="39"/>
      <c r="BN528" s="39"/>
      <c r="BO528" s="39"/>
      <c r="BP528" s="39"/>
      <c r="BQ528" s="39"/>
      <c r="BR528" s="39"/>
      <c r="BS528" s="39"/>
      <c r="BT528" s="39"/>
      <c r="BU528" s="39"/>
      <c r="BV528" s="39"/>
      <c r="BW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39"/>
      <c r="BL529" s="39"/>
      <c r="BM529" s="39"/>
      <c r="BN529" s="39"/>
      <c r="BO529" s="39"/>
      <c r="BP529" s="39"/>
      <c r="BQ529" s="39"/>
      <c r="BR529" s="39"/>
      <c r="BS529" s="39"/>
      <c r="BT529" s="39"/>
      <c r="BU529" s="39"/>
      <c r="BV529" s="39"/>
      <c r="BW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39"/>
      <c r="BL530" s="39"/>
      <c r="BM530" s="39"/>
      <c r="BN530" s="39"/>
      <c r="BO530" s="39"/>
      <c r="BP530" s="39"/>
      <c r="BQ530" s="39"/>
      <c r="BR530" s="39"/>
      <c r="BS530" s="39"/>
      <c r="BT530" s="39"/>
      <c r="BU530" s="39"/>
      <c r="BV530" s="39"/>
      <c r="BW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39"/>
      <c r="BL531" s="39"/>
      <c r="BM531" s="39"/>
      <c r="BN531" s="39"/>
      <c r="BO531" s="39"/>
      <c r="BP531" s="39"/>
      <c r="BQ531" s="39"/>
      <c r="BR531" s="39"/>
      <c r="BS531" s="39"/>
      <c r="BT531" s="39"/>
      <c r="BU531" s="39"/>
      <c r="BV531" s="39"/>
      <c r="BW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39"/>
      <c r="BL532" s="39"/>
      <c r="BM532" s="39"/>
      <c r="BN532" s="39"/>
      <c r="BO532" s="39"/>
      <c r="BP532" s="39"/>
      <c r="BQ532" s="39"/>
      <c r="BR532" s="39"/>
      <c r="BS532" s="39"/>
      <c r="BT532" s="39"/>
      <c r="BU532" s="39"/>
      <c r="BV532" s="39"/>
      <c r="BW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39"/>
      <c r="BL533" s="39"/>
      <c r="BM533" s="39"/>
      <c r="BN533" s="39"/>
      <c r="BO533" s="39"/>
      <c r="BP533" s="39"/>
      <c r="BQ533" s="39"/>
      <c r="BR533" s="39"/>
      <c r="BS533" s="39"/>
      <c r="BT533" s="39"/>
      <c r="BU533" s="39"/>
      <c r="BV533" s="39"/>
      <c r="BW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39"/>
      <c r="BL534" s="39"/>
      <c r="BM534" s="39"/>
      <c r="BN534" s="39"/>
      <c r="BO534" s="39"/>
      <c r="BP534" s="39"/>
      <c r="BQ534" s="39"/>
      <c r="BR534" s="39"/>
      <c r="BS534" s="39"/>
      <c r="BT534" s="39"/>
      <c r="BU534" s="39"/>
      <c r="BV534" s="39"/>
      <c r="BW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39"/>
      <c r="BL535" s="39"/>
      <c r="BM535" s="39"/>
      <c r="BN535" s="39"/>
      <c r="BO535" s="39"/>
      <c r="BP535" s="39"/>
      <c r="BQ535" s="39"/>
      <c r="BR535" s="39"/>
      <c r="BS535" s="39"/>
      <c r="BT535" s="39"/>
      <c r="BU535" s="39"/>
      <c r="BV535" s="39"/>
      <c r="BW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39"/>
      <c r="BL536" s="39"/>
      <c r="BM536" s="39"/>
      <c r="BN536" s="39"/>
      <c r="BO536" s="39"/>
      <c r="BP536" s="39"/>
      <c r="BQ536" s="39"/>
      <c r="BR536" s="39"/>
      <c r="BS536" s="39"/>
      <c r="BT536" s="39"/>
      <c r="BU536" s="39"/>
      <c r="BV536" s="39"/>
      <c r="BW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39"/>
      <c r="BL537" s="39"/>
      <c r="BM537" s="39"/>
      <c r="BN537" s="39"/>
      <c r="BO537" s="39"/>
      <c r="BP537" s="39"/>
      <c r="BQ537" s="39"/>
      <c r="BR537" s="39"/>
      <c r="BS537" s="39"/>
      <c r="BT537" s="39"/>
      <c r="BU537" s="39"/>
      <c r="BV537" s="39"/>
      <c r="BW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39"/>
      <c r="BL538" s="39"/>
      <c r="BM538" s="39"/>
      <c r="BN538" s="39"/>
      <c r="BO538" s="39"/>
      <c r="BP538" s="39"/>
      <c r="BQ538" s="39"/>
      <c r="BR538" s="39"/>
      <c r="BS538" s="39"/>
      <c r="BT538" s="39"/>
      <c r="BU538" s="39"/>
      <c r="BV538" s="39"/>
      <c r="BW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39"/>
      <c r="BL539" s="39"/>
      <c r="BM539" s="39"/>
      <c r="BN539" s="39"/>
      <c r="BO539" s="39"/>
      <c r="BP539" s="39"/>
      <c r="BQ539" s="39"/>
      <c r="BR539" s="39"/>
      <c r="BS539" s="39"/>
      <c r="BT539" s="39"/>
      <c r="BU539" s="39"/>
      <c r="BV539" s="39"/>
      <c r="BW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39"/>
      <c r="BL540" s="39"/>
      <c r="BM540" s="39"/>
      <c r="BN540" s="39"/>
      <c r="BO540" s="39"/>
      <c r="BP540" s="39"/>
      <c r="BQ540" s="39"/>
      <c r="BR540" s="39"/>
      <c r="BS540" s="39"/>
      <c r="BT540" s="39"/>
      <c r="BU540" s="39"/>
      <c r="BV540" s="39"/>
      <c r="BW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39"/>
      <c r="BL541" s="39"/>
      <c r="BM541" s="39"/>
      <c r="BN541" s="39"/>
      <c r="BO541" s="39"/>
      <c r="BP541" s="39"/>
      <c r="BQ541" s="39"/>
      <c r="BR541" s="39"/>
      <c r="BS541" s="39"/>
      <c r="BT541" s="39"/>
      <c r="BU541" s="39"/>
      <c r="BV541" s="39"/>
      <c r="BW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39"/>
      <c r="BL542" s="39"/>
      <c r="BM542" s="39"/>
      <c r="BN542" s="39"/>
      <c r="BO542" s="39"/>
      <c r="BP542" s="39"/>
      <c r="BQ542" s="39"/>
      <c r="BR542" s="39"/>
      <c r="BS542" s="39"/>
      <c r="BT542" s="39"/>
      <c r="BU542" s="39"/>
      <c r="BV542" s="39"/>
      <c r="BW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39"/>
      <c r="BL543" s="39"/>
      <c r="BM543" s="39"/>
      <c r="BN543" s="39"/>
      <c r="BO543" s="39"/>
      <c r="BP543" s="39"/>
      <c r="BQ543" s="39"/>
      <c r="BR543" s="39"/>
      <c r="BS543" s="39"/>
      <c r="BT543" s="39"/>
      <c r="BU543" s="39"/>
      <c r="BV543" s="39"/>
      <c r="BW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39"/>
      <c r="BL544" s="39"/>
      <c r="BM544" s="39"/>
      <c r="BN544" s="39"/>
      <c r="BO544" s="39"/>
      <c r="BP544" s="39"/>
      <c r="BQ544" s="39"/>
      <c r="BR544" s="39"/>
      <c r="BS544" s="39"/>
      <c r="BT544" s="39"/>
      <c r="BU544" s="39"/>
      <c r="BV544" s="39"/>
      <c r="BW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39"/>
      <c r="BL545" s="39"/>
      <c r="BM545" s="39"/>
      <c r="BN545" s="39"/>
      <c r="BO545" s="39"/>
      <c r="BP545" s="39"/>
      <c r="BQ545" s="39"/>
      <c r="BR545" s="39"/>
      <c r="BS545" s="39"/>
      <c r="BT545" s="39"/>
      <c r="BU545" s="39"/>
      <c r="BV545" s="39"/>
      <c r="BW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39"/>
      <c r="BL546" s="39"/>
      <c r="BM546" s="39"/>
      <c r="BN546" s="39"/>
      <c r="BO546" s="39"/>
      <c r="BP546" s="39"/>
      <c r="BQ546" s="39"/>
      <c r="BR546" s="39"/>
      <c r="BS546" s="39"/>
      <c r="BT546" s="39"/>
      <c r="BU546" s="39"/>
      <c r="BV546" s="39"/>
      <c r="BW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39"/>
      <c r="BL547" s="39"/>
      <c r="BM547" s="39"/>
      <c r="BN547" s="39"/>
      <c r="BO547" s="39"/>
      <c r="BP547" s="39"/>
      <c r="BQ547" s="39"/>
      <c r="BR547" s="39"/>
      <c r="BS547" s="39"/>
      <c r="BT547" s="39"/>
      <c r="BU547" s="39"/>
      <c r="BV547" s="39"/>
      <c r="BW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39"/>
      <c r="BL548" s="39"/>
      <c r="BM548" s="39"/>
      <c r="BN548" s="39"/>
      <c r="BO548" s="39"/>
      <c r="BP548" s="39"/>
      <c r="BQ548" s="39"/>
      <c r="BR548" s="39"/>
      <c r="BS548" s="39"/>
      <c r="BT548" s="39"/>
      <c r="BU548" s="39"/>
      <c r="BV548" s="39"/>
      <c r="BW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39"/>
      <c r="BL549" s="39"/>
      <c r="BM549" s="39"/>
      <c r="BN549" s="39"/>
      <c r="BO549" s="39"/>
      <c r="BP549" s="39"/>
      <c r="BQ549" s="39"/>
      <c r="BR549" s="39"/>
      <c r="BS549" s="39"/>
      <c r="BT549" s="39"/>
      <c r="BU549" s="39"/>
      <c r="BV549" s="39"/>
      <c r="BW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39"/>
      <c r="BL550" s="39"/>
      <c r="BM550" s="39"/>
      <c r="BN550" s="39"/>
      <c r="BO550" s="39"/>
      <c r="BP550" s="39"/>
      <c r="BQ550" s="39"/>
      <c r="BR550" s="39"/>
      <c r="BS550" s="39"/>
      <c r="BT550" s="39"/>
      <c r="BU550" s="39"/>
      <c r="BV550" s="39"/>
      <c r="BW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39"/>
      <c r="BL551" s="39"/>
      <c r="BM551" s="39"/>
      <c r="BN551" s="39"/>
      <c r="BO551" s="39"/>
      <c r="BP551" s="39"/>
      <c r="BQ551" s="39"/>
      <c r="BR551" s="39"/>
      <c r="BS551" s="39"/>
      <c r="BT551" s="39"/>
      <c r="BU551" s="39"/>
      <c r="BV551" s="39"/>
      <c r="BW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39"/>
      <c r="BL552" s="39"/>
      <c r="BM552" s="39"/>
      <c r="BN552" s="39"/>
      <c r="BO552" s="39"/>
      <c r="BP552" s="39"/>
      <c r="BQ552" s="39"/>
      <c r="BR552" s="39"/>
      <c r="BS552" s="39"/>
      <c r="BT552" s="39"/>
      <c r="BU552" s="39"/>
      <c r="BV552" s="39"/>
      <c r="BW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39"/>
      <c r="BL553" s="39"/>
      <c r="BM553" s="39"/>
      <c r="BN553" s="39"/>
      <c r="BO553" s="39"/>
      <c r="BP553" s="39"/>
      <c r="BQ553" s="39"/>
      <c r="BR553" s="39"/>
      <c r="BS553" s="39"/>
      <c r="BT553" s="39"/>
      <c r="BU553" s="39"/>
      <c r="BV553" s="39"/>
      <c r="BW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39"/>
      <c r="BL554" s="39"/>
      <c r="BM554" s="39"/>
      <c r="BN554" s="39"/>
      <c r="BO554" s="39"/>
      <c r="BP554" s="39"/>
      <c r="BQ554" s="39"/>
      <c r="BR554" s="39"/>
      <c r="BS554" s="39"/>
      <c r="BT554" s="39"/>
      <c r="BU554" s="39"/>
      <c r="BV554" s="39"/>
      <c r="BW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39"/>
      <c r="BL555" s="39"/>
      <c r="BM555" s="39"/>
      <c r="BN555" s="39"/>
      <c r="BO555" s="39"/>
      <c r="BP555" s="39"/>
      <c r="BQ555" s="39"/>
      <c r="BR555" s="39"/>
      <c r="BS555" s="39"/>
      <c r="BT555" s="39"/>
      <c r="BU555" s="39"/>
      <c r="BV555" s="39"/>
      <c r="BW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39"/>
      <c r="BL556" s="39"/>
      <c r="BM556" s="39"/>
      <c r="BN556" s="39"/>
      <c r="BO556" s="39"/>
      <c r="BP556" s="39"/>
      <c r="BQ556" s="39"/>
      <c r="BR556" s="39"/>
      <c r="BS556" s="39"/>
      <c r="BT556" s="39"/>
      <c r="BU556" s="39"/>
      <c r="BV556" s="39"/>
      <c r="BW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39"/>
      <c r="BL557" s="39"/>
      <c r="BM557" s="39"/>
      <c r="BN557" s="39"/>
      <c r="BO557" s="39"/>
      <c r="BP557" s="39"/>
      <c r="BQ557" s="39"/>
      <c r="BR557" s="39"/>
      <c r="BS557" s="39"/>
      <c r="BT557" s="39"/>
      <c r="BU557" s="39"/>
      <c r="BV557" s="39"/>
      <c r="BW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39"/>
      <c r="BL558" s="39"/>
      <c r="BM558" s="39"/>
      <c r="BN558" s="39"/>
      <c r="BO558" s="39"/>
      <c r="BP558" s="39"/>
      <c r="BQ558" s="39"/>
      <c r="BR558" s="39"/>
      <c r="BS558" s="39"/>
      <c r="BT558" s="39"/>
      <c r="BU558" s="39"/>
      <c r="BV558" s="39"/>
      <c r="BW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39"/>
      <c r="BL559" s="39"/>
      <c r="BM559" s="39"/>
      <c r="BN559" s="39"/>
      <c r="BO559" s="39"/>
      <c r="BP559" s="39"/>
      <c r="BQ559" s="39"/>
      <c r="BR559" s="39"/>
      <c r="BS559" s="39"/>
      <c r="BT559" s="39"/>
      <c r="BU559" s="39"/>
      <c r="BV559" s="39"/>
      <c r="BW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39"/>
      <c r="BL560" s="39"/>
      <c r="BM560" s="39"/>
      <c r="BN560" s="39"/>
      <c r="BO560" s="39"/>
      <c r="BP560" s="39"/>
      <c r="BQ560" s="39"/>
      <c r="BR560" s="39"/>
      <c r="BS560" s="39"/>
      <c r="BT560" s="39"/>
      <c r="BU560" s="39"/>
      <c r="BV560" s="39"/>
      <c r="BW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39"/>
      <c r="BL561" s="39"/>
      <c r="BM561" s="39"/>
      <c r="BN561" s="39"/>
      <c r="BO561" s="39"/>
      <c r="BP561" s="39"/>
      <c r="BQ561" s="39"/>
      <c r="BR561" s="39"/>
      <c r="BS561" s="39"/>
      <c r="BT561" s="39"/>
      <c r="BU561" s="39"/>
      <c r="BV561" s="39"/>
      <c r="BW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39"/>
      <c r="BL562" s="39"/>
      <c r="BM562" s="39"/>
      <c r="BN562" s="39"/>
      <c r="BO562" s="39"/>
      <c r="BP562" s="39"/>
      <c r="BQ562" s="39"/>
      <c r="BR562" s="39"/>
      <c r="BS562" s="39"/>
      <c r="BT562" s="39"/>
      <c r="BU562" s="39"/>
      <c r="BV562" s="39"/>
      <c r="BW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39"/>
      <c r="BL563" s="39"/>
      <c r="BM563" s="39"/>
      <c r="BN563" s="39"/>
      <c r="BO563" s="39"/>
      <c r="BP563" s="39"/>
      <c r="BQ563" s="39"/>
      <c r="BR563" s="39"/>
      <c r="BS563" s="39"/>
      <c r="BT563" s="39"/>
      <c r="BU563" s="39"/>
      <c r="BV563" s="39"/>
      <c r="BW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39"/>
      <c r="BL564" s="39"/>
      <c r="BM564" s="39"/>
      <c r="BN564" s="39"/>
      <c r="BO564" s="39"/>
      <c r="BP564" s="39"/>
      <c r="BQ564" s="39"/>
      <c r="BR564" s="39"/>
      <c r="BS564" s="39"/>
      <c r="BT564" s="39"/>
      <c r="BU564" s="39"/>
      <c r="BV564" s="39"/>
      <c r="BW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39"/>
      <c r="BL565" s="39"/>
      <c r="BM565" s="39"/>
      <c r="BN565" s="39"/>
      <c r="BO565" s="39"/>
      <c r="BP565" s="39"/>
      <c r="BQ565" s="39"/>
      <c r="BR565" s="39"/>
      <c r="BS565" s="39"/>
      <c r="BT565" s="39"/>
      <c r="BU565" s="39"/>
      <c r="BV565" s="39"/>
      <c r="BW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39"/>
      <c r="BL566" s="39"/>
      <c r="BM566" s="39"/>
      <c r="BN566" s="39"/>
      <c r="BO566" s="39"/>
      <c r="BP566" s="39"/>
      <c r="BQ566" s="39"/>
      <c r="BR566" s="39"/>
      <c r="BS566" s="39"/>
      <c r="BT566" s="39"/>
      <c r="BU566" s="39"/>
      <c r="BV566" s="39"/>
      <c r="BW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39"/>
      <c r="BL567" s="39"/>
      <c r="BM567" s="39"/>
      <c r="BN567" s="39"/>
      <c r="BO567" s="39"/>
      <c r="BP567" s="39"/>
      <c r="BQ567" s="39"/>
      <c r="BR567" s="39"/>
      <c r="BS567" s="39"/>
      <c r="BT567" s="39"/>
      <c r="BU567" s="39"/>
      <c r="BV567" s="39"/>
      <c r="BW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39"/>
      <c r="BL568" s="39"/>
      <c r="BM568" s="39"/>
      <c r="BN568" s="39"/>
      <c r="BO568" s="39"/>
      <c r="BP568" s="39"/>
      <c r="BQ568" s="39"/>
      <c r="BR568" s="39"/>
      <c r="BS568" s="39"/>
      <c r="BT568" s="39"/>
      <c r="BU568" s="39"/>
      <c r="BV568" s="39"/>
      <c r="BW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39"/>
      <c r="BL569" s="39"/>
      <c r="BM569" s="39"/>
      <c r="BN569" s="39"/>
      <c r="BO569" s="39"/>
      <c r="BP569" s="39"/>
      <c r="BQ569" s="39"/>
      <c r="BR569" s="39"/>
      <c r="BS569" s="39"/>
      <c r="BT569" s="39"/>
      <c r="BU569" s="39"/>
      <c r="BV569" s="39"/>
      <c r="BW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39"/>
      <c r="BL570" s="39"/>
      <c r="BM570" s="39"/>
      <c r="BN570" s="39"/>
      <c r="BO570" s="39"/>
      <c r="BP570" s="39"/>
      <c r="BQ570" s="39"/>
      <c r="BR570" s="39"/>
      <c r="BS570" s="39"/>
      <c r="BT570" s="39"/>
      <c r="BU570" s="39"/>
      <c r="BV570" s="39"/>
      <c r="BW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39"/>
      <c r="BL571" s="39"/>
      <c r="BM571" s="39"/>
      <c r="BN571" s="39"/>
      <c r="BO571" s="39"/>
      <c r="BP571" s="39"/>
      <c r="BQ571" s="39"/>
      <c r="BR571" s="39"/>
      <c r="BS571" s="39"/>
      <c r="BT571" s="39"/>
      <c r="BU571" s="39"/>
      <c r="BV571" s="39"/>
      <c r="BW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39"/>
      <c r="BL572" s="39"/>
      <c r="BM572" s="39"/>
      <c r="BN572" s="39"/>
      <c r="BO572" s="39"/>
      <c r="BP572" s="39"/>
      <c r="BQ572" s="39"/>
      <c r="BR572" s="39"/>
      <c r="BS572" s="39"/>
      <c r="BT572" s="39"/>
      <c r="BU572" s="39"/>
      <c r="BV572" s="39"/>
      <c r="BW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39"/>
      <c r="BL573" s="39"/>
      <c r="BM573" s="39"/>
      <c r="BN573" s="39"/>
      <c r="BO573" s="39"/>
      <c r="BP573" s="39"/>
      <c r="BQ573" s="39"/>
      <c r="BR573" s="39"/>
      <c r="BS573" s="39"/>
      <c r="BT573" s="39"/>
      <c r="BU573" s="39"/>
      <c r="BV573" s="39"/>
      <c r="BW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39"/>
      <c r="BL574" s="39"/>
      <c r="BM574" s="39"/>
      <c r="BN574" s="39"/>
      <c r="BO574" s="39"/>
      <c r="BP574" s="39"/>
      <c r="BQ574" s="39"/>
      <c r="BR574" s="39"/>
      <c r="BS574" s="39"/>
      <c r="BT574" s="39"/>
      <c r="BU574" s="39"/>
      <c r="BV574" s="39"/>
      <c r="BW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39"/>
      <c r="BL575" s="39"/>
      <c r="BM575" s="39"/>
      <c r="BN575" s="39"/>
      <c r="BO575" s="39"/>
      <c r="BP575" s="39"/>
      <c r="BQ575" s="39"/>
      <c r="BR575" s="39"/>
      <c r="BS575" s="39"/>
      <c r="BT575" s="39"/>
      <c r="BU575" s="39"/>
      <c r="BV575" s="39"/>
      <c r="BW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39"/>
      <c r="BL576" s="39"/>
      <c r="BM576" s="39"/>
      <c r="BN576" s="39"/>
      <c r="BO576" s="39"/>
      <c r="BP576" s="39"/>
      <c r="BQ576" s="39"/>
      <c r="BR576" s="39"/>
      <c r="BS576" s="39"/>
      <c r="BT576" s="39"/>
      <c r="BU576" s="39"/>
      <c r="BV576" s="39"/>
      <c r="BW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39"/>
      <c r="BL577" s="39"/>
      <c r="BM577" s="39"/>
      <c r="BN577" s="39"/>
      <c r="BO577" s="39"/>
      <c r="BP577" s="39"/>
      <c r="BQ577" s="39"/>
      <c r="BR577" s="39"/>
      <c r="BS577" s="39"/>
      <c r="BT577" s="39"/>
      <c r="BU577" s="39"/>
      <c r="BV577" s="39"/>
      <c r="BW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39"/>
      <c r="BL578" s="39"/>
      <c r="BM578" s="39"/>
      <c r="BN578" s="39"/>
      <c r="BO578" s="39"/>
      <c r="BP578" s="39"/>
      <c r="BQ578" s="39"/>
      <c r="BR578" s="39"/>
      <c r="BS578" s="39"/>
      <c r="BT578" s="39"/>
      <c r="BU578" s="39"/>
      <c r="BV578" s="39"/>
      <c r="BW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39"/>
      <c r="BL579" s="39"/>
      <c r="BM579" s="39"/>
      <c r="BN579" s="39"/>
      <c r="BO579" s="39"/>
      <c r="BP579" s="39"/>
      <c r="BQ579" s="39"/>
      <c r="BR579" s="39"/>
      <c r="BS579" s="39"/>
      <c r="BT579" s="39"/>
      <c r="BU579" s="39"/>
      <c r="BV579" s="39"/>
      <c r="BW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39"/>
      <c r="BL580" s="39"/>
      <c r="BM580" s="39"/>
      <c r="BN580" s="39"/>
      <c r="BO580" s="39"/>
      <c r="BP580" s="39"/>
      <c r="BQ580" s="39"/>
      <c r="BR580" s="39"/>
      <c r="BS580" s="39"/>
      <c r="BT580" s="39"/>
      <c r="BU580" s="39"/>
      <c r="BV580" s="39"/>
      <c r="BW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39"/>
      <c r="BL581" s="39"/>
      <c r="BM581" s="39"/>
      <c r="BN581" s="39"/>
      <c r="BO581" s="39"/>
      <c r="BP581" s="39"/>
      <c r="BQ581" s="39"/>
      <c r="BR581" s="39"/>
      <c r="BS581" s="39"/>
      <c r="BT581" s="39"/>
      <c r="BU581" s="39"/>
      <c r="BV581" s="39"/>
      <c r="BW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39"/>
      <c r="BL582" s="39"/>
      <c r="BM582" s="39"/>
      <c r="BN582" s="39"/>
      <c r="BO582" s="39"/>
      <c r="BP582" s="39"/>
      <c r="BQ582" s="39"/>
      <c r="BR582" s="39"/>
      <c r="BS582" s="39"/>
      <c r="BT582" s="39"/>
      <c r="BU582" s="39"/>
      <c r="BV582" s="39"/>
      <c r="BW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39"/>
      <c r="BL583" s="39"/>
      <c r="BM583" s="39"/>
      <c r="BN583" s="39"/>
      <c r="BO583" s="39"/>
      <c r="BP583" s="39"/>
      <c r="BQ583" s="39"/>
      <c r="BR583" s="39"/>
      <c r="BS583" s="39"/>
      <c r="BT583" s="39"/>
      <c r="BU583" s="39"/>
      <c r="BV583" s="39"/>
      <c r="BW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39"/>
      <c r="BL584" s="39"/>
      <c r="BM584" s="39"/>
      <c r="BN584" s="39"/>
      <c r="BO584" s="39"/>
      <c r="BP584" s="39"/>
      <c r="BQ584" s="39"/>
      <c r="BR584" s="39"/>
      <c r="BS584" s="39"/>
      <c r="BT584" s="39"/>
      <c r="BU584" s="39"/>
      <c r="BV584" s="39"/>
      <c r="BW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39"/>
      <c r="BL585" s="39"/>
      <c r="BM585" s="39"/>
      <c r="BN585" s="39"/>
      <c r="BO585" s="39"/>
      <c r="BP585" s="39"/>
      <c r="BQ585" s="39"/>
      <c r="BR585" s="39"/>
      <c r="BS585" s="39"/>
      <c r="BT585" s="39"/>
      <c r="BU585" s="39"/>
      <c r="BV585" s="39"/>
      <c r="BW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39"/>
      <c r="BL586" s="39"/>
      <c r="BM586" s="39"/>
      <c r="BN586" s="39"/>
      <c r="BO586" s="39"/>
      <c r="BP586" s="39"/>
      <c r="BQ586" s="39"/>
      <c r="BR586" s="39"/>
      <c r="BS586" s="39"/>
      <c r="BT586" s="39"/>
      <c r="BU586" s="39"/>
      <c r="BV586" s="39"/>
      <c r="BW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39"/>
      <c r="BL587" s="39"/>
      <c r="BM587" s="39"/>
      <c r="BN587" s="39"/>
      <c r="BO587" s="39"/>
      <c r="BP587" s="39"/>
      <c r="BQ587" s="39"/>
      <c r="BR587" s="39"/>
      <c r="BS587" s="39"/>
      <c r="BT587" s="39"/>
      <c r="BU587" s="39"/>
      <c r="BV587" s="39"/>
      <c r="BW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39"/>
      <c r="BL588" s="39"/>
      <c r="BM588" s="39"/>
      <c r="BN588" s="39"/>
      <c r="BO588" s="39"/>
      <c r="BP588" s="39"/>
      <c r="BQ588" s="39"/>
      <c r="BR588" s="39"/>
      <c r="BS588" s="39"/>
      <c r="BT588" s="39"/>
      <c r="BU588" s="39"/>
      <c r="BV588" s="39"/>
      <c r="BW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39"/>
      <c r="BL589" s="39"/>
      <c r="BM589" s="39"/>
      <c r="BN589" s="39"/>
      <c r="BO589" s="39"/>
      <c r="BP589" s="39"/>
      <c r="BQ589" s="39"/>
      <c r="BR589" s="39"/>
      <c r="BS589" s="39"/>
      <c r="BT589" s="39"/>
      <c r="BU589" s="39"/>
      <c r="BV589" s="39"/>
      <c r="BW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39"/>
      <c r="BL590" s="39"/>
      <c r="BM590" s="39"/>
      <c r="BN590" s="39"/>
      <c r="BO590" s="39"/>
      <c r="BP590" s="39"/>
      <c r="BQ590" s="39"/>
      <c r="BR590" s="39"/>
      <c r="BS590" s="39"/>
      <c r="BT590" s="39"/>
      <c r="BU590" s="39"/>
      <c r="BV590" s="39"/>
      <c r="BW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39"/>
      <c r="BL591" s="39"/>
      <c r="BM591" s="39"/>
      <c r="BN591" s="39"/>
      <c r="BO591" s="39"/>
      <c r="BP591" s="39"/>
      <c r="BQ591" s="39"/>
      <c r="BR591" s="39"/>
      <c r="BS591" s="39"/>
      <c r="BT591" s="39"/>
      <c r="BU591" s="39"/>
      <c r="BV591" s="39"/>
      <c r="BW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39"/>
      <c r="BM592" s="39"/>
      <c r="BN592" s="39"/>
      <c r="BO592" s="39"/>
      <c r="BP592" s="39"/>
      <c r="BQ592" s="39"/>
      <c r="BR592" s="39"/>
      <c r="BS592" s="39"/>
      <c r="BT592" s="39"/>
      <c r="BU592" s="39"/>
      <c r="BV592" s="39"/>
      <c r="BW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39"/>
      <c r="BL593" s="39"/>
      <c r="BM593" s="39"/>
      <c r="BN593" s="39"/>
      <c r="BO593" s="39"/>
      <c r="BP593" s="39"/>
      <c r="BQ593" s="39"/>
      <c r="BR593" s="39"/>
      <c r="BS593" s="39"/>
      <c r="BT593" s="39"/>
      <c r="BU593" s="39"/>
      <c r="BV593" s="39"/>
      <c r="BW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39"/>
      <c r="BL594" s="39"/>
      <c r="BM594" s="39"/>
      <c r="BN594" s="39"/>
      <c r="BO594" s="39"/>
      <c r="BP594" s="39"/>
      <c r="BQ594" s="39"/>
      <c r="BR594" s="39"/>
      <c r="BS594" s="39"/>
      <c r="BT594" s="39"/>
      <c r="BU594" s="39"/>
      <c r="BV594" s="39"/>
      <c r="BW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39"/>
      <c r="BL595" s="39"/>
      <c r="BM595" s="39"/>
      <c r="BN595" s="39"/>
      <c r="BO595" s="39"/>
      <c r="BP595" s="39"/>
      <c r="BQ595" s="39"/>
      <c r="BR595" s="39"/>
      <c r="BS595" s="39"/>
      <c r="BT595" s="39"/>
      <c r="BU595" s="39"/>
      <c r="BV595" s="39"/>
      <c r="BW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39"/>
      <c r="BL596" s="39"/>
      <c r="BM596" s="39"/>
      <c r="BN596" s="39"/>
      <c r="BO596" s="39"/>
      <c r="BP596" s="39"/>
      <c r="BQ596" s="39"/>
      <c r="BR596" s="39"/>
      <c r="BS596" s="39"/>
      <c r="BT596" s="39"/>
      <c r="BU596" s="39"/>
      <c r="BV596" s="39"/>
      <c r="BW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39"/>
      <c r="BL597" s="39"/>
      <c r="BM597" s="39"/>
      <c r="BN597" s="39"/>
      <c r="BO597" s="39"/>
      <c r="BP597" s="39"/>
      <c r="BQ597" s="39"/>
      <c r="BR597" s="39"/>
      <c r="BS597" s="39"/>
      <c r="BT597" s="39"/>
      <c r="BU597" s="39"/>
      <c r="BV597" s="39"/>
      <c r="BW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39"/>
      <c r="BL598" s="39"/>
      <c r="BM598" s="39"/>
      <c r="BN598" s="39"/>
      <c r="BO598" s="39"/>
      <c r="BP598" s="39"/>
      <c r="BQ598" s="39"/>
      <c r="BR598" s="39"/>
      <c r="BS598" s="39"/>
      <c r="BT598" s="39"/>
      <c r="BU598" s="39"/>
      <c r="BV598" s="39"/>
      <c r="BW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39"/>
      <c r="BL599" s="39"/>
      <c r="BM599" s="39"/>
      <c r="BN599" s="39"/>
      <c r="BO599" s="39"/>
      <c r="BP599" s="39"/>
      <c r="BQ599" s="39"/>
      <c r="BR599" s="39"/>
      <c r="BS599" s="39"/>
      <c r="BT599" s="39"/>
      <c r="BU599" s="39"/>
      <c r="BV599" s="39"/>
      <c r="BW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39"/>
      <c r="BL600" s="39"/>
      <c r="BM600" s="39"/>
      <c r="BN600" s="39"/>
      <c r="BO600" s="39"/>
      <c r="BP600" s="39"/>
      <c r="BQ600" s="39"/>
      <c r="BR600" s="39"/>
      <c r="BS600" s="39"/>
      <c r="BT600" s="39"/>
      <c r="BU600" s="39"/>
      <c r="BV600" s="39"/>
      <c r="BW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39"/>
      <c r="BL601" s="39"/>
      <c r="BM601" s="39"/>
      <c r="BN601" s="39"/>
      <c r="BO601" s="39"/>
      <c r="BP601" s="39"/>
      <c r="BQ601" s="39"/>
      <c r="BR601" s="39"/>
      <c r="BS601" s="39"/>
      <c r="BT601" s="39"/>
      <c r="BU601" s="39"/>
      <c r="BV601" s="39"/>
      <c r="BW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39"/>
      <c r="BM602" s="39"/>
      <c r="BN602" s="39"/>
      <c r="BO602" s="39"/>
      <c r="BP602" s="39"/>
      <c r="BQ602" s="39"/>
      <c r="BR602" s="39"/>
      <c r="BS602" s="39"/>
      <c r="BT602" s="39"/>
      <c r="BU602" s="39"/>
      <c r="BV602" s="39"/>
      <c r="BW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39"/>
      <c r="BL603" s="39"/>
      <c r="BM603" s="39"/>
      <c r="BN603" s="39"/>
      <c r="BO603" s="39"/>
      <c r="BP603" s="39"/>
      <c r="BQ603" s="39"/>
      <c r="BR603" s="39"/>
      <c r="BS603" s="39"/>
      <c r="BT603" s="39"/>
      <c r="BU603" s="39"/>
      <c r="BV603" s="39"/>
      <c r="BW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39"/>
      <c r="BL604" s="39"/>
      <c r="BM604" s="39"/>
      <c r="BN604" s="39"/>
      <c r="BO604" s="39"/>
      <c r="BP604" s="39"/>
      <c r="BQ604" s="39"/>
      <c r="BR604" s="39"/>
      <c r="BS604" s="39"/>
      <c r="BT604" s="39"/>
      <c r="BU604" s="39"/>
      <c r="BV604" s="39"/>
      <c r="BW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39"/>
      <c r="BL605" s="39"/>
      <c r="BM605" s="39"/>
      <c r="BN605" s="39"/>
      <c r="BO605" s="39"/>
      <c r="BP605" s="39"/>
      <c r="BQ605" s="39"/>
      <c r="BR605" s="39"/>
      <c r="BS605" s="39"/>
      <c r="BT605" s="39"/>
      <c r="BU605" s="39"/>
      <c r="BV605" s="39"/>
      <c r="BW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39"/>
      <c r="BL606" s="39"/>
      <c r="BM606" s="39"/>
      <c r="BN606" s="39"/>
      <c r="BO606" s="39"/>
      <c r="BP606" s="39"/>
      <c r="BQ606" s="39"/>
      <c r="BR606" s="39"/>
      <c r="BS606" s="39"/>
      <c r="BT606" s="39"/>
      <c r="BU606" s="39"/>
      <c r="BV606" s="39"/>
      <c r="BW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39"/>
      <c r="BL607" s="39"/>
      <c r="BM607" s="39"/>
      <c r="BN607" s="39"/>
      <c r="BO607" s="39"/>
      <c r="BP607" s="39"/>
      <c r="BQ607" s="39"/>
      <c r="BR607" s="39"/>
      <c r="BS607" s="39"/>
      <c r="BT607" s="39"/>
      <c r="BU607" s="39"/>
      <c r="BV607" s="39"/>
      <c r="BW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39"/>
      <c r="BL608" s="39"/>
      <c r="BM608" s="39"/>
      <c r="BN608" s="39"/>
      <c r="BO608" s="39"/>
      <c r="BP608" s="39"/>
      <c r="BQ608" s="39"/>
      <c r="BR608" s="39"/>
      <c r="BS608" s="39"/>
      <c r="BT608" s="39"/>
      <c r="BU608" s="39"/>
      <c r="BV608" s="39"/>
      <c r="BW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39"/>
      <c r="BL609" s="39"/>
      <c r="BM609" s="39"/>
      <c r="BN609" s="39"/>
      <c r="BO609" s="39"/>
      <c r="BP609" s="39"/>
      <c r="BQ609" s="39"/>
      <c r="BR609" s="39"/>
      <c r="BS609" s="39"/>
      <c r="BT609" s="39"/>
      <c r="BU609" s="39"/>
      <c r="BV609" s="39"/>
      <c r="BW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39"/>
      <c r="BL610" s="39"/>
      <c r="BM610" s="39"/>
      <c r="BN610" s="39"/>
      <c r="BO610" s="39"/>
      <c r="BP610" s="39"/>
      <c r="BQ610" s="39"/>
      <c r="BR610" s="39"/>
      <c r="BS610" s="39"/>
      <c r="BT610" s="39"/>
      <c r="BU610" s="39"/>
      <c r="BV610" s="39"/>
      <c r="BW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39"/>
      <c r="BL611" s="39"/>
      <c r="BM611" s="39"/>
      <c r="BN611" s="39"/>
      <c r="BO611" s="39"/>
      <c r="BP611" s="39"/>
      <c r="BQ611" s="39"/>
      <c r="BR611" s="39"/>
      <c r="BS611" s="39"/>
      <c r="BT611" s="39"/>
      <c r="BU611" s="39"/>
      <c r="BV611" s="39"/>
      <c r="BW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39"/>
      <c r="BL612" s="39"/>
      <c r="BM612" s="39"/>
      <c r="BN612" s="39"/>
      <c r="BO612" s="39"/>
      <c r="BP612" s="39"/>
      <c r="BQ612" s="39"/>
      <c r="BR612" s="39"/>
      <c r="BS612" s="39"/>
      <c r="BT612" s="39"/>
      <c r="BU612" s="39"/>
      <c r="BV612" s="39"/>
      <c r="BW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39"/>
      <c r="BL613" s="39"/>
      <c r="BM613" s="39"/>
      <c r="BN613" s="39"/>
      <c r="BO613" s="39"/>
      <c r="BP613" s="39"/>
      <c r="BQ613" s="39"/>
      <c r="BR613" s="39"/>
      <c r="BS613" s="39"/>
      <c r="BT613" s="39"/>
      <c r="BU613" s="39"/>
      <c r="BV613" s="39"/>
      <c r="BW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39"/>
      <c r="BL614" s="39"/>
      <c r="BM614" s="39"/>
      <c r="BN614" s="39"/>
      <c r="BO614" s="39"/>
      <c r="BP614" s="39"/>
      <c r="BQ614" s="39"/>
      <c r="BR614" s="39"/>
      <c r="BS614" s="39"/>
      <c r="BT614" s="39"/>
      <c r="BU614" s="39"/>
      <c r="BV614" s="39"/>
      <c r="BW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39"/>
      <c r="BL615" s="39"/>
      <c r="BM615" s="39"/>
      <c r="BN615" s="39"/>
      <c r="BO615" s="39"/>
      <c r="BP615" s="39"/>
      <c r="BQ615" s="39"/>
      <c r="BR615" s="39"/>
      <c r="BS615" s="39"/>
      <c r="BT615" s="39"/>
      <c r="BU615" s="39"/>
      <c r="BV615" s="39"/>
      <c r="BW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39"/>
      <c r="BL616" s="39"/>
      <c r="BM616" s="39"/>
      <c r="BN616" s="39"/>
      <c r="BO616" s="39"/>
      <c r="BP616" s="39"/>
      <c r="BQ616" s="39"/>
      <c r="BR616" s="39"/>
      <c r="BS616" s="39"/>
      <c r="BT616" s="39"/>
      <c r="BU616" s="39"/>
      <c r="BV616" s="39"/>
      <c r="BW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39"/>
      <c r="BL617" s="39"/>
      <c r="BM617" s="39"/>
      <c r="BN617" s="39"/>
      <c r="BO617" s="39"/>
      <c r="BP617" s="39"/>
      <c r="BQ617" s="39"/>
      <c r="BR617" s="39"/>
      <c r="BS617" s="39"/>
      <c r="BT617" s="39"/>
      <c r="BU617" s="39"/>
      <c r="BV617" s="39"/>
      <c r="BW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39"/>
      <c r="BL618" s="39"/>
      <c r="BM618" s="39"/>
      <c r="BN618" s="39"/>
      <c r="BO618" s="39"/>
      <c r="BP618" s="39"/>
      <c r="BQ618" s="39"/>
      <c r="BR618" s="39"/>
      <c r="BS618" s="39"/>
      <c r="BT618" s="39"/>
      <c r="BU618" s="39"/>
      <c r="BV618" s="39"/>
      <c r="BW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39"/>
      <c r="BL619" s="39"/>
      <c r="BM619" s="39"/>
      <c r="BN619" s="39"/>
      <c r="BO619" s="39"/>
      <c r="BP619" s="39"/>
      <c r="BQ619" s="39"/>
      <c r="BR619" s="39"/>
      <c r="BS619" s="39"/>
      <c r="BT619" s="39"/>
      <c r="BU619" s="39"/>
      <c r="BV619" s="39"/>
      <c r="BW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39"/>
      <c r="BL620" s="39"/>
      <c r="BM620" s="39"/>
      <c r="BN620" s="39"/>
      <c r="BO620" s="39"/>
      <c r="BP620" s="39"/>
      <c r="BQ620" s="39"/>
      <c r="BR620" s="39"/>
      <c r="BS620" s="39"/>
      <c r="BT620" s="39"/>
      <c r="BU620" s="39"/>
      <c r="BV620" s="39"/>
      <c r="BW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39"/>
      <c r="BL621" s="39"/>
      <c r="BM621" s="39"/>
      <c r="BN621" s="39"/>
      <c r="BO621" s="39"/>
      <c r="BP621" s="39"/>
      <c r="BQ621" s="39"/>
      <c r="BR621" s="39"/>
      <c r="BS621" s="39"/>
      <c r="BT621" s="39"/>
      <c r="BU621" s="39"/>
      <c r="BV621" s="39"/>
      <c r="BW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39"/>
      <c r="BL622" s="39"/>
      <c r="BM622" s="39"/>
      <c r="BN622" s="39"/>
      <c r="BO622" s="39"/>
      <c r="BP622" s="39"/>
      <c r="BQ622" s="39"/>
      <c r="BR622" s="39"/>
      <c r="BS622" s="39"/>
      <c r="BT622" s="39"/>
      <c r="BU622" s="39"/>
      <c r="BV622" s="39"/>
      <c r="BW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39"/>
      <c r="BL623" s="39"/>
      <c r="BM623" s="39"/>
      <c r="BN623" s="39"/>
      <c r="BO623" s="39"/>
      <c r="BP623" s="39"/>
      <c r="BQ623" s="39"/>
      <c r="BR623" s="39"/>
      <c r="BS623" s="39"/>
      <c r="BT623" s="39"/>
      <c r="BU623" s="39"/>
      <c r="BV623" s="39"/>
      <c r="BW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39"/>
      <c r="BL624" s="39"/>
      <c r="BM624" s="39"/>
      <c r="BN624" s="39"/>
      <c r="BO624" s="39"/>
      <c r="BP624" s="39"/>
      <c r="BQ624" s="39"/>
      <c r="BR624" s="39"/>
      <c r="BS624" s="39"/>
      <c r="BT624" s="39"/>
      <c r="BU624" s="39"/>
      <c r="BV624" s="39"/>
      <c r="BW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39"/>
      <c r="BL625" s="39"/>
      <c r="BM625" s="39"/>
      <c r="BN625" s="39"/>
      <c r="BO625" s="39"/>
      <c r="BP625" s="39"/>
      <c r="BQ625" s="39"/>
      <c r="BR625" s="39"/>
      <c r="BS625" s="39"/>
      <c r="BT625" s="39"/>
      <c r="BU625" s="39"/>
      <c r="BV625" s="39"/>
      <c r="BW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39"/>
      <c r="BL626" s="39"/>
      <c r="BM626" s="39"/>
      <c r="BN626" s="39"/>
      <c r="BO626" s="39"/>
      <c r="BP626" s="39"/>
      <c r="BQ626" s="39"/>
      <c r="BR626" s="39"/>
      <c r="BS626" s="39"/>
      <c r="BT626" s="39"/>
      <c r="BU626" s="39"/>
      <c r="BV626" s="39"/>
      <c r="BW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39"/>
      <c r="BL627" s="39"/>
      <c r="BM627" s="39"/>
      <c r="BN627" s="39"/>
      <c r="BO627" s="39"/>
      <c r="BP627" s="39"/>
      <c r="BQ627" s="39"/>
      <c r="BR627" s="39"/>
      <c r="BS627" s="39"/>
      <c r="BT627" s="39"/>
      <c r="BU627" s="39"/>
      <c r="BV627" s="39"/>
      <c r="BW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39"/>
      <c r="BL628" s="39"/>
      <c r="BM628" s="39"/>
      <c r="BN628" s="39"/>
      <c r="BO628" s="39"/>
      <c r="BP628" s="39"/>
      <c r="BQ628" s="39"/>
      <c r="BR628" s="39"/>
      <c r="BS628" s="39"/>
      <c r="BT628" s="39"/>
      <c r="BU628" s="39"/>
      <c r="BV628" s="39"/>
      <c r="BW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39"/>
      <c r="BL629" s="39"/>
      <c r="BM629" s="39"/>
      <c r="BN629" s="39"/>
      <c r="BO629" s="39"/>
      <c r="BP629" s="39"/>
      <c r="BQ629" s="39"/>
      <c r="BR629" s="39"/>
      <c r="BS629" s="39"/>
      <c r="BT629" s="39"/>
      <c r="BU629" s="39"/>
      <c r="BV629" s="39"/>
      <c r="BW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39"/>
      <c r="BL630" s="39"/>
      <c r="BM630" s="39"/>
      <c r="BN630" s="39"/>
      <c r="BO630" s="39"/>
      <c r="BP630" s="39"/>
      <c r="BQ630" s="39"/>
      <c r="BR630" s="39"/>
      <c r="BS630" s="39"/>
      <c r="BT630" s="39"/>
      <c r="BU630" s="39"/>
      <c r="BV630" s="39"/>
      <c r="BW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39"/>
      <c r="BL631" s="39"/>
      <c r="BM631" s="39"/>
      <c r="BN631" s="39"/>
      <c r="BO631" s="39"/>
      <c r="BP631" s="39"/>
      <c r="BQ631" s="39"/>
      <c r="BR631" s="39"/>
      <c r="BS631" s="39"/>
      <c r="BT631" s="39"/>
      <c r="BU631" s="39"/>
      <c r="BV631" s="39"/>
      <c r="BW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39"/>
      <c r="BL632" s="39"/>
      <c r="BM632" s="39"/>
      <c r="BN632" s="39"/>
      <c r="BO632" s="39"/>
      <c r="BP632" s="39"/>
      <c r="BQ632" s="39"/>
      <c r="BR632" s="39"/>
      <c r="BS632" s="39"/>
      <c r="BT632" s="39"/>
      <c r="BU632" s="39"/>
      <c r="BV632" s="39"/>
      <c r="BW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39"/>
      <c r="BL633" s="39"/>
      <c r="BM633" s="39"/>
      <c r="BN633" s="39"/>
      <c r="BO633" s="39"/>
      <c r="BP633" s="39"/>
      <c r="BQ633" s="39"/>
      <c r="BR633" s="39"/>
      <c r="BS633" s="39"/>
      <c r="BT633" s="39"/>
      <c r="BU633" s="39"/>
      <c r="BV633" s="39"/>
      <c r="BW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39"/>
      <c r="BL634" s="39"/>
      <c r="BM634" s="39"/>
      <c r="BN634" s="39"/>
      <c r="BO634" s="39"/>
      <c r="BP634" s="39"/>
      <c r="BQ634" s="39"/>
      <c r="BR634" s="39"/>
      <c r="BS634" s="39"/>
      <c r="BT634" s="39"/>
      <c r="BU634" s="39"/>
      <c r="BV634" s="39"/>
      <c r="BW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39"/>
      <c r="BL635" s="39"/>
      <c r="BM635" s="39"/>
      <c r="BN635" s="39"/>
      <c r="BO635" s="39"/>
      <c r="BP635" s="39"/>
      <c r="BQ635" s="39"/>
      <c r="BR635" s="39"/>
      <c r="BS635" s="39"/>
      <c r="BT635" s="39"/>
      <c r="BU635" s="39"/>
      <c r="BV635" s="39"/>
      <c r="BW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39"/>
      <c r="BL636" s="39"/>
      <c r="BM636" s="39"/>
      <c r="BN636" s="39"/>
      <c r="BO636" s="39"/>
      <c r="BP636" s="39"/>
      <c r="BQ636" s="39"/>
      <c r="BR636" s="39"/>
      <c r="BS636" s="39"/>
      <c r="BT636" s="39"/>
      <c r="BU636" s="39"/>
      <c r="BV636" s="39"/>
      <c r="BW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39"/>
      <c r="BL637" s="39"/>
      <c r="BM637" s="39"/>
      <c r="BN637" s="39"/>
      <c r="BO637" s="39"/>
      <c r="BP637" s="39"/>
      <c r="BQ637" s="39"/>
      <c r="BR637" s="39"/>
      <c r="BS637" s="39"/>
      <c r="BT637" s="39"/>
      <c r="BU637" s="39"/>
      <c r="BV637" s="39"/>
      <c r="BW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39"/>
      <c r="BL638" s="39"/>
      <c r="BM638" s="39"/>
      <c r="BN638" s="39"/>
      <c r="BO638" s="39"/>
      <c r="BP638" s="39"/>
      <c r="BQ638" s="39"/>
      <c r="BR638" s="39"/>
      <c r="BS638" s="39"/>
      <c r="BT638" s="39"/>
      <c r="BU638" s="39"/>
      <c r="BV638" s="39"/>
      <c r="BW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39"/>
      <c r="BL639" s="39"/>
      <c r="BM639" s="39"/>
      <c r="BN639" s="39"/>
      <c r="BO639" s="39"/>
      <c r="BP639" s="39"/>
      <c r="BQ639" s="39"/>
      <c r="BR639" s="39"/>
      <c r="BS639" s="39"/>
      <c r="BT639" s="39"/>
      <c r="BU639" s="39"/>
      <c r="BV639" s="39"/>
      <c r="BW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39"/>
      <c r="BL640" s="39"/>
      <c r="BM640" s="39"/>
      <c r="BN640" s="39"/>
      <c r="BO640" s="39"/>
      <c r="BP640" s="39"/>
      <c r="BQ640" s="39"/>
      <c r="BR640" s="39"/>
      <c r="BS640" s="39"/>
      <c r="BT640" s="39"/>
      <c r="BU640" s="39"/>
      <c r="BV640" s="39"/>
      <c r="BW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39"/>
      <c r="BL641" s="39"/>
      <c r="BM641" s="39"/>
      <c r="BN641" s="39"/>
      <c r="BO641" s="39"/>
      <c r="BP641" s="39"/>
      <c r="BQ641" s="39"/>
      <c r="BR641" s="39"/>
      <c r="BS641" s="39"/>
      <c r="BT641" s="39"/>
      <c r="BU641" s="39"/>
      <c r="BV641" s="39"/>
      <c r="BW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39"/>
      <c r="BL642" s="39"/>
      <c r="BM642" s="39"/>
      <c r="BN642" s="39"/>
      <c r="BO642" s="39"/>
      <c r="BP642" s="39"/>
      <c r="BQ642" s="39"/>
      <c r="BR642" s="39"/>
      <c r="BS642" s="39"/>
      <c r="BT642" s="39"/>
      <c r="BU642" s="39"/>
      <c r="BV642" s="39"/>
      <c r="BW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39"/>
      <c r="BL643" s="39"/>
      <c r="BM643" s="39"/>
      <c r="BN643" s="39"/>
      <c r="BO643" s="39"/>
      <c r="BP643" s="39"/>
      <c r="BQ643" s="39"/>
      <c r="BR643" s="39"/>
      <c r="BS643" s="39"/>
      <c r="BT643" s="39"/>
      <c r="BU643" s="39"/>
      <c r="BV643" s="39"/>
      <c r="BW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39"/>
      <c r="BL644" s="39"/>
      <c r="BM644" s="39"/>
      <c r="BN644" s="39"/>
      <c r="BO644" s="39"/>
      <c r="BP644" s="39"/>
      <c r="BQ644" s="39"/>
      <c r="BR644" s="39"/>
      <c r="BS644" s="39"/>
      <c r="BT644" s="39"/>
      <c r="BU644" s="39"/>
      <c r="BV644" s="39"/>
      <c r="BW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39"/>
      <c r="BL645" s="39"/>
      <c r="BM645" s="39"/>
      <c r="BN645" s="39"/>
      <c r="BO645" s="39"/>
      <c r="BP645" s="39"/>
      <c r="BQ645" s="39"/>
      <c r="BR645" s="39"/>
      <c r="BS645" s="39"/>
      <c r="BT645" s="39"/>
      <c r="BU645" s="39"/>
      <c r="BV645" s="39"/>
      <c r="BW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39"/>
      <c r="BL646" s="39"/>
      <c r="BM646" s="39"/>
      <c r="BN646" s="39"/>
      <c r="BO646" s="39"/>
      <c r="BP646" s="39"/>
      <c r="BQ646" s="39"/>
      <c r="BR646" s="39"/>
      <c r="BS646" s="39"/>
      <c r="BT646" s="39"/>
      <c r="BU646" s="39"/>
      <c r="BV646" s="39"/>
      <c r="BW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39"/>
      <c r="BL647" s="39"/>
      <c r="BM647" s="39"/>
      <c r="BN647" s="39"/>
      <c r="BO647" s="39"/>
      <c r="BP647" s="39"/>
      <c r="BQ647" s="39"/>
      <c r="BR647" s="39"/>
      <c r="BS647" s="39"/>
      <c r="BT647" s="39"/>
      <c r="BU647" s="39"/>
      <c r="BV647" s="39"/>
      <c r="BW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39"/>
      <c r="BL648" s="39"/>
      <c r="BM648" s="39"/>
      <c r="BN648" s="39"/>
      <c r="BO648" s="39"/>
      <c r="BP648" s="39"/>
      <c r="BQ648" s="39"/>
      <c r="BR648" s="39"/>
      <c r="BS648" s="39"/>
      <c r="BT648" s="39"/>
      <c r="BU648" s="39"/>
      <c r="BV648" s="39"/>
      <c r="BW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39"/>
      <c r="BL649" s="39"/>
      <c r="BM649" s="39"/>
      <c r="BN649" s="39"/>
      <c r="BO649" s="39"/>
      <c r="BP649" s="39"/>
      <c r="BQ649" s="39"/>
      <c r="BR649" s="39"/>
      <c r="BS649" s="39"/>
      <c r="BT649" s="39"/>
      <c r="BU649" s="39"/>
      <c r="BV649" s="39"/>
      <c r="BW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39"/>
      <c r="BL650" s="39"/>
      <c r="BM650" s="39"/>
      <c r="BN650" s="39"/>
      <c r="BO650" s="39"/>
      <c r="BP650" s="39"/>
      <c r="BQ650" s="39"/>
      <c r="BR650" s="39"/>
      <c r="BS650" s="39"/>
      <c r="BT650" s="39"/>
      <c r="BU650" s="39"/>
      <c r="BV650" s="39"/>
      <c r="BW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39"/>
      <c r="BL651" s="39"/>
      <c r="BM651" s="39"/>
      <c r="BN651" s="39"/>
      <c r="BO651" s="39"/>
      <c r="BP651" s="39"/>
      <c r="BQ651" s="39"/>
      <c r="BR651" s="39"/>
      <c r="BS651" s="39"/>
      <c r="BT651" s="39"/>
      <c r="BU651" s="39"/>
      <c r="BV651" s="39"/>
      <c r="BW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39"/>
      <c r="BL652" s="39"/>
      <c r="BM652" s="39"/>
      <c r="BN652" s="39"/>
      <c r="BO652" s="39"/>
      <c r="BP652" s="39"/>
      <c r="BQ652" s="39"/>
      <c r="BR652" s="39"/>
      <c r="BS652" s="39"/>
      <c r="BT652" s="39"/>
      <c r="BU652" s="39"/>
      <c r="BV652" s="39"/>
      <c r="BW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39"/>
      <c r="BL653" s="39"/>
      <c r="BM653" s="39"/>
      <c r="BN653" s="39"/>
      <c r="BO653" s="39"/>
      <c r="BP653" s="39"/>
      <c r="BQ653" s="39"/>
      <c r="BR653" s="39"/>
      <c r="BS653" s="39"/>
      <c r="BT653" s="39"/>
      <c r="BU653" s="39"/>
      <c r="BV653" s="39"/>
      <c r="BW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39"/>
      <c r="BL654" s="39"/>
      <c r="BM654" s="39"/>
      <c r="BN654" s="39"/>
      <c r="BO654" s="39"/>
      <c r="BP654" s="39"/>
      <c r="BQ654" s="39"/>
      <c r="BR654" s="39"/>
      <c r="BS654" s="39"/>
      <c r="BT654" s="39"/>
      <c r="BU654" s="39"/>
      <c r="BV654" s="39"/>
      <c r="BW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39"/>
      <c r="BL655" s="39"/>
      <c r="BM655" s="39"/>
      <c r="BN655" s="39"/>
      <c r="BO655" s="39"/>
      <c r="BP655" s="39"/>
      <c r="BQ655" s="39"/>
      <c r="BR655" s="39"/>
      <c r="BS655" s="39"/>
      <c r="BT655" s="39"/>
      <c r="BU655" s="39"/>
      <c r="BV655" s="39"/>
      <c r="BW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39"/>
      <c r="BL656" s="39"/>
      <c r="BM656" s="39"/>
      <c r="BN656" s="39"/>
      <c r="BO656" s="39"/>
      <c r="BP656" s="39"/>
      <c r="BQ656" s="39"/>
      <c r="BR656" s="39"/>
      <c r="BS656" s="39"/>
      <c r="BT656" s="39"/>
      <c r="BU656" s="39"/>
      <c r="BV656" s="39"/>
      <c r="BW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39"/>
      <c r="BL657" s="39"/>
      <c r="BM657" s="39"/>
      <c r="BN657" s="39"/>
      <c r="BO657" s="39"/>
      <c r="BP657" s="39"/>
      <c r="BQ657" s="39"/>
      <c r="BR657" s="39"/>
      <c r="BS657" s="39"/>
      <c r="BT657" s="39"/>
      <c r="BU657" s="39"/>
      <c r="BV657" s="39"/>
      <c r="BW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39"/>
      <c r="BL658" s="39"/>
      <c r="BM658" s="39"/>
      <c r="BN658" s="39"/>
      <c r="BO658" s="39"/>
      <c r="BP658" s="39"/>
      <c r="BQ658" s="39"/>
      <c r="BR658" s="39"/>
      <c r="BS658" s="39"/>
      <c r="BT658" s="39"/>
      <c r="BU658" s="39"/>
      <c r="BV658" s="39"/>
      <c r="BW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39"/>
      <c r="BL659" s="39"/>
      <c r="BM659" s="39"/>
      <c r="BN659" s="39"/>
      <c r="BO659" s="39"/>
      <c r="BP659" s="39"/>
      <c r="BQ659" s="39"/>
      <c r="BR659" s="39"/>
      <c r="BS659" s="39"/>
      <c r="BT659" s="39"/>
      <c r="BU659" s="39"/>
      <c r="BV659" s="39"/>
      <c r="BW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39"/>
      <c r="BL660" s="39"/>
      <c r="BM660" s="39"/>
      <c r="BN660" s="39"/>
      <c r="BO660" s="39"/>
      <c r="BP660" s="39"/>
      <c r="BQ660" s="39"/>
      <c r="BR660" s="39"/>
      <c r="BS660" s="39"/>
      <c r="BT660" s="39"/>
      <c r="BU660" s="39"/>
      <c r="BV660" s="39"/>
      <c r="BW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39"/>
      <c r="BL661" s="39"/>
      <c r="BM661" s="39"/>
      <c r="BN661" s="39"/>
      <c r="BO661" s="39"/>
      <c r="BP661" s="39"/>
      <c r="BQ661" s="39"/>
      <c r="BR661" s="39"/>
      <c r="BS661" s="39"/>
      <c r="BT661" s="39"/>
      <c r="BU661" s="39"/>
      <c r="BV661" s="39"/>
      <c r="BW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39"/>
      <c r="BL662" s="39"/>
      <c r="BM662" s="39"/>
      <c r="BN662" s="39"/>
      <c r="BO662" s="39"/>
      <c r="BP662" s="39"/>
      <c r="BQ662" s="39"/>
      <c r="BR662" s="39"/>
      <c r="BS662" s="39"/>
      <c r="BT662" s="39"/>
      <c r="BU662" s="39"/>
      <c r="BV662" s="39"/>
      <c r="BW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39"/>
      <c r="BL663" s="39"/>
      <c r="BM663" s="39"/>
      <c r="BN663" s="39"/>
      <c r="BO663" s="39"/>
      <c r="BP663" s="39"/>
      <c r="BQ663" s="39"/>
      <c r="BR663" s="39"/>
      <c r="BS663" s="39"/>
      <c r="BT663" s="39"/>
      <c r="BU663" s="39"/>
      <c r="BV663" s="39"/>
      <c r="BW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39"/>
      <c r="BL664" s="39"/>
      <c r="BM664" s="39"/>
      <c r="BN664" s="39"/>
      <c r="BO664" s="39"/>
      <c r="BP664" s="39"/>
      <c r="BQ664" s="39"/>
      <c r="BR664" s="39"/>
      <c r="BS664" s="39"/>
      <c r="BT664" s="39"/>
      <c r="BU664" s="39"/>
      <c r="BV664" s="39"/>
      <c r="BW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39"/>
      <c r="BL665" s="39"/>
      <c r="BM665" s="39"/>
      <c r="BN665" s="39"/>
      <c r="BO665" s="39"/>
      <c r="BP665" s="39"/>
      <c r="BQ665" s="39"/>
      <c r="BR665" s="39"/>
      <c r="BS665" s="39"/>
      <c r="BT665" s="39"/>
      <c r="BU665" s="39"/>
      <c r="BV665" s="39"/>
      <c r="BW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39"/>
      <c r="BL666" s="39"/>
      <c r="BM666" s="39"/>
      <c r="BN666" s="39"/>
      <c r="BO666" s="39"/>
      <c r="BP666" s="39"/>
      <c r="BQ666" s="39"/>
      <c r="BR666" s="39"/>
      <c r="BS666" s="39"/>
      <c r="BT666" s="39"/>
      <c r="BU666" s="39"/>
      <c r="BV666" s="39"/>
      <c r="BW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39"/>
      <c r="BL667" s="39"/>
      <c r="BM667" s="39"/>
      <c r="BN667" s="39"/>
      <c r="BO667" s="39"/>
      <c r="BP667" s="39"/>
      <c r="BQ667" s="39"/>
      <c r="BR667" s="39"/>
      <c r="BS667" s="39"/>
      <c r="BT667" s="39"/>
      <c r="BU667" s="39"/>
      <c r="BV667" s="39"/>
      <c r="BW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39"/>
      <c r="BL668" s="39"/>
      <c r="BM668" s="39"/>
      <c r="BN668" s="39"/>
      <c r="BO668" s="39"/>
      <c r="BP668" s="39"/>
      <c r="BQ668" s="39"/>
      <c r="BR668" s="39"/>
      <c r="BS668" s="39"/>
      <c r="BT668" s="39"/>
      <c r="BU668" s="39"/>
      <c r="BV668" s="39"/>
      <c r="BW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39"/>
      <c r="BL669" s="39"/>
      <c r="BM669" s="39"/>
      <c r="BN669" s="39"/>
      <c r="BO669" s="39"/>
      <c r="BP669" s="39"/>
      <c r="BQ669" s="39"/>
      <c r="BR669" s="39"/>
      <c r="BS669" s="39"/>
      <c r="BT669" s="39"/>
      <c r="BU669" s="39"/>
      <c r="BV669" s="39"/>
      <c r="BW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39"/>
      <c r="BL670" s="39"/>
      <c r="BM670" s="39"/>
      <c r="BN670" s="39"/>
      <c r="BO670" s="39"/>
      <c r="BP670" s="39"/>
      <c r="BQ670" s="39"/>
      <c r="BR670" s="39"/>
      <c r="BS670" s="39"/>
      <c r="BT670" s="39"/>
      <c r="BU670" s="39"/>
      <c r="BV670" s="39"/>
      <c r="BW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39"/>
      <c r="BL671" s="39"/>
      <c r="BM671" s="39"/>
      <c r="BN671" s="39"/>
      <c r="BO671" s="39"/>
      <c r="BP671" s="39"/>
      <c r="BQ671" s="39"/>
      <c r="BR671" s="39"/>
      <c r="BS671" s="39"/>
      <c r="BT671" s="39"/>
      <c r="BU671" s="39"/>
      <c r="BV671" s="39"/>
      <c r="BW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39"/>
      <c r="BL672" s="39"/>
      <c r="BM672" s="39"/>
      <c r="BN672" s="39"/>
      <c r="BO672" s="39"/>
      <c r="BP672" s="39"/>
      <c r="BQ672" s="39"/>
      <c r="BR672" s="39"/>
      <c r="BS672" s="39"/>
      <c r="BT672" s="39"/>
      <c r="BU672" s="39"/>
      <c r="BV672" s="39"/>
      <c r="BW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39"/>
      <c r="BL673" s="39"/>
      <c r="BM673" s="39"/>
      <c r="BN673" s="39"/>
      <c r="BO673" s="39"/>
      <c r="BP673" s="39"/>
      <c r="BQ673" s="39"/>
      <c r="BR673" s="39"/>
      <c r="BS673" s="39"/>
      <c r="BT673" s="39"/>
      <c r="BU673" s="39"/>
      <c r="BV673" s="39"/>
      <c r="BW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39"/>
      <c r="BL674" s="39"/>
      <c r="BM674" s="39"/>
      <c r="BN674" s="39"/>
      <c r="BO674" s="39"/>
      <c r="BP674" s="39"/>
      <c r="BQ674" s="39"/>
      <c r="BR674" s="39"/>
      <c r="BS674" s="39"/>
      <c r="BT674" s="39"/>
      <c r="BU674" s="39"/>
      <c r="BV674" s="39"/>
      <c r="BW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39"/>
      <c r="BL675" s="39"/>
      <c r="BM675" s="39"/>
      <c r="BN675" s="39"/>
      <c r="BO675" s="39"/>
      <c r="BP675" s="39"/>
      <c r="BQ675" s="39"/>
      <c r="BR675" s="39"/>
      <c r="BS675" s="39"/>
      <c r="BT675" s="39"/>
      <c r="BU675" s="39"/>
      <c r="BV675" s="39"/>
      <c r="BW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39"/>
      <c r="BL676" s="39"/>
      <c r="BM676" s="39"/>
      <c r="BN676" s="39"/>
      <c r="BO676" s="39"/>
      <c r="BP676" s="39"/>
      <c r="BQ676" s="39"/>
      <c r="BR676" s="39"/>
      <c r="BS676" s="39"/>
      <c r="BT676" s="39"/>
      <c r="BU676" s="39"/>
      <c r="BV676" s="39"/>
      <c r="BW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39"/>
      <c r="BL677" s="39"/>
      <c r="BM677" s="39"/>
      <c r="BN677" s="39"/>
      <c r="BO677" s="39"/>
      <c r="BP677" s="39"/>
      <c r="BQ677" s="39"/>
      <c r="BR677" s="39"/>
      <c r="BS677" s="39"/>
      <c r="BT677" s="39"/>
      <c r="BU677" s="39"/>
      <c r="BV677" s="39"/>
      <c r="BW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39"/>
      <c r="BL678" s="39"/>
      <c r="BM678" s="39"/>
      <c r="BN678" s="39"/>
      <c r="BO678" s="39"/>
      <c r="BP678" s="39"/>
      <c r="BQ678" s="39"/>
      <c r="BR678" s="39"/>
      <c r="BS678" s="39"/>
      <c r="BT678" s="39"/>
      <c r="BU678" s="39"/>
      <c r="BV678" s="39"/>
      <c r="BW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39"/>
      <c r="BL679" s="39"/>
      <c r="BM679" s="39"/>
      <c r="BN679" s="39"/>
      <c r="BO679" s="39"/>
      <c r="BP679" s="39"/>
      <c r="BQ679" s="39"/>
      <c r="BR679" s="39"/>
      <c r="BS679" s="39"/>
      <c r="BT679" s="39"/>
      <c r="BU679" s="39"/>
      <c r="BV679" s="39"/>
      <c r="BW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39"/>
      <c r="BL680" s="39"/>
      <c r="BM680" s="39"/>
      <c r="BN680" s="39"/>
      <c r="BO680" s="39"/>
      <c r="BP680" s="39"/>
      <c r="BQ680" s="39"/>
      <c r="BR680" s="39"/>
      <c r="BS680" s="39"/>
      <c r="BT680" s="39"/>
      <c r="BU680" s="39"/>
      <c r="BV680" s="39"/>
      <c r="BW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39"/>
      <c r="BL681" s="39"/>
      <c r="BM681" s="39"/>
      <c r="BN681" s="39"/>
      <c r="BO681" s="39"/>
      <c r="BP681" s="39"/>
      <c r="BQ681" s="39"/>
      <c r="BR681" s="39"/>
      <c r="BS681" s="39"/>
      <c r="BT681" s="39"/>
      <c r="BU681" s="39"/>
      <c r="BV681" s="39"/>
      <c r="BW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39"/>
      <c r="BL682" s="39"/>
      <c r="BM682" s="39"/>
      <c r="BN682" s="39"/>
      <c r="BO682" s="39"/>
      <c r="BP682" s="39"/>
      <c r="BQ682" s="39"/>
      <c r="BR682" s="39"/>
      <c r="BS682" s="39"/>
      <c r="BT682" s="39"/>
      <c r="BU682" s="39"/>
      <c r="BV682" s="39"/>
      <c r="BW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39"/>
      <c r="BL683" s="39"/>
      <c r="BM683" s="39"/>
      <c r="BN683" s="39"/>
      <c r="BO683" s="39"/>
      <c r="BP683" s="39"/>
      <c r="BQ683" s="39"/>
      <c r="BR683" s="39"/>
      <c r="BS683" s="39"/>
      <c r="BT683" s="39"/>
      <c r="BU683" s="39"/>
      <c r="BV683" s="39"/>
      <c r="BW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39"/>
      <c r="BL684" s="39"/>
      <c r="BM684" s="39"/>
      <c r="BN684" s="39"/>
      <c r="BO684" s="39"/>
      <c r="BP684" s="39"/>
      <c r="BQ684" s="39"/>
      <c r="BR684" s="39"/>
      <c r="BS684" s="39"/>
      <c r="BT684" s="39"/>
      <c r="BU684" s="39"/>
      <c r="BV684" s="39"/>
      <c r="BW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39"/>
      <c r="BL685" s="39"/>
      <c r="BM685" s="39"/>
      <c r="BN685" s="39"/>
      <c r="BO685" s="39"/>
      <c r="BP685" s="39"/>
      <c r="BQ685" s="39"/>
      <c r="BR685" s="39"/>
      <c r="BS685" s="39"/>
      <c r="BT685" s="39"/>
      <c r="BU685" s="39"/>
      <c r="BV685" s="39"/>
      <c r="BW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39"/>
      <c r="BL686" s="39"/>
      <c r="BM686" s="39"/>
      <c r="BN686" s="39"/>
      <c r="BO686" s="39"/>
      <c r="BP686" s="39"/>
      <c r="BQ686" s="39"/>
      <c r="BR686" s="39"/>
      <c r="BS686" s="39"/>
      <c r="BT686" s="39"/>
      <c r="BU686" s="39"/>
      <c r="BV686" s="39"/>
      <c r="BW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39"/>
      <c r="BL687" s="39"/>
      <c r="BM687" s="39"/>
      <c r="BN687" s="39"/>
      <c r="BO687" s="39"/>
      <c r="BP687" s="39"/>
      <c r="BQ687" s="39"/>
      <c r="BR687" s="39"/>
      <c r="BS687" s="39"/>
      <c r="BT687" s="39"/>
      <c r="BU687" s="39"/>
      <c r="BV687" s="39"/>
      <c r="BW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39"/>
      <c r="BL688" s="39"/>
      <c r="BM688" s="39"/>
      <c r="BN688" s="39"/>
      <c r="BO688" s="39"/>
      <c r="BP688" s="39"/>
      <c r="BQ688" s="39"/>
      <c r="BR688" s="39"/>
      <c r="BS688" s="39"/>
      <c r="BT688" s="39"/>
      <c r="BU688" s="39"/>
      <c r="BV688" s="39"/>
      <c r="BW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39"/>
      <c r="BL689" s="39"/>
      <c r="BM689" s="39"/>
      <c r="BN689" s="39"/>
      <c r="BO689" s="39"/>
      <c r="BP689" s="39"/>
      <c r="BQ689" s="39"/>
      <c r="BR689" s="39"/>
      <c r="BS689" s="39"/>
      <c r="BT689" s="39"/>
      <c r="BU689" s="39"/>
      <c r="BV689" s="39"/>
      <c r="BW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39"/>
      <c r="BL690" s="39"/>
      <c r="BM690" s="39"/>
      <c r="BN690" s="39"/>
      <c r="BO690" s="39"/>
      <c r="BP690" s="39"/>
      <c r="BQ690" s="39"/>
      <c r="BR690" s="39"/>
      <c r="BS690" s="39"/>
      <c r="BT690" s="39"/>
      <c r="BU690" s="39"/>
      <c r="BV690" s="39"/>
      <c r="BW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39"/>
      <c r="BL691" s="39"/>
      <c r="BM691" s="39"/>
      <c r="BN691" s="39"/>
      <c r="BO691" s="39"/>
      <c r="BP691" s="39"/>
      <c r="BQ691" s="39"/>
      <c r="BR691" s="39"/>
      <c r="BS691" s="39"/>
      <c r="BT691" s="39"/>
      <c r="BU691" s="39"/>
      <c r="BV691" s="39"/>
      <c r="BW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39"/>
      <c r="BL692" s="39"/>
      <c r="BM692" s="39"/>
      <c r="BN692" s="39"/>
      <c r="BO692" s="39"/>
      <c r="BP692" s="39"/>
      <c r="BQ692" s="39"/>
      <c r="BR692" s="39"/>
      <c r="BS692" s="39"/>
      <c r="BT692" s="39"/>
      <c r="BU692" s="39"/>
      <c r="BV692" s="39"/>
      <c r="BW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39"/>
      <c r="BL693" s="39"/>
      <c r="BM693" s="39"/>
      <c r="BN693" s="39"/>
      <c r="BO693" s="39"/>
      <c r="BP693" s="39"/>
      <c r="BQ693" s="39"/>
      <c r="BR693" s="39"/>
      <c r="BS693" s="39"/>
      <c r="BT693" s="39"/>
      <c r="BU693" s="39"/>
      <c r="BV693" s="39"/>
      <c r="BW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39"/>
      <c r="BL694" s="39"/>
      <c r="BM694" s="39"/>
      <c r="BN694" s="39"/>
      <c r="BO694" s="39"/>
      <c r="BP694" s="39"/>
      <c r="BQ694" s="39"/>
      <c r="BR694" s="39"/>
      <c r="BS694" s="39"/>
      <c r="BT694" s="39"/>
      <c r="BU694" s="39"/>
      <c r="BV694" s="39"/>
      <c r="BW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39"/>
      <c r="BL695" s="39"/>
      <c r="BM695" s="39"/>
      <c r="BN695" s="39"/>
      <c r="BO695" s="39"/>
      <c r="BP695" s="39"/>
      <c r="BQ695" s="39"/>
      <c r="BR695" s="39"/>
      <c r="BS695" s="39"/>
      <c r="BT695" s="39"/>
      <c r="BU695" s="39"/>
      <c r="BV695" s="39"/>
      <c r="BW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39"/>
      <c r="BL696" s="39"/>
      <c r="BM696" s="39"/>
      <c r="BN696" s="39"/>
      <c r="BO696" s="39"/>
      <c r="BP696" s="39"/>
      <c r="BQ696" s="39"/>
      <c r="BR696" s="39"/>
      <c r="BS696" s="39"/>
      <c r="BT696" s="39"/>
      <c r="BU696" s="39"/>
      <c r="BV696" s="39"/>
      <c r="BW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39"/>
      <c r="BL697" s="39"/>
      <c r="BM697" s="39"/>
      <c r="BN697" s="39"/>
      <c r="BO697" s="39"/>
      <c r="BP697" s="39"/>
      <c r="BQ697" s="39"/>
      <c r="BR697" s="39"/>
      <c r="BS697" s="39"/>
      <c r="BT697" s="39"/>
      <c r="BU697" s="39"/>
      <c r="BV697" s="39"/>
      <c r="BW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39"/>
      <c r="BL698" s="39"/>
      <c r="BM698" s="39"/>
      <c r="BN698" s="39"/>
      <c r="BO698" s="39"/>
      <c r="BP698" s="39"/>
      <c r="BQ698" s="39"/>
      <c r="BR698" s="39"/>
      <c r="BS698" s="39"/>
      <c r="BT698" s="39"/>
      <c r="BU698" s="39"/>
      <c r="BV698" s="39"/>
      <c r="BW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39"/>
      <c r="BL699" s="39"/>
      <c r="BM699" s="39"/>
      <c r="BN699" s="39"/>
      <c r="BO699" s="39"/>
      <c r="BP699" s="39"/>
      <c r="BQ699" s="39"/>
      <c r="BR699" s="39"/>
      <c r="BS699" s="39"/>
      <c r="BT699" s="39"/>
      <c r="BU699" s="39"/>
      <c r="BV699" s="39"/>
      <c r="BW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39"/>
      <c r="BL700" s="39"/>
      <c r="BM700" s="39"/>
      <c r="BN700" s="39"/>
      <c r="BO700" s="39"/>
      <c r="BP700" s="39"/>
      <c r="BQ700" s="39"/>
      <c r="BR700" s="39"/>
      <c r="BS700" s="39"/>
      <c r="BT700" s="39"/>
      <c r="BU700" s="39"/>
      <c r="BV700" s="39"/>
      <c r="BW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39"/>
      <c r="BL701" s="39"/>
      <c r="BM701" s="39"/>
      <c r="BN701" s="39"/>
      <c r="BO701" s="39"/>
      <c r="BP701" s="39"/>
      <c r="BQ701" s="39"/>
      <c r="BR701" s="39"/>
      <c r="BS701" s="39"/>
      <c r="BT701" s="39"/>
      <c r="BU701" s="39"/>
      <c r="BV701" s="39"/>
      <c r="BW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39"/>
      <c r="BL702" s="39"/>
      <c r="BM702" s="39"/>
      <c r="BN702" s="39"/>
      <c r="BO702" s="39"/>
      <c r="BP702" s="39"/>
      <c r="BQ702" s="39"/>
      <c r="BR702" s="39"/>
      <c r="BS702" s="39"/>
      <c r="BT702" s="39"/>
      <c r="BU702" s="39"/>
      <c r="BV702" s="39"/>
      <c r="BW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39"/>
      <c r="BL703" s="39"/>
      <c r="BM703" s="39"/>
      <c r="BN703" s="39"/>
      <c r="BO703" s="39"/>
      <c r="BP703" s="39"/>
      <c r="BQ703" s="39"/>
      <c r="BR703" s="39"/>
      <c r="BS703" s="39"/>
      <c r="BT703" s="39"/>
      <c r="BU703" s="39"/>
      <c r="BV703" s="39"/>
      <c r="BW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39"/>
      <c r="BL704" s="39"/>
      <c r="BM704" s="39"/>
      <c r="BN704" s="39"/>
      <c r="BO704" s="39"/>
      <c r="BP704" s="39"/>
      <c r="BQ704" s="39"/>
      <c r="BR704" s="39"/>
      <c r="BS704" s="39"/>
      <c r="BT704" s="39"/>
      <c r="BU704" s="39"/>
      <c r="BV704" s="39"/>
      <c r="BW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39"/>
      <c r="BL705" s="39"/>
      <c r="BM705" s="39"/>
      <c r="BN705" s="39"/>
      <c r="BO705" s="39"/>
      <c r="BP705" s="39"/>
      <c r="BQ705" s="39"/>
      <c r="BR705" s="39"/>
      <c r="BS705" s="39"/>
      <c r="BT705" s="39"/>
      <c r="BU705" s="39"/>
      <c r="BV705" s="39"/>
      <c r="BW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39"/>
      <c r="BL706" s="39"/>
      <c r="BM706" s="39"/>
      <c r="BN706" s="39"/>
      <c r="BO706" s="39"/>
      <c r="BP706" s="39"/>
      <c r="BQ706" s="39"/>
      <c r="BR706" s="39"/>
      <c r="BS706" s="39"/>
      <c r="BT706" s="39"/>
      <c r="BU706" s="39"/>
      <c r="BV706" s="39"/>
      <c r="BW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39"/>
      <c r="BL707" s="39"/>
      <c r="BM707" s="39"/>
      <c r="BN707" s="39"/>
      <c r="BO707" s="39"/>
      <c r="BP707" s="39"/>
      <c r="BQ707" s="39"/>
      <c r="BR707" s="39"/>
      <c r="BS707" s="39"/>
      <c r="BT707" s="39"/>
      <c r="BU707" s="39"/>
      <c r="BV707" s="39"/>
      <c r="BW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39"/>
      <c r="BL708" s="39"/>
      <c r="BM708" s="39"/>
      <c r="BN708" s="39"/>
      <c r="BO708" s="39"/>
      <c r="BP708" s="39"/>
      <c r="BQ708" s="39"/>
      <c r="BR708" s="39"/>
      <c r="BS708" s="39"/>
      <c r="BT708" s="39"/>
      <c r="BU708" s="39"/>
      <c r="BV708" s="39"/>
      <c r="BW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39"/>
      <c r="BL709" s="39"/>
      <c r="BM709" s="39"/>
      <c r="BN709" s="39"/>
      <c r="BO709" s="39"/>
      <c r="BP709" s="39"/>
      <c r="BQ709" s="39"/>
      <c r="BR709" s="39"/>
      <c r="BS709" s="39"/>
      <c r="BT709" s="39"/>
      <c r="BU709" s="39"/>
      <c r="BV709" s="39"/>
      <c r="BW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39"/>
      <c r="BL710" s="39"/>
      <c r="BM710" s="39"/>
      <c r="BN710" s="39"/>
      <c r="BO710" s="39"/>
      <c r="BP710" s="39"/>
      <c r="BQ710" s="39"/>
      <c r="BR710" s="39"/>
      <c r="BS710" s="39"/>
      <c r="BT710" s="39"/>
      <c r="BU710" s="39"/>
      <c r="BV710" s="39"/>
      <c r="BW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39"/>
      <c r="BL711" s="39"/>
      <c r="BM711" s="39"/>
      <c r="BN711" s="39"/>
      <c r="BO711" s="39"/>
      <c r="BP711" s="39"/>
      <c r="BQ711" s="39"/>
      <c r="BR711" s="39"/>
      <c r="BS711" s="39"/>
      <c r="BT711" s="39"/>
      <c r="BU711" s="39"/>
      <c r="BV711" s="39"/>
      <c r="BW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39"/>
      <c r="BL712" s="39"/>
      <c r="BM712" s="39"/>
      <c r="BN712" s="39"/>
      <c r="BO712" s="39"/>
      <c r="BP712" s="39"/>
      <c r="BQ712" s="39"/>
      <c r="BR712" s="39"/>
      <c r="BS712" s="39"/>
      <c r="BT712" s="39"/>
      <c r="BU712" s="39"/>
      <c r="BV712" s="39"/>
      <c r="BW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39"/>
      <c r="BL713" s="39"/>
      <c r="BM713" s="39"/>
      <c r="BN713" s="39"/>
      <c r="BO713" s="39"/>
      <c r="BP713" s="39"/>
      <c r="BQ713" s="39"/>
      <c r="BR713" s="39"/>
      <c r="BS713" s="39"/>
      <c r="BT713" s="39"/>
      <c r="BU713" s="39"/>
      <c r="BV713" s="39"/>
      <c r="BW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39"/>
      <c r="BL714" s="39"/>
      <c r="BM714" s="39"/>
      <c r="BN714" s="39"/>
      <c r="BO714" s="39"/>
      <c r="BP714" s="39"/>
      <c r="BQ714" s="39"/>
      <c r="BR714" s="39"/>
      <c r="BS714" s="39"/>
      <c r="BT714" s="39"/>
      <c r="BU714" s="39"/>
      <c r="BV714" s="39"/>
      <c r="BW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39"/>
      <c r="BL715" s="39"/>
      <c r="BM715" s="39"/>
      <c r="BN715" s="39"/>
      <c r="BO715" s="39"/>
      <c r="BP715" s="39"/>
      <c r="BQ715" s="39"/>
      <c r="BR715" s="39"/>
      <c r="BS715" s="39"/>
      <c r="BT715" s="39"/>
      <c r="BU715" s="39"/>
      <c r="BV715" s="39"/>
      <c r="BW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39"/>
      <c r="BL716" s="39"/>
      <c r="BM716" s="39"/>
      <c r="BN716" s="39"/>
      <c r="BO716" s="39"/>
      <c r="BP716" s="39"/>
      <c r="BQ716" s="39"/>
      <c r="BR716" s="39"/>
      <c r="BS716" s="39"/>
      <c r="BT716" s="39"/>
      <c r="BU716" s="39"/>
      <c r="BV716" s="39"/>
      <c r="BW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39"/>
      <c r="BL717" s="39"/>
      <c r="BM717" s="39"/>
      <c r="BN717" s="39"/>
      <c r="BO717" s="39"/>
      <c r="BP717" s="39"/>
      <c r="BQ717" s="39"/>
      <c r="BR717" s="39"/>
      <c r="BS717" s="39"/>
      <c r="BT717" s="39"/>
      <c r="BU717" s="39"/>
      <c r="BV717" s="39"/>
      <c r="BW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39"/>
      <c r="BL718" s="39"/>
      <c r="BM718" s="39"/>
      <c r="BN718" s="39"/>
      <c r="BO718" s="39"/>
      <c r="BP718" s="39"/>
      <c r="BQ718" s="39"/>
      <c r="BR718" s="39"/>
      <c r="BS718" s="39"/>
      <c r="BT718" s="39"/>
      <c r="BU718" s="39"/>
      <c r="BV718" s="39"/>
      <c r="BW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39"/>
      <c r="BL719" s="39"/>
      <c r="BM719" s="39"/>
      <c r="BN719" s="39"/>
      <c r="BO719" s="39"/>
      <c r="BP719" s="39"/>
      <c r="BQ719" s="39"/>
      <c r="BR719" s="39"/>
      <c r="BS719" s="39"/>
      <c r="BT719" s="39"/>
      <c r="BU719" s="39"/>
      <c r="BV719" s="39"/>
      <c r="BW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39"/>
      <c r="BL720" s="39"/>
      <c r="BM720" s="39"/>
      <c r="BN720" s="39"/>
      <c r="BO720" s="39"/>
      <c r="BP720" s="39"/>
      <c r="BQ720" s="39"/>
      <c r="BR720" s="39"/>
      <c r="BS720" s="39"/>
      <c r="BT720" s="39"/>
      <c r="BU720" s="39"/>
      <c r="BV720" s="39"/>
      <c r="BW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39"/>
      <c r="BL721" s="39"/>
      <c r="BM721" s="39"/>
      <c r="BN721" s="39"/>
      <c r="BO721" s="39"/>
      <c r="BP721" s="39"/>
      <c r="BQ721" s="39"/>
      <c r="BR721" s="39"/>
      <c r="BS721" s="39"/>
      <c r="BT721" s="39"/>
      <c r="BU721" s="39"/>
      <c r="BV721" s="39"/>
      <c r="BW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39"/>
      <c r="BL722" s="39"/>
      <c r="BM722" s="39"/>
      <c r="BN722" s="39"/>
      <c r="BO722" s="39"/>
      <c r="BP722" s="39"/>
      <c r="BQ722" s="39"/>
      <c r="BR722" s="39"/>
      <c r="BS722" s="39"/>
      <c r="BT722" s="39"/>
      <c r="BU722" s="39"/>
      <c r="BV722" s="39"/>
      <c r="BW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39"/>
      <c r="BL723" s="39"/>
      <c r="BM723" s="39"/>
      <c r="BN723" s="39"/>
      <c r="BO723" s="39"/>
      <c r="BP723" s="39"/>
      <c r="BQ723" s="39"/>
      <c r="BR723" s="39"/>
      <c r="BS723" s="39"/>
      <c r="BT723" s="39"/>
      <c r="BU723" s="39"/>
      <c r="BV723" s="39"/>
      <c r="BW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39"/>
      <c r="BL724" s="39"/>
      <c r="BM724" s="39"/>
      <c r="BN724" s="39"/>
      <c r="BO724" s="39"/>
      <c r="BP724" s="39"/>
      <c r="BQ724" s="39"/>
      <c r="BR724" s="39"/>
      <c r="BS724" s="39"/>
      <c r="BT724" s="39"/>
      <c r="BU724" s="39"/>
      <c r="BV724" s="39"/>
      <c r="BW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39"/>
      <c r="BL725" s="39"/>
      <c r="BM725" s="39"/>
      <c r="BN725" s="39"/>
      <c r="BO725" s="39"/>
      <c r="BP725" s="39"/>
      <c r="BQ725" s="39"/>
      <c r="BR725" s="39"/>
      <c r="BS725" s="39"/>
      <c r="BT725" s="39"/>
      <c r="BU725" s="39"/>
      <c r="BV725" s="39"/>
      <c r="BW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39"/>
      <c r="BL726" s="39"/>
      <c r="BM726" s="39"/>
      <c r="BN726" s="39"/>
      <c r="BO726" s="39"/>
      <c r="BP726" s="39"/>
      <c r="BQ726" s="39"/>
      <c r="BR726" s="39"/>
      <c r="BS726" s="39"/>
      <c r="BT726" s="39"/>
      <c r="BU726" s="39"/>
      <c r="BV726" s="39"/>
      <c r="BW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39"/>
      <c r="BL727" s="39"/>
      <c r="BM727" s="39"/>
      <c r="BN727" s="39"/>
      <c r="BO727" s="39"/>
      <c r="BP727" s="39"/>
      <c r="BQ727" s="39"/>
      <c r="BR727" s="39"/>
      <c r="BS727" s="39"/>
      <c r="BT727" s="39"/>
      <c r="BU727" s="39"/>
      <c r="BV727" s="39"/>
      <c r="BW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39"/>
      <c r="BL728" s="39"/>
      <c r="BM728" s="39"/>
      <c r="BN728" s="39"/>
      <c r="BO728" s="39"/>
      <c r="BP728" s="39"/>
      <c r="BQ728" s="39"/>
      <c r="BR728" s="39"/>
      <c r="BS728" s="39"/>
      <c r="BT728" s="39"/>
      <c r="BU728" s="39"/>
      <c r="BV728" s="39"/>
      <c r="BW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39"/>
      <c r="BL729" s="39"/>
      <c r="BM729" s="39"/>
      <c r="BN729" s="39"/>
      <c r="BO729" s="39"/>
      <c r="BP729" s="39"/>
      <c r="BQ729" s="39"/>
      <c r="BR729" s="39"/>
      <c r="BS729" s="39"/>
      <c r="BT729" s="39"/>
      <c r="BU729" s="39"/>
      <c r="BV729" s="39"/>
      <c r="BW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39"/>
      <c r="BL730" s="39"/>
      <c r="BM730" s="39"/>
      <c r="BN730" s="39"/>
      <c r="BO730" s="39"/>
      <c r="BP730" s="39"/>
      <c r="BQ730" s="39"/>
      <c r="BR730" s="39"/>
      <c r="BS730" s="39"/>
      <c r="BT730" s="39"/>
      <c r="BU730" s="39"/>
      <c r="BV730" s="39"/>
      <c r="BW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39"/>
      <c r="BL731" s="39"/>
      <c r="BM731" s="39"/>
      <c r="BN731" s="39"/>
      <c r="BO731" s="39"/>
      <c r="BP731" s="39"/>
      <c r="BQ731" s="39"/>
      <c r="BR731" s="39"/>
      <c r="BS731" s="39"/>
      <c r="BT731" s="39"/>
      <c r="BU731" s="39"/>
      <c r="BV731" s="39"/>
      <c r="BW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39"/>
      <c r="BL732" s="39"/>
      <c r="BM732" s="39"/>
      <c r="BN732" s="39"/>
      <c r="BO732" s="39"/>
      <c r="BP732" s="39"/>
      <c r="BQ732" s="39"/>
      <c r="BR732" s="39"/>
      <c r="BS732" s="39"/>
      <c r="BT732" s="39"/>
      <c r="BU732" s="39"/>
      <c r="BV732" s="39"/>
      <c r="BW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39"/>
      <c r="BL733" s="39"/>
      <c r="BM733" s="39"/>
      <c r="BN733" s="39"/>
      <c r="BO733" s="39"/>
      <c r="BP733" s="39"/>
      <c r="BQ733" s="39"/>
      <c r="BR733" s="39"/>
      <c r="BS733" s="39"/>
      <c r="BT733" s="39"/>
      <c r="BU733" s="39"/>
      <c r="BV733" s="39"/>
      <c r="BW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39"/>
      <c r="BL734" s="39"/>
      <c r="BM734" s="39"/>
      <c r="BN734" s="39"/>
      <c r="BO734" s="39"/>
      <c r="BP734" s="39"/>
      <c r="BQ734" s="39"/>
      <c r="BR734" s="39"/>
      <c r="BS734" s="39"/>
      <c r="BT734" s="39"/>
      <c r="BU734" s="39"/>
      <c r="BV734" s="39"/>
      <c r="BW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39"/>
      <c r="BL735" s="39"/>
      <c r="BM735" s="39"/>
      <c r="BN735" s="39"/>
      <c r="BO735" s="39"/>
      <c r="BP735" s="39"/>
      <c r="BQ735" s="39"/>
      <c r="BR735" s="39"/>
      <c r="BS735" s="39"/>
      <c r="BT735" s="39"/>
      <c r="BU735" s="39"/>
      <c r="BV735" s="39"/>
      <c r="BW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39"/>
      <c r="BL736" s="39"/>
      <c r="BM736" s="39"/>
      <c r="BN736" s="39"/>
      <c r="BO736" s="39"/>
      <c r="BP736" s="39"/>
      <c r="BQ736" s="39"/>
      <c r="BR736" s="39"/>
      <c r="BS736" s="39"/>
      <c r="BT736" s="39"/>
      <c r="BU736" s="39"/>
      <c r="BV736" s="39"/>
      <c r="BW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39"/>
      <c r="BL737" s="39"/>
      <c r="BM737" s="39"/>
      <c r="BN737" s="39"/>
      <c r="BO737" s="39"/>
      <c r="BP737" s="39"/>
      <c r="BQ737" s="39"/>
      <c r="BR737" s="39"/>
      <c r="BS737" s="39"/>
      <c r="BT737" s="39"/>
      <c r="BU737" s="39"/>
      <c r="BV737" s="39"/>
      <c r="BW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39"/>
      <c r="BL738" s="39"/>
      <c r="BM738" s="39"/>
      <c r="BN738" s="39"/>
      <c r="BO738" s="39"/>
      <c r="BP738" s="39"/>
      <c r="BQ738" s="39"/>
      <c r="BR738" s="39"/>
      <c r="BS738" s="39"/>
      <c r="BT738" s="39"/>
      <c r="BU738" s="39"/>
      <c r="BV738" s="39"/>
      <c r="BW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39"/>
      <c r="BL739" s="39"/>
      <c r="BM739" s="39"/>
      <c r="BN739" s="39"/>
      <c r="BO739" s="39"/>
      <c r="BP739" s="39"/>
      <c r="BQ739" s="39"/>
      <c r="BR739" s="39"/>
      <c r="BS739" s="39"/>
      <c r="BT739" s="39"/>
      <c r="BU739" s="39"/>
      <c r="BV739" s="39"/>
      <c r="BW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39"/>
      <c r="BL740" s="39"/>
      <c r="BM740" s="39"/>
      <c r="BN740" s="39"/>
      <c r="BO740" s="39"/>
      <c r="BP740" s="39"/>
      <c r="BQ740" s="39"/>
      <c r="BR740" s="39"/>
      <c r="BS740" s="39"/>
      <c r="BT740" s="39"/>
      <c r="BU740" s="39"/>
      <c r="BV740" s="39"/>
      <c r="BW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39"/>
      <c r="BL741" s="39"/>
      <c r="BM741" s="39"/>
      <c r="BN741" s="39"/>
      <c r="BO741" s="39"/>
      <c r="BP741" s="39"/>
      <c r="BQ741" s="39"/>
      <c r="BR741" s="39"/>
      <c r="BS741" s="39"/>
      <c r="BT741" s="39"/>
      <c r="BU741" s="39"/>
      <c r="BV741" s="39"/>
      <c r="BW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39"/>
      <c r="BL742" s="39"/>
      <c r="BM742" s="39"/>
      <c r="BN742" s="39"/>
      <c r="BO742" s="39"/>
      <c r="BP742" s="39"/>
      <c r="BQ742" s="39"/>
      <c r="BR742" s="39"/>
      <c r="BS742" s="39"/>
      <c r="BT742" s="39"/>
      <c r="BU742" s="39"/>
      <c r="BV742" s="39"/>
      <c r="BW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39"/>
      <c r="BL743" s="39"/>
      <c r="BM743" s="39"/>
      <c r="BN743" s="39"/>
      <c r="BO743" s="39"/>
      <c r="BP743" s="39"/>
      <c r="BQ743" s="39"/>
      <c r="BR743" s="39"/>
      <c r="BS743" s="39"/>
      <c r="BT743" s="39"/>
      <c r="BU743" s="39"/>
      <c r="BV743" s="39"/>
      <c r="BW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39"/>
      <c r="BL744" s="39"/>
      <c r="BM744" s="39"/>
      <c r="BN744" s="39"/>
      <c r="BO744" s="39"/>
      <c r="BP744" s="39"/>
      <c r="BQ744" s="39"/>
      <c r="BR744" s="39"/>
      <c r="BS744" s="39"/>
      <c r="BT744" s="39"/>
      <c r="BU744" s="39"/>
      <c r="BV744" s="39"/>
      <c r="BW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39"/>
      <c r="BL745" s="39"/>
      <c r="BM745" s="39"/>
      <c r="BN745" s="39"/>
      <c r="BO745" s="39"/>
      <c r="BP745" s="39"/>
      <c r="BQ745" s="39"/>
      <c r="BR745" s="39"/>
      <c r="BS745" s="39"/>
      <c r="BT745" s="39"/>
      <c r="BU745" s="39"/>
      <c r="BV745" s="39"/>
      <c r="BW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39"/>
      <c r="BL746" s="39"/>
      <c r="BM746" s="39"/>
      <c r="BN746" s="39"/>
      <c r="BO746" s="39"/>
      <c r="BP746" s="39"/>
      <c r="BQ746" s="39"/>
      <c r="BR746" s="39"/>
      <c r="BS746" s="39"/>
      <c r="BT746" s="39"/>
      <c r="BU746" s="39"/>
      <c r="BV746" s="39"/>
      <c r="BW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39"/>
      <c r="BL747" s="39"/>
      <c r="BM747" s="39"/>
      <c r="BN747" s="39"/>
      <c r="BO747" s="39"/>
      <c r="BP747" s="39"/>
      <c r="BQ747" s="39"/>
      <c r="BR747" s="39"/>
      <c r="BS747" s="39"/>
      <c r="BT747" s="39"/>
      <c r="BU747" s="39"/>
      <c r="BV747" s="39"/>
      <c r="BW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39"/>
      <c r="BL748" s="39"/>
      <c r="BM748" s="39"/>
      <c r="BN748" s="39"/>
      <c r="BO748" s="39"/>
      <c r="BP748" s="39"/>
      <c r="BQ748" s="39"/>
      <c r="BR748" s="39"/>
      <c r="BS748" s="39"/>
      <c r="BT748" s="39"/>
      <c r="BU748" s="39"/>
      <c r="BV748" s="39"/>
      <c r="BW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39"/>
      <c r="BL749" s="39"/>
      <c r="BM749" s="39"/>
      <c r="BN749" s="39"/>
      <c r="BO749" s="39"/>
      <c r="BP749" s="39"/>
      <c r="BQ749" s="39"/>
      <c r="BR749" s="39"/>
      <c r="BS749" s="39"/>
      <c r="BT749" s="39"/>
      <c r="BU749" s="39"/>
      <c r="BV749" s="39"/>
      <c r="BW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39"/>
      <c r="BL750" s="39"/>
      <c r="BM750" s="39"/>
      <c r="BN750" s="39"/>
      <c r="BO750" s="39"/>
      <c r="BP750" s="39"/>
      <c r="BQ750" s="39"/>
      <c r="BR750" s="39"/>
      <c r="BS750" s="39"/>
      <c r="BT750" s="39"/>
      <c r="BU750" s="39"/>
      <c r="BV750" s="39"/>
      <c r="BW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39"/>
      <c r="BL751" s="39"/>
      <c r="BM751" s="39"/>
      <c r="BN751" s="39"/>
      <c r="BO751" s="39"/>
      <c r="BP751" s="39"/>
      <c r="BQ751" s="39"/>
      <c r="BR751" s="39"/>
      <c r="BS751" s="39"/>
      <c r="BT751" s="39"/>
      <c r="BU751" s="39"/>
      <c r="BV751" s="39"/>
      <c r="BW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39"/>
      <c r="BL752" s="39"/>
      <c r="BM752" s="39"/>
      <c r="BN752" s="39"/>
      <c r="BO752" s="39"/>
      <c r="BP752" s="39"/>
      <c r="BQ752" s="39"/>
      <c r="BR752" s="39"/>
      <c r="BS752" s="39"/>
      <c r="BT752" s="39"/>
      <c r="BU752" s="39"/>
      <c r="BV752" s="39"/>
      <c r="BW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39"/>
      <c r="BL753" s="39"/>
      <c r="BM753" s="39"/>
      <c r="BN753" s="39"/>
      <c r="BO753" s="39"/>
      <c r="BP753" s="39"/>
      <c r="BQ753" s="39"/>
      <c r="BR753" s="39"/>
      <c r="BS753" s="39"/>
      <c r="BT753" s="39"/>
      <c r="BU753" s="39"/>
      <c r="BV753" s="39"/>
      <c r="BW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39"/>
      <c r="BL754" s="39"/>
      <c r="BM754" s="39"/>
      <c r="BN754" s="39"/>
      <c r="BO754" s="39"/>
      <c r="BP754" s="39"/>
      <c r="BQ754" s="39"/>
      <c r="BR754" s="39"/>
      <c r="BS754" s="39"/>
      <c r="BT754" s="39"/>
      <c r="BU754" s="39"/>
      <c r="BV754" s="39"/>
      <c r="BW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39"/>
      <c r="BL755" s="39"/>
      <c r="BM755" s="39"/>
      <c r="BN755" s="39"/>
      <c r="BO755" s="39"/>
      <c r="BP755" s="39"/>
      <c r="BQ755" s="39"/>
      <c r="BR755" s="39"/>
      <c r="BS755" s="39"/>
      <c r="BT755" s="39"/>
      <c r="BU755" s="39"/>
      <c r="BV755" s="39"/>
      <c r="BW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39"/>
      <c r="BL756" s="39"/>
      <c r="BM756" s="39"/>
      <c r="BN756" s="39"/>
      <c r="BO756" s="39"/>
      <c r="BP756" s="39"/>
      <c r="BQ756" s="39"/>
      <c r="BR756" s="39"/>
      <c r="BS756" s="39"/>
      <c r="BT756" s="39"/>
      <c r="BU756" s="39"/>
      <c r="BV756" s="39"/>
      <c r="BW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39"/>
      <c r="BL757" s="39"/>
      <c r="BM757" s="39"/>
      <c r="BN757" s="39"/>
      <c r="BO757" s="39"/>
      <c r="BP757" s="39"/>
      <c r="BQ757" s="39"/>
      <c r="BR757" s="39"/>
      <c r="BS757" s="39"/>
      <c r="BT757" s="39"/>
      <c r="BU757" s="39"/>
      <c r="BV757" s="39"/>
      <c r="BW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39"/>
      <c r="BL758" s="39"/>
      <c r="BM758" s="39"/>
      <c r="BN758" s="39"/>
      <c r="BO758" s="39"/>
      <c r="BP758" s="39"/>
      <c r="BQ758" s="39"/>
      <c r="BR758" s="39"/>
      <c r="BS758" s="39"/>
      <c r="BT758" s="39"/>
      <c r="BU758" s="39"/>
      <c r="BV758" s="39"/>
      <c r="BW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39"/>
      <c r="BL759" s="39"/>
      <c r="BM759" s="39"/>
      <c r="BN759" s="39"/>
      <c r="BO759" s="39"/>
      <c r="BP759" s="39"/>
      <c r="BQ759" s="39"/>
      <c r="BR759" s="39"/>
      <c r="BS759" s="39"/>
      <c r="BT759" s="39"/>
      <c r="BU759" s="39"/>
      <c r="BV759" s="39"/>
      <c r="BW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39"/>
      <c r="BL760" s="39"/>
      <c r="BM760" s="39"/>
      <c r="BN760" s="39"/>
      <c r="BO760" s="39"/>
      <c r="BP760" s="39"/>
      <c r="BQ760" s="39"/>
      <c r="BR760" s="39"/>
      <c r="BS760" s="39"/>
      <c r="BT760" s="39"/>
      <c r="BU760" s="39"/>
      <c r="BV760" s="39"/>
      <c r="BW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39"/>
      <c r="BL761" s="39"/>
      <c r="BM761" s="39"/>
      <c r="BN761" s="39"/>
      <c r="BO761" s="39"/>
      <c r="BP761" s="39"/>
      <c r="BQ761" s="39"/>
      <c r="BR761" s="39"/>
      <c r="BS761" s="39"/>
      <c r="BT761" s="39"/>
      <c r="BU761" s="39"/>
      <c r="BV761" s="39"/>
      <c r="BW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39"/>
      <c r="BL762" s="39"/>
      <c r="BM762" s="39"/>
      <c r="BN762" s="39"/>
      <c r="BO762" s="39"/>
      <c r="BP762" s="39"/>
      <c r="BQ762" s="39"/>
      <c r="BR762" s="39"/>
      <c r="BS762" s="39"/>
      <c r="BT762" s="39"/>
      <c r="BU762" s="39"/>
      <c r="BV762" s="39"/>
      <c r="BW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39"/>
      <c r="BL763" s="39"/>
      <c r="BM763" s="39"/>
      <c r="BN763" s="39"/>
      <c r="BO763" s="39"/>
      <c r="BP763" s="39"/>
      <c r="BQ763" s="39"/>
      <c r="BR763" s="39"/>
      <c r="BS763" s="39"/>
      <c r="BT763" s="39"/>
      <c r="BU763" s="39"/>
      <c r="BV763" s="39"/>
      <c r="BW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39"/>
      <c r="BL764" s="39"/>
      <c r="BM764" s="39"/>
      <c r="BN764" s="39"/>
      <c r="BO764" s="39"/>
      <c r="BP764" s="39"/>
      <c r="BQ764" s="39"/>
      <c r="BR764" s="39"/>
      <c r="BS764" s="39"/>
      <c r="BT764" s="39"/>
      <c r="BU764" s="39"/>
      <c r="BV764" s="39"/>
      <c r="BW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39"/>
      <c r="BL765" s="39"/>
      <c r="BM765" s="39"/>
      <c r="BN765" s="39"/>
      <c r="BO765" s="39"/>
      <c r="BP765" s="39"/>
      <c r="BQ765" s="39"/>
      <c r="BR765" s="39"/>
      <c r="BS765" s="39"/>
      <c r="BT765" s="39"/>
      <c r="BU765" s="39"/>
      <c r="BV765" s="39"/>
      <c r="BW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39"/>
      <c r="BL766" s="39"/>
      <c r="BM766" s="39"/>
      <c r="BN766" s="39"/>
      <c r="BO766" s="39"/>
      <c r="BP766" s="39"/>
      <c r="BQ766" s="39"/>
      <c r="BR766" s="39"/>
      <c r="BS766" s="39"/>
      <c r="BT766" s="39"/>
      <c r="BU766" s="39"/>
      <c r="BV766" s="39"/>
      <c r="BW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39"/>
      <c r="BL767" s="39"/>
      <c r="BM767" s="39"/>
      <c r="BN767" s="39"/>
      <c r="BO767" s="39"/>
      <c r="BP767" s="39"/>
      <c r="BQ767" s="39"/>
      <c r="BR767" s="39"/>
      <c r="BS767" s="39"/>
      <c r="BT767" s="39"/>
      <c r="BU767" s="39"/>
      <c r="BV767" s="39"/>
      <c r="BW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39"/>
      <c r="BL768" s="39"/>
      <c r="BM768" s="39"/>
      <c r="BN768" s="39"/>
      <c r="BO768" s="39"/>
      <c r="BP768" s="39"/>
      <c r="BQ768" s="39"/>
      <c r="BR768" s="39"/>
      <c r="BS768" s="39"/>
      <c r="BT768" s="39"/>
      <c r="BU768" s="39"/>
      <c r="BV768" s="39"/>
      <c r="BW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39"/>
      <c r="BL769" s="39"/>
      <c r="BM769" s="39"/>
      <c r="BN769" s="39"/>
      <c r="BO769" s="39"/>
      <c r="BP769" s="39"/>
      <c r="BQ769" s="39"/>
      <c r="BR769" s="39"/>
      <c r="BS769" s="39"/>
      <c r="BT769" s="39"/>
      <c r="BU769" s="39"/>
      <c r="BV769" s="39"/>
      <c r="BW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39"/>
      <c r="BL770" s="39"/>
      <c r="BM770" s="39"/>
      <c r="BN770" s="39"/>
      <c r="BO770" s="39"/>
      <c r="BP770" s="39"/>
      <c r="BQ770" s="39"/>
      <c r="BR770" s="39"/>
      <c r="BS770" s="39"/>
      <c r="BT770" s="39"/>
      <c r="BU770" s="39"/>
      <c r="BV770" s="39"/>
      <c r="BW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39"/>
      <c r="BL771" s="39"/>
      <c r="BM771" s="39"/>
      <c r="BN771" s="39"/>
      <c r="BO771" s="39"/>
      <c r="BP771" s="39"/>
      <c r="BQ771" s="39"/>
      <c r="BR771" s="39"/>
      <c r="BS771" s="39"/>
      <c r="BT771" s="39"/>
      <c r="BU771" s="39"/>
      <c r="BV771" s="39"/>
      <c r="BW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39"/>
      <c r="BL772" s="39"/>
      <c r="BM772" s="39"/>
      <c r="BN772" s="39"/>
      <c r="BO772" s="39"/>
      <c r="BP772" s="39"/>
      <c r="BQ772" s="39"/>
      <c r="BR772" s="39"/>
      <c r="BS772" s="39"/>
      <c r="BT772" s="39"/>
      <c r="BU772" s="39"/>
      <c r="BV772" s="39"/>
      <c r="BW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39"/>
      <c r="BL773" s="39"/>
      <c r="BM773" s="39"/>
      <c r="BN773" s="39"/>
      <c r="BO773" s="39"/>
      <c r="BP773" s="39"/>
      <c r="BQ773" s="39"/>
      <c r="BR773" s="39"/>
      <c r="BS773" s="39"/>
      <c r="BT773" s="39"/>
      <c r="BU773" s="39"/>
      <c r="BV773" s="39"/>
      <c r="BW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39"/>
      <c r="BL774" s="39"/>
      <c r="BM774" s="39"/>
      <c r="BN774" s="39"/>
      <c r="BO774" s="39"/>
      <c r="BP774" s="39"/>
      <c r="BQ774" s="39"/>
      <c r="BR774" s="39"/>
      <c r="BS774" s="39"/>
      <c r="BT774" s="39"/>
      <c r="BU774" s="39"/>
      <c r="BV774" s="39"/>
      <c r="BW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39"/>
      <c r="BL775" s="39"/>
      <c r="BM775" s="39"/>
      <c r="BN775" s="39"/>
      <c r="BO775" s="39"/>
      <c r="BP775" s="39"/>
      <c r="BQ775" s="39"/>
      <c r="BR775" s="39"/>
      <c r="BS775" s="39"/>
      <c r="BT775" s="39"/>
      <c r="BU775" s="39"/>
      <c r="BV775" s="39"/>
      <c r="BW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39"/>
      <c r="BL776" s="39"/>
      <c r="BM776" s="39"/>
      <c r="BN776" s="39"/>
      <c r="BO776" s="39"/>
      <c r="BP776" s="39"/>
      <c r="BQ776" s="39"/>
      <c r="BR776" s="39"/>
      <c r="BS776" s="39"/>
      <c r="BT776" s="39"/>
      <c r="BU776" s="39"/>
      <c r="BV776" s="39"/>
      <c r="BW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39"/>
      <c r="BL777" s="39"/>
      <c r="BM777" s="39"/>
      <c r="BN777" s="39"/>
      <c r="BO777" s="39"/>
      <c r="BP777" s="39"/>
      <c r="BQ777" s="39"/>
      <c r="BR777" s="39"/>
      <c r="BS777" s="39"/>
      <c r="BT777" s="39"/>
      <c r="BU777" s="39"/>
      <c r="BV777" s="39"/>
      <c r="BW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39"/>
      <c r="BL778" s="39"/>
      <c r="BM778" s="39"/>
      <c r="BN778" s="39"/>
      <c r="BO778" s="39"/>
      <c r="BP778" s="39"/>
      <c r="BQ778" s="39"/>
      <c r="BR778" s="39"/>
      <c r="BS778" s="39"/>
      <c r="BT778" s="39"/>
      <c r="BU778" s="39"/>
      <c r="BV778" s="39"/>
      <c r="BW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39"/>
      <c r="BL779" s="39"/>
      <c r="BM779" s="39"/>
      <c r="BN779" s="39"/>
      <c r="BO779" s="39"/>
      <c r="BP779" s="39"/>
      <c r="BQ779" s="39"/>
      <c r="BR779" s="39"/>
      <c r="BS779" s="39"/>
      <c r="BT779" s="39"/>
      <c r="BU779" s="39"/>
      <c r="BV779" s="39"/>
      <c r="BW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39"/>
      <c r="BL780" s="39"/>
      <c r="BM780" s="39"/>
      <c r="BN780" s="39"/>
      <c r="BO780" s="39"/>
      <c r="BP780" s="39"/>
      <c r="BQ780" s="39"/>
      <c r="BR780" s="39"/>
      <c r="BS780" s="39"/>
      <c r="BT780" s="39"/>
      <c r="BU780" s="39"/>
      <c r="BV780" s="39"/>
      <c r="BW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39"/>
      <c r="BL781" s="39"/>
      <c r="BM781" s="39"/>
      <c r="BN781" s="39"/>
      <c r="BO781" s="39"/>
      <c r="BP781" s="39"/>
      <c r="BQ781" s="39"/>
      <c r="BR781" s="39"/>
      <c r="BS781" s="39"/>
      <c r="BT781" s="39"/>
      <c r="BU781" s="39"/>
      <c r="BV781" s="39"/>
      <c r="BW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39"/>
      <c r="BL782" s="39"/>
      <c r="BM782" s="39"/>
      <c r="BN782" s="39"/>
      <c r="BO782" s="39"/>
      <c r="BP782" s="39"/>
      <c r="BQ782" s="39"/>
      <c r="BR782" s="39"/>
      <c r="BS782" s="39"/>
      <c r="BT782" s="39"/>
      <c r="BU782" s="39"/>
      <c r="BV782" s="39"/>
      <c r="BW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39"/>
      <c r="BL783" s="39"/>
      <c r="BM783" s="39"/>
      <c r="BN783" s="39"/>
      <c r="BO783" s="39"/>
      <c r="BP783" s="39"/>
      <c r="BQ783" s="39"/>
      <c r="BR783" s="39"/>
      <c r="BS783" s="39"/>
      <c r="BT783" s="39"/>
      <c r="BU783" s="39"/>
      <c r="BV783" s="39"/>
      <c r="BW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39"/>
      <c r="BL784" s="39"/>
      <c r="BM784" s="39"/>
      <c r="BN784" s="39"/>
      <c r="BO784" s="39"/>
      <c r="BP784" s="39"/>
      <c r="BQ784" s="39"/>
      <c r="BR784" s="39"/>
      <c r="BS784" s="39"/>
      <c r="BT784" s="39"/>
      <c r="BU784" s="39"/>
      <c r="BV784" s="39"/>
      <c r="BW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39"/>
      <c r="BL785" s="39"/>
      <c r="BM785" s="39"/>
      <c r="BN785" s="39"/>
      <c r="BO785" s="39"/>
      <c r="BP785" s="39"/>
      <c r="BQ785" s="39"/>
      <c r="BR785" s="39"/>
      <c r="BS785" s="39"/>
      <c r="BT785" s="39"/>
      <c r="BU785" s="39"/>
      <c r="BV785" s="39"/>
      <c r="BW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39"/>
      <c r="BL786" s="39"/>
      <c r="BM786" s="39"/>
      <c r="BN786" s="39"/>
      <c r="BO786" s="39"/>
      <c r="BP786" s="39"/>
      <c r="BQ786" s="39"/>
      <c r="BR786" s="39"/>
      <c r="BS786" s="39"/>
      <c r="BT786" s="39"/>
      <c r="BU786" s="39"/>
      <c r="BV786" s="39"/>
      <c r="BW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39"/>
      <c r="BL787" s="39"/>
      <c r="BM787" s="39"/>
      <c r="BN787" s="39"/>
      <c r="BO787" s="39"/>
      <c r="BP787" s="39"/>
      <c r="BQ787" s="39"/>
      <c r="BR787" s="39"/>
      <c r="BS787" s="39"/>
      <c r="BT787" s="39"/>
      <c r="BU787" s="39"/>
      <c r="BV787" s="39"/>
      <c r="BW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39"/>
      <c r="BL788" s="39"/>
      <c r="BM788" s="39"/>
      <c r="BN788" s="39"/>
      <c r="BO788" s="39"/>
      <c r="BP788" s="39"/>
      <c r="BQ788" s="39"/>
      <c r="BR788" s="39"/>
      <c r="BS788" s="39"/>
      <c r="BT788" s="39"/>
      <c r="BU788" s="39"/>
      <c r="BV788" s="39"/>
      <c r="BW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39"/>
      <c r="BL789" s="39"/>
      <c r="BM789" s="39"/>
      <c r="BN789" s="39"/>
      <c r="BO789" s="39"/>
      <c r="BP789" s="39"/>
      <c r="BQ789" s="39"/>
      <c r="BR789" s="39"/>
      <c r="BS789" s="39"/>
      <c r="BT789" s="39"/>
      <c r="BU789" s="39"/>
      <c r="BV789" s="39"/>
      <c r="BW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39"/>
      <c r="BL790" s="39"/>
      <c r="BM790" s="39"/>
      <c r="BN790" s="39"/>
      <c r="BO790" s="39"/>
      <c r="BP790" s="39"/>
      <c r="BQ790" s="39"/>
      <c r="BR790" s="39"/>
      <c r="BS790" s="39"/>
      <c r="BT790" s="39"/>
      <c r="BU790" s="39"/>
      <c r="BV790" s="39"/>
      <c r="BW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39"/>
      <c r="BL791" s="39"/>
      <c r="BM791" s="39"/>
      <c r="BN791" s="39"/>
      <c r="BO791" s="39"/>
      <c r="BP791" s="39"/>
      <c r="BQ791" s="39"/>
      <c r="BR791" s="39"/>
      <c r="BS791" s="39"/>
      <c r="BT791" s="39"/>
      <c r="BU791" s="39"/>
      <c r="BV791" s="39"/>
      <c r="BW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39"/>
      <c r="BL792" s="39"/>
      <c r="BM792" s="39"/>
      <c r="BN792" s="39"/>
      <c r="BO792" s="39"/>
      <c r="BP792" s="39"/>
      <c r="BQ792" s="39"/>
      <c r="BR792" s="39"/>
      <c r="BS792" s="39"/>
      <c r="BT792" s="39"/>
      <c r="BU792" s="39"/>
      <c r="BV792" s="39"/>
      <c r="BW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39"/>
      <c r="BL793" s="39"/>
      <c r="BM793" s="39"/>
      <c r="BN793" s="39"/>
      <c r="BO793" s="39"/>
      <c r="BP793" s="39"/>
      <c r="BQ793" s="39"/>
      <c r="BR793" s="39"/>
      <c r="BS793" s="39"/>
      <c r="BT793" s="39"/>
      <c r="BU793" s="39"/>
      <c r="BV793" s="39"/>
      <c r="BW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39"/>
      <c r="BL794" s="39"/>
      <c r="BM794" s="39"/>
      <c r="BN794" s="39"/>
      <c r="BO794" s="39"/>
      <c r="BP794" s="39"/>
      <c r="BQ794" s="39"/>
      <c r="BR794" s="39"/>
      <c r="BS794" s="39"/>
      <c r="BT794" s="39"/>
      <c r="BU794" s="39"/>
      <c r="BV794" s="39"/>
      <c r="BW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39"/>
      <c r="BL795" s="39"/>
      <c r="BM795" s="39"/>
      <c r="BN795" s="39"/>
      <c r="BO795" s="39"/>
      <c r="BP795" s="39"/>
      <c r="BQ795" s="39"/>
      <c r="BR795" s="39"/>
      <c r="BS795" s="39"/>
      <c r="BT795" s="39"/>
      <c r="BU795" s="39"/>
      <c r="BV795" s="39"/>
      <c r="BW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39"/>
      <c r="BL796" s="39"/>
      <c r="BM796" s="39"/>
      <c r="BN796" s="39"/>
      <c r="BO796" s="39"/>
      <c r="BP796" s="39"/>
      <c r="BQ796" s="39"/>
      <c r="BR796" s="39"/>
      <c r="BS796" s="39"/>
      <c r="BT796" s="39"/>
      <c r="BU796" s="39"/>
      <c r="BV796" s="39"/>
      <c r="BW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39"/>
      <c r="BL797" s="39"/>
      <c r="BM797" s="39"/>
      <c r="BN797" s="39"/>
      <c r="BO797" s="39"/>
      <c r="BP797" s="39"/>
      <c r="BQ797" s="39"/>
      <c r="BR797" s="39"/>
      <c r="BS797" s="39"/>
      <c r="BT797" s="39"/>
      <c r="BU797" s="39"/>
      <c r="BV797" s="39"/>
      <c r="BW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39"/>
      <c r="BL798" s="39"/>
      <c r="BM798" s="39"/>
      <c r="BN798" s="39"/>
      <c r="BO798" s="39"/>
      <c r="BP798" s="39"/>
      <c r="BQ798" s="39"/>
      <c r="BR798" s="39"/>
      <c r="BS798" s="39"/>
      <c r="BT798" s="39"/>
      <c r="BU798" s="39"/>
      <c r="BV798" s="39"/>
      <c r="BW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39"/>
      <c r="BL799" s="39"/>
      <c r="BM799" s="39"/>
      <c r="BN799" s="39"/>
      <c r="BO799" s="39"/>
      <c r="BP799" s="39"/>
      <c r="BQ799" s="39"/>
      <c r="BR799" s="39"/>
      <c r="BS799" s="39"/>
      <c r="BT799" s="39"/>
      <c r="BU799" s="39"/>
      <c r="BV799" s="39"/>
      <c r="BW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39"/>
      <c r="BL800" s="39"/>
      <c r="BM800" s="39"/>
      <c r="BN800" s="39"/>
      <c r="BO800" s="39"/>
      <c r="BP800" s="39"/>
      <c r="BQ800" s="39"/>
      <c r="BR800" s="39"/>
      <c r="BS800" s="39"/>
      <c r="BT800" s="39"/>
      <c r="BU800" s="39"/>
      <c r="BV800" s="39"/>
      <c r="BW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39"/>
      <c r="BL801" s="39"/>
      <c r="BM801" s="39"/>
      <c r="BN801" s="39"/>
      <c r="BO801" s="39"/>
      <c r="BP801" s="39"/>
      <c r="BQ801" s="39"/>
      <c r="BR801" s="39"/>
      <c r="BS801" s="39"/>
      <c r="BT801" s="39"/>
      <c r="BU801" s="39"/>
      <c r="BV801" s="39"/>
      <c r="BW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39"/>
      <c r="BL802" s="39"/>
      <c r="BM802" s="39"/>
      <c r="BN802" s="39"/>
      <c r="BO802" s="39"/>
      <c r="BP802" s="39"/>
      <c r="BQ802" s="39"/>
      <c r="BR802" s="39"/>
      <c r="BS802" s="39"/>
      <c r="BT802" s="39"/>
      <c r="BU802" s="39"/>
      <c r="BV802" s="39"/>
      <c r="BW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39"/>
      <c r="BL803" s="39"/>
      <c r="BM803" s="39"/>
      <c r="BN803" s="39"/>
      <c r="BO803" s="39"/>
      <c r="BP803" s="39"/>
      <c r="BQ803" s="39"/>
      <c r="BR803" s="39"/>
      <c r="BS803" s="39"/>
      <c r="BT803" s="39"/>
      <c r="BU803" s="39"/>
      <c r="BV803" s="39"/>
      <c r="BW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39"/>
      <c r="BL804" s="39"/>
      <c r="BM804" s="39"/>
      <c r="BN804" s="39"/>
      <c r="BO804" s="39"/>
      <c r="BP804" s="39"/>
      <c r="BQ804" s="39"/>
      <c r="BR804" s="39"/>
      <c r="BS804" s="39"/>
      <c r="BT804" s="39"/>
      <c r="BU804" s="39"/>
      <c r="BV804" s="39"/>
      <c r="BW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39"/>
      <c r="BL805" s="39"/>
      <c r="BM805" s="39"/>
      <c r="BN805" s="39"/>
      <c r="BO805" s="39"/>
      <c r="BP805" s="39"/>
      <c r="BQ805" s="39"/>
      <c r="BR805" s="39"/>
      <c r="BS805" s="39"/>
      <c r="BT805" s="39"/>
      <c r="BU805" s="39"/>
      <c r="BV805" s="39"/>
      <c r="BW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39"/>
      <c r="BL806" s="39"/>
      <c r="BM806" s="39"/>
      <c r="BN806" s="39"/>
      <c r="BO806" s="39"/>
      <c r="BP806" s="39"/>
      <c r="BQ806" s="39"/>
      <c r="BR806" s="39"/>
      <c r="BS806" s="39"/>
      <c r="BT806" s="39"/>
      <c r="BU806" s="39"/>
      <c r="BV806" s="39"/>
      <c r="BW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39"/>
      <c r="BL807" s="39"/>
      <c r="BM807" s="39"/>
      <c r="BN807" s="39"/>
      <c r="BO807" s="39"/>
      <c r="BP807" s="39"/>
      <c r="BQ807" s="39"/>
      <c r="BR807" s="39"/>
      <c r="BS807" s="39"/>
      <c r="BT807" s="39"/>
      <c r="BU807" s="39"/>
      <c r="BV807" s="39"/>
      <c r="BW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39"/>
      <c r="BL808" s="39"/>
      <c r="BM808" s="39"/>
      <c r="BN808" s="39"/>
      <c r="BO808" s="39"/>
      <c r="BP808" s="39"/>
      <c r="BQ808" s="39"/>
      <c r="BR808" s="39"/>
      <c r="BS808" s="39"/>
      <c r="BT808" s="39"/>
      <c r="BU808" s="39"/>
      <c r="BV808" s="39"/>
      <c r="BW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39"/>
      <c r="BL821" s="39"/>
      <c r="BM821" s="39"/>
      <c r="BN821" s="39"/>
      <c r="BO821" s="39"/>
      <c r="BP821" s="39"/>
      <c r="BQ821" s="39"/>
      <c r="BR821" s="39"/>
      <c r="BS821" s="39"/>
      <c r="BT821" s="39"/>
      <c r="BU821" s="39"/>
      <c r="BV821" s="39"/>
      <c r="BW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39"/>
      <c r="BL822" s="39"/>
      <c r="BM822" s="39"/>
      <c r="BN822" s="39"/>
      <c r="BO822" s="39"/>
      <c r="BP822" s="39"/>
      <c r="BQ822" s="39"/>
      <c r="BR822" s="39"/>
      <c r="BS822" s="39"/>
      <c r="BT822" s="39"/>
      <c r="BU822" s="39"/>
      <c r="BV822" s="39"/>
      <c r="BW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39"/>
      <c r="BL823" s="39"/>
      <c r="BM823" s="39"/>
      <c r="BN823" s="39"/>
      <c r="BO823" s="39"/>
      <c r="BP823" s="39"/>
      <c r="BQ823" s="39"/>
      <c r="BR823" s="39"/>
      <c r="BS823" s="39"/>
      <c r="BT823" s="39"/>
      <c r="BU823" s="39"/>
      <c r="BV823" s="39"/>
      <c r="BW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39"/>
      <c r="BL824" s="39"/>
      <c r="BM824" s="39"/>
      <c r="BN824" s="39"/>
      <c r="BO824" s="39"/>
      <c r="BP824" s="39"/>
      <c r="BQ824" s="39"/>
      <c r="BR824" s="39"/>
      <c r="BS824" s="39"/>
      <c r="BT824" s="39"/>
      <c r="BU824" s="39"/>
      <c r="BV824" s="39"/>
      <c r="BW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39"/>
      <c r="BL825" s="39"/>
      <c r="BM825" s="39"/>
      <c r="BN825" s="39"/>
      <c r="BO825" s="39"/>
      <c r="BP825" s="39"/>
      <c r="BQ825" s="39"/>
      <c r="BR825" s="39"/>
      <c r="BS825" s="39"/>
      <c r="BT825" s="39"/>
      <c r="BU825" s="39"/>
      <c r="BV825" s="39"/>
      <c r="BW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39"/>
      <c r="BL826" s="39"/>
      <c r="BM826" s="39"/>
      <c r="BN826" s="39"/>
      <c r="BO826" s="39"/>
      <c r="BP826" s="39"/>
      <c r="BQ826" s="39"/>
      <c r="BR826" s="39"/>
      <c r="BS826" s="39"/>
      <c r="BT826" s="39"/>
      <c r="BU826" s="39"/>
      <c r="BV826" s="39"/>
      <c r="BW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39"/>
      <c r="BL827" s="39"/>
      <c r="BM827" s="39"/>
      <c r="BN827" s="39"/>
      <c r="BO827" s="39"/>
      <c r="BP827" s="39"/>
      <c r="BQ827" s="39"/>
      <c r="BR827" s="39"/>
      <c r="BS827" s="39"/>
      <c r="BT827" s="39"/>
      <c r="BU827" s="39"/>
      <c r="BV827" s="39"/>
      <c r="BW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39"/>
      <c r="BL828" s="39"/>
      <c r="BM828" s="39"/>
      <c r="BN828" s="39"/>
      <c r="BO828" s="39"/>
      <c r="BP828" s="39"/>
      <c r="BQ828" s="39"/>
      <c r="BR828" s="39"/>
      <c r="BS828" s="39"/>
      <c r="BT828" s="39"/>
      <c r="BU828" s="39"/>
      <c r="BV828" s="39"/>
      <c r="BW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39"/>
      <c r="BL829" s="39"/>
      <c r="BM829" s="39"/>
      <c r="BN829" s="39"/>
      <c r="BO829" s="39"/>
      <c r="BP829" s="39"/>
      <c r="BQ829" s="39"/>
      <c r="BR829" s="39"/>
      <c r="BS829" s="39"/>
      <c r="BT829" s="39"/>
      <c r="BU829" s="39"/>
      <c r="BV829" s="39"/>
      <c r="BW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39"/>
      <c r="BL830" s="39"/>
      <c r="BM830" s="39"/>
      <c r="BN830" s="39"/>
      <c r="BO830" s="39"/>
      <c r="BP830" s="39"/>
      <c r="BQ830" s="39"/>
      <c r="BR830" s="39"/>
      <c r="BS830" s="39"/>
      <c r="BT830" s="39"/>
      <c r="BU830" s="39"/>
      <c r="BV830" s="39"/>
      <c r="BW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39"/>
      <c r="BL831" s="39"/>
      <c r="BM831" s="39"/>
      <c r="BN831" s="39"/>
      <c r="BO831" s="39"/>
      <c r="BP831" s="39"/>
      <c r="BQ831" s="39"/>
      <c r="BR831" s="39"/>
      <c r="BS831" s="39"/>
      <c r="BT831" s="39"/>
      <c r="BU831" s="39"/>
      <c r="BV831" s="39"/>
      <c r="BW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39"/>
      <c r="BL832" s="39"/>
      <c r="BM832" s="39"/>
      <c r="BN832" s="39"/>
      <c r="BO832" s="39"/>
      <c r="BP832" s="39"/>
      <c r="BQ832" s="39"/>
      <c r="BR832" s="39"/>
      <c r="BS832" s="39"/>
      <c r="BT832" s="39"/>
      <c r="BU832" s="39"/>
      <c r="BV832" s="39"/>
      <c r="BW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39"/>
      <c r="BL833" s="39"/>
      <c r="BM833" s="39"/>
      <c r="BN833" s="39"/>
      <c r="BO833" s="39"/>
      <c r="BP833" s="39"/>
      <c r="BQ833" s="39"/>
      <c r="BR833" s="39"/>
      <c r="BS833" s="39"/>
      <c r="BT833" s="39"/>
      <c r="BU833" s="39"/>
      <c r="BV833" s="39"/>
      <c r="BW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39"/>
      <c r="BL834" s="39"/>
      <c r="BM834" s="39"/>
      <c r="BN834" s="39"/>
      <c r="BO834" s="39"/>
      <c r="BP834" s="39"/>
      <c r="BQ834" s="39"/>
      <c r="BR834" s="39"/>
      <c r="BS834" s="39"/>
      <c r="BT834" s="39"/>
      <c r="BU834" s="39"/>
      <c r="BV834" s="39"/>
      <c r="BW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39"/>
      <c r="BL835" s="39"/>
      <c r="BM835" s="39"/>
      <c r="BN835" s="39"/>
      <c r="BO835" s="39"/>
      <c r="BP835" s="39"/>
      <c r="BQ835" s="39"/>
      <c r="BR835" s="39"/>
      <c r="BS835" s="39"/>
      <c r="BT835" s="39"/>
      <c r="BU835" s="39"/>
      <c r="BV835" s="39"/>
      <c r="BW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39"/>
      <c r="BL836" s="39"/>
      <c r="BM836" s="39"/>
      <c r="BN836" s="39"/>
      <c r="BO836" s="39"/>
      <c r="BP836" s="39"/>
      <c r="BQ836" s="39"/>
      <c r="BR836" s="39"/>
      <c r="BS836" s="39"/>
      <c r="BT836" s="39"/>
      <c r="BU836" s="39"/>
      <c r="BV836" s="39"/>
      <c r="BW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39"/>
      <c r="BL837" s="39"/>
      <c r="BM837" s="39"/>
      <c r="BN837" s="39"/>
      <c r="BO837" s="39"/>
      <c r="BP837" s="39"/>
      <c r="BQ837" s="39"/>
      <c r="BR837" s="39"/>
      <c r="BS837" s="39"/>
      <c r="BT837" s="39"/>
      <c r="BU837" s="39"/>
      <c r="BV837" s="39"/>
      <c r="BW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39"/>
      <c r="BL838" s="39"/>
      <c r="BM838" s="39"/>
      <c r="BN838" s="39"/>
      <c r="BO838" s="39"/>
      <c r="BP838" s="39"/>
      <c r="BQ838" s="39"/>
      <c r="BR838" s="39"/>
      <c r="BS838" s="39"/>
      <c r="BT838" s="39"/>
      <c r="BU838" s="39"/>
      <c r="BV838" s="39"/>
      <c r="BW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39"/>
      <c r="BL839" s="39"/>
      <c r="BM839" s="39"/>
      <c r="BN839" s="39"/>
      <c r="BO839" s="39"/>
      <c r="BP839" s="39"/>
      <c r="BQ839" s="39"/>
      <c r="BR839" s="39"/>
      <c r="BS839" s="39"/>
      <c r="BT839" s="39"/>
      <c r="BU839" s="39"/>
      <c r="BV839" s="39"/>
      <c r="BW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39"/>
      <c r="BL840" s="39"/>
      <c r="BM840" s="39"/>
      <c r="BN840" s="39"/>
      <c r="BO840" s="39"/>
      <c r="BP840" s="39"/>
      <c r="BQ840" s="39"/>
      <c r="BR840" s="39"/>
      <c r="BS840" s="39"/>
      <c r="BT840" s="39"/>
      <c r="BU840" s="39"/>
      <c r="BV840" s="39"/>
      <c r="BW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39"/>
      <c r="BL841" s="39"/>
      <c r="BM841" s="39"/>
      <c r="BN841" s="39"/>
      <c r="BO841" s="39"/>
      <c r="BP841" s="39"/>
      <c r="BQ841" s="39"/>
      <c r="BR841" s="39"/>
      <c r="BS841" s="39"/>
      <c r="BT841" s="39"/>
      <c r="BU841" s="39"/>
      <c r="BV841" s="39"/>
      <c r="BW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39"/>
      <c r="BL842" s="39"/>
      <c r="BM842" s="39"/>
      <c r="BN842" s="39"/>
      <c r="BO842" s="39"/>
      <c r="BP842" s="39"/>
      <c r="BQ842" s="39"/>
      <c r="BR842" s="39"/>
      <c r="BS842" s="39"/>
      <c r="BT842" s="39"/>
      <c r="BU842" s="39"/>
      <c r="BV842" s="39"/>
      <c r="BW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39"/>
      <c r="BL843" s="39"/>
      <c r="BM843" s="39"/>
      <c r="BN843" s="39"/>
      <c r="BO843" s="39"/>
      <c r="BP843" s="39"/>
      <c r="BQ843" s="39"/>
      <c r="BR843" s="39"/>
      <c r="BS843" s="39"/>
      <c r="BT843" s="39"/>
      <c r="BU843" s="39"/>
      <c r="BV843" s="39"/>
      <c r="BW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39"/>
      <c r="BL844" s="39"/>
      <c r="BM844" s="39"/>
      <c r="BN844" s="39"/>
      <c r="BO844" s="39"/>
      <c r="BP844" s="39"/>
      <c r="BQ844" s="39"/>
      <c r="BR844" s="39"/>
      <c r="BS844" s="39"/>
      <c r="BT844" s="39"/>
      <c r="BU844" s="39"/>
      <c r="BV844" s="39"/>
      <c r="BW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39"/>
      <c r="BL845" s="39"/>
      <c r="BM845" s="39"/>
      <c r="BN845" s="39"/>
      <c r="BO845" s="39"/>
      <c r="BP845" s="39"/>
      <c r="BQ845" s="39"/>
      <c r="BR845" s="39"/>
      <c r="BS845" s="39"/>
      <c r="BT845" s="39"/>
      <c r="BU845" s="39"/>
      <c r="BV845" s="39"/>
      <c r="BW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39"/>
      <c r="BL846" s="39"/>
      <c r="BM846" s="39"/>
      <c r="BN846" s="39"/>
      <c r="BO846" s="39"/>
      <c r="BP846" s="39"/>
      <c r="BQ846" s="39"/>
      <c r="BR846" s="39"/>
      <c r="BS846" s="39"/>
      <c r="BT846" s="39"/>
      <c r="BU846" s="39"/>
      <c r="BV846" s="39"/>
      <c r="BW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39"/>
      <c r="BL847" s="39"/>
      <c r="BM847" s="39"/>
      <c r="BN847" s="39"/>
      <c r="BO847" s="39"/>
      <c r="BP847" s="39"/>
      <c r="BQ847" s="39"/>
      <c r="BR847" s="39"/>
      <c r="BS847" s="39"/>
      <c r="BT847" s="39"/>
      <c r="BU847" s="39"/>
      <c r="BV847" s="39"/>
      <c r="BW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39"/>
      <c r="BL848" s="39"/>
      <c r="BM848" s="39"/>
      <c r="BN848" s="39"/>
      <c r="BO848" s="39"/>
      <c r="BP848" s="39"/>
      <c r="BQ848" s="39"/>
      <c r="BR848" s="39"/>
      <c r="BS848" s="39"/>
      <c r="BT848" s="39"/>
      <c r="BU848" s="39"/>
      <c r="BV848" s="39"/>
      <c r="BW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39"/>
      <c r="BL849" s="39"/>
      <c r="BM849" s="39"/>
      <c r="BN849" s="39"/>
      <c r="BO849" s="39"/>
      <c r="BP849" s="39"/>
      <c r="BQ849" s="39"/>
      <c r="BR849" s="39"/>
      <c r="BS849" s="39"/>
      <c r="BT849" s="39"/>
      <c r="BU849" s="39"/>
      <c r="BV849" s="39"/>
      <c r="BW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39"/>
      <c r="BL850" s="39"/>
      <c r="BM850" s="39"/>
      <c r="BN850" s="39"/>
      <c r="BO850" s="39"/>
      <c r="BP850" s="39"/>
      <c r="BQ850" s="39"/>
      <c r="BR850" s="39"/>
      <c r="BS850" s="39"/>
      <c r="BT850" s="39"/>
      <c r="BU850" s="39"/>
      <c r="BV850" s="39"/>
      <c r="BW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39"/>
      <c r="BL851" s="39"/>
      <c r="BM851" s="39"/>
      <c r="BN851" s="39"/>
      <c r="BO851" s="39"/>
      <c r="BP851" s="39"/>
      <c r="BQ851" s="39"/>
      <c r="BR851" s="39"/>
      <c r="BS851" s="39"/>
      <c r="BT851" s="39"/>
      <c r="BU851" s="39"/>
      <c r="BV851" s="39"/>
      <c r="BW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39"/>
      <c r="BL852" s="39"/>
      <c r="BM852" s="39"/>
      <c r="BN852" s="39"/>
      <c r="BO852" s="39"/>
      <c r="BP852" s="39"/>
      <c r="BQ852" s="39"/>
      <c r="BR852" s="39"/>
      <c r="BS852" s="39"/>
      <c r="BT852" s="39"/>
      <c r="BU852" s="39"/>
      <c r="BV852" s="39"/>
      <c r="BW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39"/>
      <c r="BL853" s="39"/>
      <c r="BM853" s="39"/>
      <c r="BN853" s="39"/>
      <c r="BO853" s="39"/>
      <c r="BP853" s="39"/>
      <c r="BQ853" s="39"/>
      <c r="BR853" s="39"/>
      <c r="BS853" s="39"/>
      <c r="BT853" s="39"/>
      <c r="BU853" s="39"/>
      <c r="BV853" s="39"/>
      <c r="BW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39"/>
      <c r="BL854" s="39"/>
      <c r="BM854" s="39"/>
      <c r="BN854" s="39"/>
      <c r="BO854" s="39"/>
      <c r="BP854" s="39"/>
      <c r="BQ854" s="39"/>
      <c r="BR854" s="39"/>
      <c r="BS854" s="39"/>
      <c r="BT854" s="39"/>
      <c r="BU854" s="39"/>
      <c r="BV854" s="39"/>
      <c r="BW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39"/>
      <c r="BL855" s="39"/>
      <c r="BM855" s="39"/>
      <c r="BN855" s="39"/>
      <c r="BO855" s="39"/>
      <c r="BP855" s="39"/>
      <c r="BQ855" s="39"/>
      <c r="BR855" s="39"/>
      <c r="BS855" s="39"/>
      <c r="BT855" s="39"/>
      <c r="BU855" s="39"/>
      <c r="BV855" s="39"/>
      <c r="BW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39"/>
      <c r="BL856" s="39"/>
      <c r="BM856" s="39"/>
      <c r="BN856" s="39"/>
      <c r="BO856" s="39"/>
      <c r="BP856" s="39"/>
      <c r="BQ856" s="39"/>
      <c r="BR856" s="39"/>
      <c r="BS856" s="39"/>
      <c r="BT856" s="39"/>
      <c r="BU856" s="39"/>
      <c r="BV856" s="39"/>
      <c r="BW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39"/>
      <c r="BL857" s="39"/>
      <c r="BM857" s="39"/>
      <c r="BN857" s="39"/>
      <c r="BO857" s="39"/>
      <c r="BP857" s="39"/>
      <c r="BQ857" s="39"/>
      <c r="BR857" s="39"/>
      <c r="BS857" s="39"/>
      <c r="BT857" s="39"/>
      <c r="BU857" s="39"/>
      <c r="BV857" s="39"/>
      <c r="BW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39"/>
      <c r="BL858" s="39"/>
      <c r="BM858" s="39"/>
      <c r="BN858" s="39"/>
      <c r="BO858" s="39"/>
      <c r="BP858" s="39"/>
      <c r="BQ858" s="39"/>
      <c r="BR858" s="39"/>
      <c r="BS858" s="39"/>
      <c r="BT858" s="39"/>
      <c r="BU858" s="39"/>
      <c r="BV858" s="39"/>
      <c r="BW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39"/>
      <c r="BL859" s="39"/>
      <c r="BM859" s="39"/>
      <c r="BN859" s="39"/>
      <c r="BO859" s="39"/>
      <c r="BP859" s="39"/>
      <c r="BQ859" s="39"/>
      <c r="BR859" s="39"/>
      <c r="BS859" s="39"/>
      <c r="BT859" s="39"/>
      <c r="BU859" s="39"/>
      <c r="BV859" s="39"/>
      <c r="BW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39"/>
      <c r="BL860" s="39"/>
      <c r="BM860" s="39"/>
      <c r="BN860" s="39"/>
      <c r="BO860" s="39"/>
      <c r="BP860" s="39"/>
      <c r="BQ860" s="39"/>
      <c r="BR860" s="39"/>
      <c r="BS860" s="39"/>
      <c r="BT860" s="39"/>
      <c r="BU860" s="39"/>
      <c r="BV860" s="39"/>
      <c r="BW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39"/>
      <c r="BL861" s="39"/>
      <c r="BM861" s="39"/>
      <c r="BN861" s="39"/>
      <c r="BO861" s="39"/>
      <c r="BP861" s="39"/>
      <c r="BQ861" s="39"/>
      <c r="BR861" s="39"/>
      <c r="BS861" s="39"/>
      <c r="BT861" s="39"/>
      <c r="BU861" s="39"/>
      <c r="BV861" s="39"/>
      <c r="BW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39"/>
      <c r="BL862" s="39"/>
      <c r="BM862" s="39"/>
      <c r="BN862" s="39"/>
      <c r="BO862" s="39"/>
      <c r="BP862" s="39"/>
      <c r="BQ862" s="39"/>
      <c r="BR862" s="39"/>
      <c r="BS862" s="39"/>
      <c r="BT862" s="39"/>
      <c r="BU862" s="39"/>
      <c r="BV862" s="39"/>
      <c r="BW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39"/>
      <c r="BL863" s="39"/>
      <c r="BM863" s="39"/>
      <c r="BN863" s="39"/>
      <c r="BO863" s="39"/>
      <c r="BP863" s="39"/>
      <c r="BQ863" s="39"/>
      <c r="BR863" s="39"/>
      <c r="BS863" s="39"/>
      <c r="BT863" s="39"/>
      <c r="BU863" s="39"/>
      <c r="BV863" s="39"/>
      <c r="BW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39"/>
      <c r="BL864" s="39"/>
      <c r="BM864" s="39"/>
      <c r="BN864" s="39"/>
      <c r="BO864" s="39"/>
      <c r="BP864" s="39"/>
      <c r="BQ864" s="39"/>
      <c r="BR864" s="39"/>
      <c r="BS864" s="39"/>
      <c r="BT864" s="39"/>
      <c r="BU864" s="39"/>
      <c r="BV864" s="39"/>
      <c r="BW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39"/>
      <c r="BL865" s="39"/>
      <c r="BM865" s="39"/>
      <c r="BN865" s="39"/>
      <c r="BO865" s="39"/>
      <c r="BP865" s="39"/>
      <c r="BQ865" s="39"/>
      <c r="BR865" s="39"/>
      <c r="BS865" s="39"/>
      <c r="BT865" s="39"/>
      <c r="BU865" s="39"/>
      <c r="BV865" s="39"/>
      <c r="BW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39"/>
      <c r="BL866" s="39"/>
      <c r="BM866" s="39"/>
      <c r="BN866" s="39"/>
      <c r="BO866" s="39"/>
      <c r="BP866" s="39"/>
      <c r="BQ866" s="39"/>
      <c r="BR866" s="39"/>
      <c r="BS866" s="39"/>
      <c r="BT866" s="39"/>
      <c r="BU866" s="39"/>
      <c r="BV866" s="39"/>
      <c r="BW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39"/>
      <c r="BL867" s="39"/>
      <c r="BM867" s="39"/>
      <c r="BN867" s="39"/>
      <c r="BO867" s="39"/>
      <c r="BP867" s="39"/>
      <c r="BQ867" s="39"/>
      <c r="BR867" s="39"/>
      <c r="BS867" s="39"/>
      <c r="BT867" s="39"/>
      <c r="BU867" s="39"/>
      <c r="BV867" s="39"/>
      <c r="BW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39"/>
      <c r="BL868" s="39"/>
      <c r="BM868" s="39"/>
      <c r="BN868" s="39"/>
      <c r="BO868" s="39"/>
      <c r="BP868" s="39"/>
      <c r="BQ868" s="39"/>
      <c r="BR868" s="39"/>
      <c r="BS868" s="39"/>
      <c r="BT868" s="39"/>
      <c r="BU868" s="39"/>
      <c r="BV868" s="39"/>
      <c r="BW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39"/>
      <c r="BL869" s="39"/>
      <c r="BM869" s="39"/>
      <c r="BN869" s="39"/>
      <c r="BO869" s="39"/>
      <c r="BP869" s="39"/>
      <c r="BQ869" s="39"/>
      <c r="BR869" s="39"/>
      <c r="BS869" s="39"/>
      <c r="BT869" s="39"/>
      <c r="BU869" s="39"/>
      <c r="BV869" s="39"/>
      <c r="BW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39"/>
      <c r="BL870" s="39"/>
      <c r="BM870" s="39"/>
      <c r="BN870" s="39"/>
      <c r="BO870" s="39"/>
      <c r="BP870" s="39"/>
      <c r="BQ870" s="39"/>
      <c r="BR870" s="39"/>
      <c r="BS870" s="39"/>
      <c r="BT870" s="39"/>
      <c r="BU870" s="39"/>
      <c r="BV870" s="39"/>
      <c r="BW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39"/>
      <c r="BL871" s="39"/>
      <c r="BM871" s="39"/>
      <c r="BN871" s="39"/>
      <c r="BO871" s="39"/>
      <c r="BP871" s="39"/>
      <c r="BQ871" s="39"/>
      <c r="BR871" s="39"/>
      <c r="BS871" s="39"/>
      <c r="BT871" s="39"/>
      <c r="BU871" s="39"/>
      <c r="BV871" s="39"/>
      <c r="BW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39"/>
      <c r="BL872" s="39"/>
      <c r="BM872" s="39"/>
      <c r="BN872" s="39"/>
      <c r="BO872" s="39"/>
      <c r="BP872" s="39"/>
      <c r="BQ872" s="39"/>
      <c r="BR872" s="39"/>
      <c r="BS872" s="39"/>
      <c r="BT872" s="39"/>
      <c r="BU872" s="39"/>
      <c r="BV872" s="39"/>
      <c r="BW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39"/>
      <c r="BL873" s="39"/>
      <c r="BM873" s="39"/>
      <c r="BN873" s="39"/>
      <c r="BO873" s="39"/>
      <c r="BP873" s="39"/>
      <c r="BQ873" s="39"/>
      <c r="BR873" s="39"/>
      <c r="BS873" s="39"/>
      <c r="BT873" s="39"/>
      <c r="BU873" s="39"/>
      <c r="BV873" s="39"/>
      <c r="BW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39"/>
      <c r="BL874" s="39"/>
      <c r="BM874" s="39"/>
      <c r="BN874" s="39"/>
      <c r="BO874" s="39"/>
      <c r="BP874" s="39"/>
      <c r="BQ874" s="39"/>
      <c r="BR874" s="39"/>
      <c r="BS874" s="39"/>
      <c r="BT874" s="39"/>
      <c r="BU874" s="39"/>
      <c r="BV874" s="39"/>
      <c r="BW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39"/>
      <c r="BL875" s="39"/>
      <c r="BM875" s="39"/>
      <c r="BN875" s="39"/>
      <c r="BO875" s="39"/>
      <c r="BP875" s="39"/>
      <c r="BQ875" s="39"/>
      <c r="BR875" s="39"/>
      <c r="BS875" s="39"/>
      <c r="BT875" s="39"/>
      <c r="BU875" s="39"/>
      <c r="BV875" s="39"/>
      <c r="BW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39"/>
      <c r="BL876" s="39"/>
      <c r="BM876" s="39"/>
      <c r="BN876" s="39"/>
      <c r="BO876" s="39"/>
      <c r="BP876" s="39"/>
      <c r="BQ876" s="39"/>
      <c r="BR876" s="39"/>
      <c r="BS876" s="39"/>
      <c r="BT876" s="39"/>
      <c r="BU876" s="39"/>
      <c r="BV876" s="39"/>
      <c r="BW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39"/>
      <c r="BL877" s="39"/>
      <c r="BM877" s="39"/>
      <c r="BN877" s="39"/>
      <c r="BO877" s="39"/>
      <c r="BP877" s="39"/>
      <c r="BQ877" s="39"/>
      <c r="BR877" s="39"/>
      <c r="BS877" s="39"/>
      <c r="BT877" s="39"/>
      <c r="BU877" s="39"/>
      <c r="BV877" s="39"/>
      <c r="BW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39"/>
      <c r="BL878" s="39"/>
      <c r="BM878" s="39"/>
      <c r="BN878" s="39"/>
      <c r="BO878" s="39"/>
      <c r="BP878" s="39"/>
      <c r="BQ878" s="39"/>
      <c r="BR878" s="39"/>
      <c r="BS878" s="39"/>
      <c r="BT878" s="39"/>
      <c r="BU878" s="39"/>
      <c r="BV878" s="39"/>
      <c r="BW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39"/>
      <c r="BL879" s="39"/>
      <c r="BM879" s="39"/>
      <c r="BN879" s="39"/>
      <c r="BO879" s="39"/>
      <c r="BP879" s="39"/>
      <c r="BQ879" s="39"/>
      <c r="BR879" s="39"/>
      <c r="BS879" s="39"/>
      <c r="BT879" s="39"/>
      <c r="BU879" s="39"/>
      <c r="BV879" s="39"/>
      <c r="BW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39"/>
      <c r="BL880" s="39"/>
      <c r="BM880" s="39"/>
      <c r="BN880" s="39"/>
      <c r="BO880" s="39"/>
      <c r="BP880" s="39"/>
      <c r="BQ880" s="39"/>
      <c r="BR880" s="39"/>
      <c r="BS880" s="39"/>
      <c r="BT880" s="39"/>
      <c r="BU880" s="39"/>
      <c r="BV880" s="39"/>
      <c r="BW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39"/>
      <c r="BL881" s="39"/>
      <c r="BM881" s="39"/>
      <c r="BN881" s="39"/>
      <c r="BO881" s="39"/>
      <c r="BP881" s="39"/>
      <c r="BQ881" s="39"/>
      <c r="BR881" s="39"/>
      <c r="BS881" s="39"/>
      <c r="BT881" s="39"/>
      <c r="BU881" s="39"/>
      <c r="BV881" s="39"/>
      <c r="BW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39"/>
      <c r="BL882" s="39"/>
      <c r="BM882" s="39"/>
      <c r="BN882" s="39"/>
      <c r="BO882" s="39"/>
      <c r="BP882" s="39"/>
      <c r="BQ882" s="39"/>
      <c r="BR882" s="39"/>
      <c r="BS882" s="39"/>
      <c r="BT882" s="39"/>
      <c r="BU882" s="39"/>
      <c r="BV882" s="39"/>
      <c r="BW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39"/>
      <c r="BL883" s="39"/>
      <c r="BM883" s="39"/>
      <c r="BN883" s="39"/>
      <c r="BO883" s="39"/>
      <c r="BP883" s="39"/>
      <c r="BQ883" s="39"/>
      <c r="BR883" s="39"/>
      <c r="BS883" s="39"/>
      <c r="BT883" s="39"/>
      <c r="BU883" s="39"/>
      <c r="BV883" s="39"/>
      <c r="BW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39"/>
      <c r="BL884" s="39"/>
      <c r="BM884" s="39"/>
      <c r="BN884" s="39"/>
      <c r="BO884" s="39"/>
      <c r="BP884" s="39"/>
      <c r="BQ884" s="39"/>
      <c r="BR884" s="39"/>
      <c r="BS884" s="39"/>
      <c r="BT884" s="39"/>
      <c r="BU884" s="39"/>
      <c r="BV884" s="39"/>
      <c r="BW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39"/>
      <c r="BL885" s="39"/>
      <c r="BM885" s="39"/>
      <c r="BN885" s="39"/>
      <c r="BO885" s="39"/>
      <c r="BP885" s="39"/>
      <c r="BQ885" s="39"/>
      <c r="BR885" s="39"/>
      <c r="BS885" s="39"/>
      <c r="BT885" s="39"/>
      <c r="BU885" s="39"/>
      <c r="BV885" s="39"/>
      <c r="BW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39"/>
      <c r="BL886" s="39"/>
      <c r="BM886" s="39"/>
      <c r="BN886" s="39"/>
      <c r="BO886" s="39"/>
      <c r="BP886" s="39"/>
      <c r="BQ886" s="39"/>
      <c r="BR886" s="39"/>
      <c r="BS886" s="39"/>
      <c r="BT886" s="39"/>
      <c r="BU886" s="39"/>
      <c r="BV886" s="39"/>
      <c r="BW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39"/>
      <c r="BL887" s="39"/>
      <c r="BM887" s="39"/>
      <c r="BN887" s="39"/>
      <c r="BO887" s="39"/>
      <c r="BP887" s="39"/>
      <c r="BQ887" s="39"/>
      <c r="BR887" s="39"/>
      <c r="BS887" s="39"/>
      <c r="BT887" s="39"/>
      <c r="BU887" s="39"/>
      <c r="BV887" s="39"/>
      <c r="BW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39"/>
      <c r="BL888" s="39"/>
      <c r="BM888" s="39"/>
      <c r="BN888" s="39"/>
      <c r="BO888" s="39"/>
      <c r="BP888" s="39"/>
      <c r="BQ888" s="39"/>
      <c r="BR888" s="39"/>
      <c r="BS888" s="39"/>
      <c r="BT888" s="39"/>
      <c r="BU888" s="39"/>
      <c r="BV888" s="39"/>
      <c r="BW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39"/>
      <c r="BL889" s="39"/>
      <c r="BM889" s="39"/>
      <c r="BN889" s="39"/>
      <c r="BO889" s="39"/>
      <c r="BP889" s="39"/>
      <c r="BQ889" s="39"/>
      <c r="BR889" s="39"/>
      <c r="BS889" s="39"/>
      <c r="BT889" s="39"/>
      <c r="BU889" s="39"/>
      <c r="BV889" s="39"/>
      <c r="BW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39"/>
      <c r="BL890" s="39"/>
      <c r="BM890" s="39"/>
      <c r="BN890" s="39"/>
      <c r="BO890" s="39"/>
      <c r="BP890" s="39"/>
      <c r="BQ890" s="39"/>
      <c r="BR890" s="39"/>
      <c r="BS890" s="39"/>
      <c r="BT890" s="39"/>
      <c r="BU890" s="39"/>
      <c r="BV890" s="39"/>
      <c r="BW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39"/>
      <c r="BL891" s="39"/>
      <c r="BM891" s="39"/>
      <c r="BN891" s="39"/>
      <c r="BO891" s="39"/>
      <c r="BP891" s="39"/>
      <c r="BQ891" s="39"/>
      <c r="BR891" s="39"/>
      <c r="BS891" s="39"/>
      <c r="BT891" s="39"/>
      <c r="BU891" s="39"/>
      <c r="BV891" s="39"/>
      <c r="BW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39"/>
      <c r="BL892" s="39"/>
      <c r="BM892" s="39"/>
      <c r="BN892" s="39"/>
      <c r="BO892" s="39"/>
      <c r="BP892" s="39"/>
      <c r="BQ892" s="39"/>
      <c r="BR892" s="39"/>
      <c r="BS892" s="39"/>
      <c r="BT892" s="39"/>
      <c r="BU892" s="39"/>
      <c r="BV892" s="39"/>
      <c r="BW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39"/>
      <c r="BL893" s="39"/>
      <c r="BM893" s="39"/>
      <c r="BN893" s="39"/>
      <c r="BO893" s="39"/>
      <c r="BP893" s="39"/>
      <c r="BQ893" s="39"/>
      <c r="BR893" s="39"/>
      <c r="BS893" s="39"/>
      <c r="BT893" s="39"/>
      <c r="BU893" s="39"/>
      <c r="BV893" s="39"/>
      <c r="BW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39"/>
      <c r="BL894" s="39"/>
      <c r="BM894" s="39"/>
      <c r="BN894" s="39"/>
      <c r="BO894" s="39"/>
      <c r="BP894" s="39"/>
      <c r="BQ894" s="39"/>
      <c r="BR894" s="39"/>
      <c r="BS894" s="39"/>
      <c r="BT894" s="39"/>
      <c r="BU894" s="39"/>
      <c r="BV894" s="39"/>
      <c r="BW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39"/>
      <c r="BL895" s="39"/>
      <c r="BM895" s="39"/>
      <c r="BN895" s="39"/>
      <c r="BO895" s="39"/>
      <c r="BP895" s="39"/>
      <c r="BQ895" s="39"/>
      <c r="BR895" s="39"/>
      <c r="BS895" s="39"/>
      <c r="BT895" s="39"/>
      <c r="BU895" s="39"/>
      <c r="BV895" s="39"/>
      <c r="BW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39"/>
      <c r="BL896" s="39"/>
      <c r="BM896" s="39"/>
      <c r="BN896" s="39"/>
      <c r="BO896" s="39"/>
      <c r="BP896" s="39"/>
      <c r="BQ896" s="39"/>
      <c r="BR896" s="39"/>
      <c r="BS896" s="39"/>
      <c r="BT896" s="39"/>
      <c r="BU896" s="39"/>
      <c r="BV896" s="39"/>
      <c r="BW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39"/>
      <c r="BL897" s="39"/>
      <c r="BM897" s="39"/>
      <c r="BN897" s="39"/>
      <c r="BO897" s="39"/>
      <c r="BP897" s="39"/>
      <c r="BQ897" s="39"/>
      <c r="BR897" s="39"/>
      <c r="BS897" s="39"/>
      <c r="BT897" s="39"/>
      <c r="BU897" s="39"/>
      <c r="BV897" s="39"/>
      <c r="BW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39"/>
      <c r="BL898" s="39"/>
      <c r="BM898" s="39"/>
      <c r="BN898" s="39"/>
      <c r="BO898" s="39"/>
      <c r="BP898" s="39"/>
      <c r="BQ898" s="39"/>
      <c r="BR898" s="39"/>
      <c r="BS898" s="39"/>
      <c r="BT898" s="39"/>
      <c r="BU898" s="39"/>
      <c r="BV898" s="39"/>
      <c r="BW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39"/>
      <c r="BL899" s="39"/>
      <c r="BM899" s="39"/>
      <c r="BN899" s="39"/>
      <c r="BO899" s="39"/>
      <c r="BP899" s="39"/>
      <c r="BQ899" s="39"/>
      <c r="BR899" s="39"/>
      <c r="BS899" s="39"/>
      <c r="BT899" s="39"/>
      <c r="BU899" s="39"/>
      <c r="BV899" s="39"/>
      <c r="BW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39"/>
      <c r="BL900" s="39"/>
      <c r="BM900" s="39"/>
      <c r="BN900" s="39"/>
      <c r="BO900" s="39"/>
      <c r="BP900" s="39"/>
      <c r="BQ900" s="39"/>
      <c r="BR900" s="39"/>
      <c r="BS900" s="39"/>
      <c r="BT900" s="39"/>
      <c r="BU900" s="39"/>
      <c r="BV900" s="39"/>
      <c r="BW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39"/>
      <c r="BL901" s="39"/>
      <c r="BM901" s="39"/>
      <c r="BN901" s="39"/>
      <c r="BO901" s="39"/>
      <c r="BP901" s="39"/>
      <c r="BQ901" s="39"/>
      <c r="BR901" s="39"/>
      <c r="BS901" s="39"/>
      <c r="BT901" s="39"/>
      <c r="BU901" s="39"/>
      <c r="BV901" s="39"/>
      <c r="BW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39"/>
      <c r="BL902" s="39"/>
      <c r="BM902" s="39"/>
      <c r="BN902" s="39"/>
      <c r="BO902" s="39"/>
      <c r="BP902" s="39"/>
      <c r="BQ902" s="39"/>
      <c r="BR902" s="39"/>
      <c r="BS902" s="39"/>
      <c r="BT902" s="39"/>
      <c r="BU902" s="39"/>
      <c r="BV902" s="39"/>
      <c r="BW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39"/>
      <c r="BL903" s="39"/>
      <c r="BM903" s="39"/>
      <c r="BN903" s="39"/>
      <c r="BO903" s="39"/>
      <c r="BP903" s="39"/>
      <c r="BQ903" s="39"/>
      <c r="BR903" s="39"/>
      <c r="BS903" s="39"/>
      <c r="BT903" s="39"/>
      <c r="BU903" s="39"/>
      <c r="BV903" s="39"/>
      <c r="BW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39"/>
      <c r="BL904" s="39"/>
      <c r="BM904" s="39"/>
      <c r="BN904" s="39"/>
      <c r="BO904" s="39"/>
      <c r="BP904" s="39"/>
      <c r="BQ904" s="39"/>
      <c r="BR904" s="39"/>
      <c r="BS904" s="39"/>
      <c r="BT904" s="39"/>
      <c r="BU904" s="39"/>
      <c r="BV904" s="39"/>
      <c r="BW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39"/>
      <c r="BL905" s="39"/>
      <c r="BM905" s="39"/>
      <c r="BN905" s="39"/>
      <c r="BO905" s="39"/>
      <c r="BP905" s="39"/>
      <c r="BQ905" s="39"/>
      <c r="BR905" s="39"/>
      <c r="BS905" s="39"/>
      <c r="BT905" s="39"/>
      <c r="BU905" s="39"/>
      <c r="BV905" s="39"/>
      <c r="BW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39"/>
      <c r="BL906" s="39"/>
      <c r="BM906" s="39"/>
      <c r="BN906" s="39"/>
      <c r="BO906" s="39"/>
      <c r="BP906" s="39"/>
      <c r="BQ906" s="39"/>
      <c r="BR906" s="39"/>
      <c r="BS906" s="39"/>
      <c r="BT906" s="39"/>
      <c r="BU906" s="39"/>
      <c r="BV906" s="39"/>
      <c r="BW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39"/>
      <c r="BL907" s="39"/>
      <c r="BM907" s="39"/>
      <c r="BN907" s="39"/>
      <c r="BO907" s="39"/>
      <c r="BP907" s="39"/>
      <c r="BQ907" s="39"/>
      <c r="BR907" s="39"/>
      <c r="BS907" s="39"/>
      <c r="BT907" s="39"/>
      <c r="BU907" s="39"/>
      <c r="BV907" s="39"/>
      <c r="BW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39"/>
      <c r="BL908" s="39"/>
      <c r="BM908" s="39"/>
      <c r="BN908" s="39"/>
      <c r="BO908" s="39"/>
      <c r="BP908" s="39"/>
      <c r="BQ908" s="39"/>
      <c r="BR908" s="39"/>
      <c r="BS908" s="39"/>
      <c r="BT908" s="39"/>
      <c r="BU908" s="39"/>
      <c r="BV908" s="39"/>
      <c r="BW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39"/>
      <c r="BL909" s="39"/>
      <c r="BM909" s="39"/>
      <c r="BN909" s="39"/>
      <c r="BO909" s="39"/>
      <c r="BP909" s="39"/>
      <c r="BQ909" s="39"/>
      <c r="BR909" s="39"/>
      <c r="BS909" s="39"/>
      <c r="BT909" s="39"/>
      <c r="BU909" s="39"/>
      <c r="BV909" s="39"/>
      <c r="BW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39"/>
      <c r="BL910" s="39"/>
      <c r="BM910" s="39"/>
      <c r="BN910" s="39"/>
      <c r="BO910" s="39"/>
      <c r="BP910" s="39"/>
      <c r="BQ910" s="39"/>
      <c r="BR910" s="39"/>
      <c r="BS910" s="39"/>
      <c r="BT910" s="39"/>
      <c r="BU910" s="39"/>
      <c r="BV910" s="39"/>
      <c r="BW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39"/>
      <c r="BL911" s="39"/>
      <c r="BM911" s="39"/>
      <c r="BN911" s="39"/>
      <c r="BO911" s="39"/>
      <c r="BP911" s="39"/>
      <c r="BQ911" s="39"/>
      <c r="BR911" s="39"/>
      <c r="BS911" s="39"/>
      <c r="BT911" s="39"/>
      <c r="BU911" s="39"/>
      <c r="BV911" s="39"/>
      <c r="BW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39"/>
      <c r="BL912" s="39"/>
      <c r="BM912" s="39"/>
      <c r="BN912" s="39"/>
      <c r="BO912" s="39"/>
      <c r="BP912" s="39"/>
      <c r="BQ912" s="39"/>
      <c r="BR912" s="39"/>
      <c r="BS912" s="39"/>
      <c r="BT912" s="39"/>
      <c r="BU912" s="39"/>
      <c r="BV912" s="39"/>
      <c r="BW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39"/>
      <c r="BL913" s="39"/>
      <c r="BM913" s="39"/>
      <c r="BN913" s="39"/>
      <c r="BO913" s="39"/>
      <c r="BP913" s="39"/>
      <c r="BQ913" s="39"/>
      <c r="BR913" s="39"/>
      <c r="BS913" s="39"/>
      <c r="BT913" s="39"/>
      <c r="BU913" s="39"/>
      <c r="BV913" s="39"/>
      <c r="BW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39"/>
      <c r="BL914" s="39"/>
      <c r="BM914" s="39"/>
      <c r="BN914" s="39"/>
      <c r="BO914" s="39"/>
      <c r="BP914" s="39"/>
      <c r="BQ914" s="39"/>
      <c r="BR914" s="39"/>
      <c r="BS914" s="39"/>
      <c r="BT914" s="39"/>
      <c r="BU914" s="39"/>
      <c r="BV914" s="39"/>
      <c r="BW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39"/>
      <c r="BL915" s="39"/>
      <c r="BM915" s="39"/>
      <c r="BN915" s="39"/>
      <c r="BO915" s="39"/>
      <c r="BP915" s="39"/>
      <c r="BQ915" s="39"/>
      <c r="BR915" s="39"/>
      <c r="BS915" s="39"/>
      <c r="BT915" s="39"/>
      <c r="BU915" s="39"/>
      <c r="BV915" s="39"/>
      <c r="BW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39"/>
      <c r="BL916" s="39"/>
      <c r="BM916" s="39"/>
      <c r="BN916" s="39"/>
      <c r="BO916" s="39"/>
      <c r="BP916" s="39"/>
      <c r="BQ916" s="39"/>
      <c r="BR916" s="39"/>
      <c r="BS916" s="39"/>
      <c r="BT916" s="39"/>
      <c r="BU916" s="39"/>
      <c r="BV916" s="39"/>
      <c r="BW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39"/>
      <c r="BL917" s="39"/>
      <c r="BM917" s="39"/>
      <c r="BN917" s="39"/>
      <c r="BO917" s="39"/>
      <c r="BP917" s="39"/>
      <c r="BQ917" s="39"/>
      <c r="BR917" s="39"/>
      <c r="BS917" s="39"/>
      <c r="BT917" s="39"/>
      <c r="BU917" s="39"/>
      <c r="BV917" s="39"/>
      <c r="BW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39"/>
      <c r="BL918" s="39"/>
      <c r="BM918" s="39"/>
      <c r="BN918" s="39"/>
      <c r="BO918" s="39"/>
      <c r="BP918" s="39"/>
      <c r="BQ918" s="39"/>
      <c r="BR918" s="39"/>
      <c r="BS918" s="39"/>
      <c r="BT918" s="39"/>
      <c r="BU918" s="39"/>
      <c r="BV918" s="39"/>
      <c r="BW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39"/>
      <c r="BL919" s="39"/>
      <c r="BM919" s="39"/>
      <c r="BN919" s="39"/>
      <c r="BO919" s="39"/>
      <c r="BP919" s="39"/>
      <c r="BQ919" s="39"/>
      <c r="BR919" s="39"/>
      <c r="BS919" s="39"/>
      <c r="BT919" s="39"/>
      <c r="BU919" s="39"/>
      <c r="BV919" s="39"/>
      <c r="BW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39"/>
      <c r="BL920" s="39"/>
      <c r="BM920" s="39"/>
      <c r="BN920" s="39"/>
      <c r="BO920" s="39"/>
      <c r="BP920" s="39"/>
      <c r="BQ920" s="39"/>
      <c r="BR920" s="39"/>
      <c r="BS920" s="39"/>
      <c r="BT920" s="39"/>
      <c r="BU920" s="39"/>
      <c r="BV920" s="39"/>
      <c r="BW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39"/>
      <c r="BL921" s="39"/>
      <c r="BM921" s="39"/>
      <c r="BN921" s="39"/>
      <c r="BO921" s="39"/>
      <c r="BP921" s="39"/>
      <c r="BQ921" s="39"/>
      <c r="BR921" s="39"/>
      <c r="BS921" s="39"/>
      <c r="BT921" s="39"/>
      <c r="BU921" s="39"/>
      <c r="BV921" s="39"/>
      <c r="BW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39"/>
      <c r="BL922" s="39"/>
      <c r="BM922" s="39"/>
      <c r="BN922" s="39"/>
      <c r="BO922" s="39"/>
      <c r="BP922" s="39"/>
      <c r="BQ922" s="39"/>
      <c r="BR922" s="39"/>
      <c r="BS922" s="39"/>
      <c r="BT922" s="39"/>
      <c r="BU922" s="39"/>
      <c r="BV922" s="39"/>
      <c r="BW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39"/>
      <c r="BL923" s="39"/>
      <c r="BM923" s="39"/>
      <c r="BN923" s="39"/>
      <c r="BO923" s="39"/>
      <c r="BP923" s="39"/>
      <c r="BQ923" s="39"/>
      <c r="BR923" s="39"/>
      <c r="BS923" s="39"/>
      <c r="BT923" s="39"/>
      <c r="BU923" s="39"/>
      <c r="BV923" s="39"/>
      <c r="BW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39"/>
      <c r="BL924" s="39"/>
      <c r="BM924" s="39"/>
      <c r="BN924" s="39"/>
      <c r="BO924" s="39"/>
      <c r="BP924" s="39"/>
      <c r="BQ924" s="39"/>
      <c r="BR924" s="39"/>
      <c r="BS924" s="39"/>
      <c r="BT924" s="39"/>
      <c r="BU924" s="39"/>
      <c r="BV924" s="39"/>
      <c r="BW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39"/>
      <c r="BL925" s="39"/>
      <c r="BM925" s="39"/>
      <c r="BN925" s="39"/>
      <c r="BO925" s="39"/>
      <c r="BP925" s="39"/>
      <c r="BQ925" s="39"/>
      <c r="BR925" s="39"/>
      <c r="BS925" s="39"/>
      <c r="BT925" s="39"/>
      <c r="BU925" s="39"/>
      <c r="BV925" s="39"/>
      <c r="BW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39"/>
      <c r="BL926" s="39"/>
      <c r="BM926" s="39"/>
      <c r="BN926" s="39"/>
      <c r="BO926" s="39"/>
      <c r="BP926" s="39"/>
      <c r="BQ926" s="39"/>
      <c r="BR926" s="39"/>
      <c r="BS926" s="39"/>
      <c r="BT926" s="39"/>
      <c r="BU926" s="39"/>
      <c r="BV926" s="39"/>
      <c r="BW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39"/>
      <c r="BL927" s="39"/>
      <c r="BM927" s="39"/>
      <c r="BN927" s="39"/>
      <c r="BO927" s="39"/>
      <c r="BP927" s="39"/>
      <c r="BQ927" s="39"/>
      <c r="BR927" s="39"/>
      <c r="BS927" s="39"/>
      <c r="BT927" s="39"/>
      <c r="BU927" s="39"/>
      <c r="BV927" s="39"/>
      <c r="BW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39"/>
      <c r="BL928" s="39"/>
      <c r="BM928" s="39"/>
      <c r="BN928" s="39"/>
      <c r="BO928" s="39"/>
      <c r="BP928" s="39"/>
      <c r="BQ928" s="39"/>
      <c r="BR928" s="39"/>
      <c r="BS928" s="39"/>
      <c r="BT928" s="39"/>
      <c r="BU928" s="39"/>
      <c r="BV928" s="39"/>
      <c r="BW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39"/>
      <c r="BL929" s="39"/>
      <c r="BM929" s="39"/>
      <c r="BN929" s="39"/>
      <c r="BO929" s="39"/>
      <c r="BP929" s="39"/>
      <c r="BQ929" s="39"/>
      <c r="BR929" s="39"/>
      <c r="BS929" s="39"/>
      <c r="BT929" s="39"/>
      <c r="BU929" s="39"/>
      <c r="BV929" s="39"/>
      <c r="BW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39"/>
      <c r="BL930" s="39"/>
      <c r="BM930" s="39"/>
      <c r="BN930" s="39"/>
      <c r="BO930" s="39"/>
      <c r="BP930" s="39"/>
      <c r="BQ930" s="39"/>
      <c r="BR930" s="39"/>
      <c r="BS930" s="39"/>
      <c r="BT930" s="39"/>
      <c r="BU930" s="39"/>
      <c r="BV930" s="39"/>
      <c r="BW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39"/>
      <c r="BL931" s="39"/>
      <c r="BM931" s="39"/>
      <c r="BN931" s="39"/>
      <c r="BO931" s="39"/>
      <c r="BP931" s="39"/>
      <c r="BQ931" s="39"/>
      <c r="BR931" s="39"/>
      <c r="BS931" s="39"/>
      <c r="BT931" s="39"/>
      <c r="BU931" s="39"/>
      <c r="BV931" s="39"/>
      <c r="BW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39"/>
      <c r="BL932" s="39"/>
      <c r="BM932" s="39"/>
      <c r="BN932" s="39"/>
      <c r="BO932" s="39"/>
      <c r="BP932" s="39"/>
      <c r="BQ932" s="39"/>
      <c r="BR932" s="39"/>
      <c r="BS932" s="39"/>
      <c r="BT932" s="39"/>
      <c r="BU932" s="39"/>
      <c r="BV932" s="39"/>
      <c r="BW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39"/>
      <c r="BL933" s="39"/>
      <c r="BM933" s="39"/>
      <c r="BN933" s="39"/>
      <c r="BO933" s="39"/>
      <c r="BP933" s="39"/>
      <c r="BQ933" s="39"/>
      <c r="BR933" s="39"/>
      <c r="BS933" s="39"/>
      <c r="BT933" s="39"/>
      <c r="BU933" s="39"/>
      <c r="BV933" s="39"/>
      <c r="BW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39"/>
      <c r="BL934" s="39"/>
      <c r="BM934" s="39"/>
      <c r="BN934" s="39"/>
      <c r="BO934" s="39"/>
      <c r="BP934" s="39"/>
      <c r="BQ934" s="39"/>
      <c r="BR934" s="39"/>
      <c r="BS934" s="39"/>
      <c r="BT934" s="39"/>
      <c r="BU934" s="39"/>
      <c r="BV934" s="39"/>
      <c r="BW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39"/>
      <c r="BL935" s="39"/>
      <c r="BM935" s="39"/>
      <c r="BN935" s="39"/>
      <c r="BO935" s="39"/>
      <c r="BP935" s="39"/>
      <c r="BQ935" s="39"/>
      <c r="BR935" s="39"/>
      <c r="BS935" s="39"/>
      <c r="BT935" s="39"/>
      <c r="BU935" s="39"/>
      <c r="BV935" s="39"/>
      <c r="BW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39"/>
      <c r="BL936" s="39"/>
      <c r="BM936" s="39"/>
      <c r="BN936" s="39"/>
      <c r="BO936" s="39"/>
      <c r="BP936" s="39"/>
      <c r="BQ936" s="39"/>
      <c r="BR936" s="39"/>
      <c r="BS936" s="39"/>
      <c r="BT936" s="39"/>
      <c r="BU936" s="39"/>
      <c r="BV936" s="39"/>
      <c r="BW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39"/>
      <c r="BL937" s="39"/>
      <c r="BM937" s="39"/>
      <c r="BN937" s="39"/>
      <c r="BO937" s="39"/>
      <c r="BP937" s="39"/>
      <c r="BQ937" s="39"/>
      <c r="BR937" s="39"/>
      <c r="BS937" s="39"/>
      <c r="BT937" s="39"/>
      <c r="BU937" s="39"/>
      <c r="BV937" s="39"/>
      <c r="BW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39"/>
      <c r="BL938" s="39"/>
      <c r="BM938" s="39"/>
      <c r="BN938" s="39"/>
      <c r="BO938" s="39"/>
      <c r="BP938" s="39"/>
      <c r="BQ938" s="39"/>
      <c r="BR938" s="39"/>
      <c r="BS938" s="39"/>
      <c r="BT938" s="39"/>
      <c r="BU938" s="39"/>
      <c r="BV938" s="39"/>
      <c r="BW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39"/>
      <c r="BL939" s="39"/>
      <c r="BM939" s="39"/>
      <c r="BN939" s="39"/>
      <c r="BO939" s="39"/>
      <c r="BP939" s="39"/>
      <c r="BQ939" s="39"/>
      <c r="BR939" s="39"/>
      <c r="BS939" s="39"/>
      <c r="BT939" s="39"/>
      <c r="BU939" s="39"/>
      <c r="BV939" s="39"/>
      <c r="BW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39"/>
      <c r="BL940" s="39"/>
      <c r="BM940" s="39"/>
      <c r="BN940" s="39"/>
      <c r="BO940" s="39"/>
      <c r="BP940" s="39"/>
      <c r="BQ940" s="39"/>
      <c r="BR940" s="39"/>
      <c r="BS940" s="39"/>
      <c r="BT940" s="39"/>
      <c r="BU940" s="39"/>
      <c r="BV940" s="39"/>
      <c r="BW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39"/>
      <c r="BL941" s="39"/>
      <c r="BM941" s="39"/>
      <c r="BN941" s="39"/>
      <c r="BO941" s="39"/>
      <c r="BP941" s="39"/>
      <c r="BQ941" s="39"/>
      <c r="BR941" s="39"/>
      <c r="BS941" s="39"/>
      <c r="BT941" s="39"/>
      <c r="BU941" s="39"/>
      <c r="BV941" s="39"/>
      <c r="BW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39"/>
      <c r="BL942" s="39"/>
      <c r="BM942" s="39"/>
      <c r="BN942" s="39"/>
      <c r="BO942" s="39"/>
      <c r="BP942" s="39"/>
      <c r="BQ942" s="39"/>
      <c r="BR942" s="39"/>
      <c r="BS942" s="39"/>
      <c r="BT942" s="39"/>
      <c r="BU942" s="39"/>
      <c r="BV942" s="39"/>
      <c r="BW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39"/>
      <c r="BL943" s="39"/>
      <c r="BM943" s="39"/>
      <c r="BN943" s="39"/>
      <c r="BO943" s="39"/>
      <c r="BP943" s="39"/>
      <c r="BQ943" s="39"/>
      <c r="BR943" s="39"/>
      <c r="BS943" s="39"/>
      <c r="BT943" s="39"/>
      <c r="BU943" s="39"/>
      <c r="BV943" s="39"/>
      <c r="BW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39"/>
      <c r="BL944" s="39"/>
      <c r="BM944" s="39"/>
      <c r="BN944" s="39"/>
      <c r="BO944" s="39"/>
      <c r="BP944" s="39"/>
      <c r="BQ944" s="39"/>
      <c r="BR944" s="39"/>
      <c r="BS944" s="39"/>
      <c r="BT944" s="39"/>
      <c r="BU944" s="39"/>
      <c r="BV944" s="39"/>
      <c r="BW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39"/>
      <c r="BL945" s="39"/>
      <c r="BM945" s="39"/>
      <c r="BN945" s="39"/>
      <c r="BO945" s="39"/>
      <c r="BP945" s="39"/>
      <c r="BQ945" s="39"/>
      <c r="BR945" s="39"/>
      <c r="BS945" s="39"/>
      <c r="BT945" s="39"/>
      <c r="BU945" s="39"/>
      <c r="BV945" s="39"/>
      <c r="BW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39"/>
      <c r="BL946" s="39"/>
      <c r="BM946" s="39"/>
      <c r="BN946" s="39"/>
      <c r="BO946" s="39"/>
      <c r="BP946" s="39"/>
      <c r="BQ946" s="39"/>
      <c r="BR946" s="39"/>
      <c r="BS946" s="39"/>
      <c r="BT946" s="39"/>
      <c r="BU946" s="39"/>
      <c r="BV946" s="39"/>
      <c r="BW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39"/>
      <c r="BL947" s="39"/>
      <c r="BM947" s="39"/>
      <c r="BN947" s="39"/>
      <c r="BO947" s="39"/>
      <c r="BP947" s="39"/>
      <c r="BQ947" s="39"/>
      <c r="BR947" s="39"/>
      <c r="BS947" s="39"/>
      <c r="BT947" s="39"/>
      <c r="BU947" s="39"/>
      <c r="BV947" s="39"/>
      <c r="BW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39"/>
      <c r="BL948" s="39"/>
      <c r="BM948" s="39"/>
      <c r="BN948" s="39"/>
      <c r="BO948" s="39"/>
      <c r="BP948" s="39"/>
      <c r="BQ948" s="39"/>
      <c r="BR948" s="39"/>
      <c r="BS948" s="39"/>
      <c r="BT948" s="39"/>
      <c r="BU948" s="39"/>
      <c r="BV948" s="39"/>
      <c r="BW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39"/>
      <c r="BL949" s="39"/>
      <c r="BM949" s="39"/>
      <c r="BN949" s="39"/>
      <c r="BO949" s="39"/>
      <c r="BP949" s="39"/>
      <c r="BQ949" s="39"/>
      <c r="BR949" s="39"/>
      <c r="BS949" s="39"/>
      <c r="BT949" s="39"/>
      <c r="BU949" s="39"/>
      <c r="BV949" s="39"/>
      <c r="BW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39"/>
      <c r="BL950" s="39"/>
      <c r="BM950" s="39"/>
      <c r="BN950" s="39"/>
      <c r="BO950" s="39"/>
      <c r="BP950" s="39"/>
      <c r="BQ950" s="39"/>
      <c r="BR950" s="39"/>
      <c r="BS950" s="39"/>
      <c r="BT950" s="39"/>
      <c r="BU950" s="39"/>
      <c r="BV950" s="39"/>
      <c r="BW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39"/>
      <c r="BL951" s="39"/>
      <c r="BM951" s="39"/>
      <c r="BN951" s="39"/>
      <c r="BO951" s="39"/>
      <c r="BP951" s="39"/>
      <c r="BQ951" s="39"/>
      <c r="BR951" s="39"/>
      <c r="BS951" s="39"/>
      <c r="BT951" s="39"/>
      <c r="BU951" s="39"/>
      <c r="BV951" s="39"/>
      <c r="BW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39"/>
      <c r="BL952" s="39"/>
      <c r="BM952" s="39"/>
      <c r="BN952" s="39"/>
      <c r="BO952" s="39"/>
      <c r="BP952" s="39"/>
      <c r="BQ952" s="39"/>
      <c r="BR952" s="39"/>
      <c r="BS952" s="39"/>
      <c r="BT952" s="39"/>
      <c r="BU952" s="39"/>
      <c r="BV952" s="39"/>
      <c r="BW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39"/>
      <c r="BL953" s="39"/>
      <c r="BM953" s="39"/>
      <c r="BN953" s="39"/>
      <c r="BO953" s="39"/>
      <c r="BP953" s="39"/>
      <c r="BQ953" s="39"/>
      <c r="BR953" s="39"/>
      <c r="BS953" s="39"/>
      <c r="BT953" s="39"/>
      <c r="BU953" s="39"/>
      <c r="BV953" s="39"/>
      <c r="BW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39"/>
      <c r="BL954" s="39"/>
      <c r="BM954" s="39"/>
      <c r="BN954" s="39"/>
      <c r="BO954" s="39"/>
      <c r="BP954" s="39"/>
      <c r="BQ954" s="39"/>
      <c r="BR954" s="39"/>
      <c r="BS954" s="39"/>
      <c r="BT954" s="39"/>
      <c r="BU954" s="39"/>
      <c r="BV954" s="39"/>
      <c r="BW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39"/>
      <c r="BL955" s="39"/>
      <c r="BM955" s="39"/>
      <c r="BN955" s="39"/>
      <c r="BO955" s="39"/>
      <c r="BP955" s="39"/>
      <c r="BQ955" s="39"/>
      <c r="BR955" s="39"/>
      <c r="BS955" s="39"/>
      <c r="BT955" s="39"/>
      <c r="BU955" s="39"/>
      <c r="BV955" s="39"/>
      <c r="BW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39"/>
      <c r="BL956" s="39"/>
      <c r="BM956" s="39"/>
      <c r="BN956" s="39"/>
      <c r="BO956" s="39"/>
      <c r="BP956" s="39"/>
      <c r="BQ956" s="39"/>
      <c r="BR956" s="39"/>
      <c r="BS956" s="39"/>
      <c r="BT956" s="39"/>
      <c r="BU956" s="39"/>
      <c r="BV956" s="39"/>
      <c r="BW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39"/>
      <c r="BL957" s="39"/>
      <c r="BM957" s="39"/>
      <c r="BN957" s="39"/>
      <c r="BO957" s="39"/>
      <c r="BP957" s="39"/>
      <c r="BQ957" s="39"/>
      <c r="BR957" s="39"/>
      <c r="BS957" s="39"/>
      <c r="BT957" s="39"/>
      <c r="BU957" s="39"/>
      <c r="BV957" s="39"/>
      <c r="BW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39"/>
      <c r="BL958" s="39"/>
      <c r="BM958" s="39"/>
      <c r="BN958" s="39"/>
      <c r="BO958" s="39"/>
      <c r="BP958" s="39"/>
      <c r="BQ958" s="39"/>
      <c r="BR958" s="39"/>
      <c r="BS958" s="39"/>
      <c r="BT958" s="39"/>
      <c r="BU958" s="39"/>
      <c r="BV958" s="39"/>
      <c r="BW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39"/>
      <c r="BL959" s="39"/>
      <c r="BM959" s="39"/>
      <c r="BN959" s="39"/>
      <c r="BO959" s="39"/>
      <c r="BP959" s="39"/>
      <c r="BQ959" s="39"/>
      <c r="BR959" s="39"/>
      <c r="BS959" s="39"/>
      <c r="BT959" s="39"/>
      <c r="BU959" s="39"/>
      <c r="BV959" s="39"/>
      <c r="BW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39"/>
      <c r="BL960" s="39"/>
      <c r="BM960" s="39"/>
      <c r="BN960" s="39"/>
      <c r="BO960" s="39"/>
      <c r="BP960" s="39"/>
      <c r="BQ960" s="39"/>
      <c r="BR960" s="39"/>
      <c r="BS960" s="39"/>
      <c r="BT960" s="39"/>
      <c r="BU960" s="39"/>
      <c r="BV960" s="39"/>
      <c r="BW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39"/>
      <c r="BL961" s="39"/>
      <c r="BM961" s="39"/>
      <c r="BN961" s="39"/>
      <c r="BO961" s="39"/>
      <c r="BP961" s="39"/>
      <c r="BQ961" s="39"/>
      <c r="BR961" s="39"/>
      <c r="BS961" s="39"/>
      <c r="BT961" s="39"/>
      <c r="BU961" s="39"/>
      <c r="BV961" s="39"/>
      <c r="BW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39"/>
      <c r="BL962" s="39"/>
      <c r="BM962" s="39"/>
      <c r="BN962" s="39"/>
      <c r="BO962" s="39"/>
      <c r="BP962" s="39"/>
      <c r="BQ962" s="39"/>
      <c r="BR962" s="39"/>
      <c r="BS962" s="39"/>
      <c r="BT962" s="39"/>
      <c r="BU962" s="39"/>
      <c r="BV962" s="39"/>
      <c r="BW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39"/>
      <c r="BL963" s="39"/>
      <c r="BM963" s="39"/>
      <c r="BN963" s="39"/>
      <c r="BO963" s="39"/>
      <c r="BP963" s="39"/>
      <c r="BQ963" s="39"/>
      <c r="BR963" s="39"/>
      <c r="BS963" s="39"/>
      <c r="BT963" s="39"/>
      <c r="BU963" s="39"/>
      <c r="BV963" s="39"/>
      <c r="BW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39"/>
      <c r="BL964" s="39"/>
      <c r="BM964" s="39"/>
      <c r="BN964" s="39"/>
      <c r="BO964" s="39"/>
      <c r="BP964" s="39"/>
      <c r="BQ964" s="39"/>
      <c r="BR964" s="39"/>
      <c r="BS964" s="39"/>
      <c r="BT964" s="39"/>
      <c r="BU964" s="39"/>
      <c r="BV964" s="39"/>
      <c r="BW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39"/>
      <c r="BL965" s="39"/>
      <c r="BM965" s="39"/>
      <c r="BN965" s="39"/>
      <c r="BO965" s="39"/>
      <c r="BP965" s="39"/>
      <c r="BQ965" s="39"/>
      <c r="BR965" s="39"/>
      <c r="BS965" s="39"/>
      <c r="BT965" s="39"/>
      <c r="BU965" s="39"/>
      <c r="BV965" s="39"/>
      <c r="BW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39"/>
      <c r="BL966" s="39"/>
      <c r="BM966" s="39"/>
      <c r="BN966" s="39"/>
      <c r="BO966" s="39"/>
      <c r="BP966" s="39"/>
      <c r="BQ966" s="39"/>
      <c r="BR966" s="39"/>
      <c r="BS966" s="39"/>
      <c r="BT966" s="39"/>
      <c r="BU966" s="39"/>
      <c r="BV966" s="39"/>
      <c r="BW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39"/>
      <c r="BL967" s="39"/>
      <c r="BM967" s="39"/>
      <c r="BN967" s="39"/>
      <c r="BO967" s="39"/>
      <c r="BP967" s="39"/>
      <c r="BQ967" s="39"/>
      <c r="BR967" s="39"/>
      <c r="BS967" s="39"/>
      <c r="BT967" s="39"/>
      <c r="BU967" s="39"/>
      <c r="BV967" s="39"/>
      <c r="BW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39"/>
      <c r="BL968" s="39"/>
      <c r="BM968" s="39"/>
      <c r="BN968" s="39"/>
      <c r="BO968" s="39"/>
      <c r="BP968" s="39"/>
      <c r="BQ968" s="39"/>
      <c r="BR968" s="39"/>
      <c r="BS968" s="39"/>
      <c r="BT968" s="39"/>
      <c r="BU968" s="39"/>
      <c r="BV968" s="39"/>
      <c r="BW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39"/>
      <c r="BL969" s="39"/>
      <c r="BM969" s="39"/>
      <c r="BN969" s="39"/>
      <c r="BO969" s="39"/>
      <c r="BP969" s="39"/>
      <c r="BQ969" s="39"/>
      <c r="BR969" s="39"/>
      <c r="BS969" s="39"/>
      <c r="BT969" s="39"/>
      <c r="BU969" s="39"/>
      <c r="BV969" s="39"/>
      <c r="BW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39"/>
      <c r="BL970" s="39"/>
      <c r="BM970" s="39"/>
      <c r="BN970" s="39"/>
      <c r="BO970" s="39"/>
      <c r="BP970" s="39"/>
      <c r="BQ970" s="39"/>
      <c r="BR970" s="39"/>
      <c r="BS970" s="39"/>
      <c r="BT970" s="39"/>
      <c r="BU970" s="39"/>
      <c r="BV970" s="39"/>
      <c r="BW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39"/>
      <c r="BL971" s="39"/>
      <c r="BM971" s="39"/>
      <c r="BN971" s="39"/>
      <c r="BO971" s="39"/>
      <c r="BP971" s="39"/>
      <c r="BQ971" s="39"/>
      <c r="BR971" s="39"/>
      <c r="BS971" s="39"/>
      <c r="BT971" s="39"/>
      <c r="BU971" s="39"/>
      <c r="BV971" s="39"/>
      <c r="BW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39"/>
      <c r="BL972" s="39"/>
      <c r="BM972" s="39"/>
      <c r="BN972" s="39"/>
      <c r="BO972" s="39"/>
      <c r="BP972" s="39"/>
      <c r="BQ972" s="39"/>
      <c r="BR972" s="39"/>
      <c r="BS972" s="39"/>
      <c r="BT972" s="39"/>
      <c r="BU972" s="39"/>
      <c r="BV972" s="39"/>
      <c r="BW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39"/>
      <c r="BL973" s="39"/>
      <c r="BM973" s="39"/>
      <c r="BN973" s="39"/>
      <c r="BO973" s="39"/>
      <c r="BP973" s="39"/>
      <c r="BQ973" s="39"/>
      <c r="BR973" s="39"/>
      <c r="BS973" s="39"/>
      <c r="BT973" s="39"/>
      <c r="BU973" s="39"/>
      <c r="BV973" s="39"/>
      <c r="BW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39"/>
      <c r="BL974" s="39"/>
      <c r="BM974" s="39"/>
      <c r="BN974" s="39"/>
      <c r="BO974" s="39"/>
      <c r="BP974" s="39"/>
      <c r="BQ974" s="39"/>
      <c r="BR974" s="39"/>
      <c r="BS974" s="39"/>
      <c r="BT974" s="39"/>
      <c r="BU974" s="39"/>
      <c r="BV974" s="39"/>
      <c r="BW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39"/>
      <c r="BL975" s="39"/>
      <c r="BM975" s="39"/>
      <c r="BN975" s="39"/>
      <c r="BO975" s="39"/>
      <c r="BP975" s="39"/>
      <c r="BQ975" s="39"/>
      <c r="BR975" s="39"/>
      <c r="BS975" s="39"/>
      <c r="BT975" s="39"/>
      <c r="BU975" s="39"/>
      <c r="BV975" s="39"/>
      <c r="BW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39"/>
      <c r="BL976" s="39"/>
      <c r="BM976" s="39"/>
      <c r="BN976" s="39"/>
      <c r="BO976" s="39"/>
      <c r="BP976" s="39"/>
      <c r="BQ976" s="39"/>
      <c r="BR976" s="39"/>
      <c r="BS976" s="39"/>
      <c r="BT976" s="39"/>
      <c r="BU976" s="39"/>
      <c r="BV976" s="39"/>
      <c r="BW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39"/>
      <c r="BL977" s="39"/>
      <c r="BM977" s="39"/>
      <c r="BN977" s="39"/>
      <c r="BO977" s="39"/>
      <c r="BP977" s="39"/>
      <c r="BQ977" s="39"/>
      <c r="BR977" s="39"/>
      <c r="BS977" s="39"/>
      <c r="BT977" s="39"/>
      <c r="BU977" s="39"/>
      <c r="BV977" s="39"/>
      <c r="BW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39"/>
      <c r="BL978" s="39"/>
      <c r="BM978" s="39"/>
      <c r="BN978" s="39"/>
      <c r="BO978" s="39"/>
      <c r="BP978" s="39"/>
      <c r="BQ978" s="39"/>
      <c r="BR978" s="39"/>
      <c r="BS978" s="39"/>
      <c r="BT978" s="39"/>
      <c r="BU978" s="39"/>
      <c r="BV978" s="39"/>
      <c r="BW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39"/>
      <c r="BL979" s="39"/>
      <c r="BM979" s="39"/>
      <c r="BN979" s="39"/>
      <c r="BO979" s="39"/>
      <c r="BP979" s="39"/>
      <c r="BQ979" s="39"/>
      <c r="BR979" s="39"/>
      <c r="BS979" s="39"/>
      <c r="BT979" s="39"/>
      <c r="BU979" s="39"/>
      <c r="BV979" s="39"/>
      <c r="BW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39"/>
      <c r="BL980" s="39"/>
      <c r="BM980" s="39"/>
      <c r="BN980" s="39"/>
      <c r="BO980" s="39"/>
      <c r="BP980" s="39"/>
      <c r="BQ980" s="39"/>
      <c r="BR980" s="39"/>
      <c r="BS980" s="39"/>
      <c r="BT980" s="39"/>
      <c r="BU980" s="39"/>
      <c r="BV980" s="39"/>
      <c r="BW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39"/>
      <c r="BL981" s="39"/>
      <c r="BM981" s="39"/>
      <c r="BN981" s="39"/>
      <c r="BO981" s="39"/>
      <c r="BP981" s="39"/>
      <c r="BQ981" s="39"/>
      <c r="BR981" s="39"/>
      <c r="BS981" s="39"/>
      <c r="BT981" s="39"/>
      <c r="BU981" s="39"/>
      <c r="BV981" s="39"/>
      <c r="BW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39"/>
      <c r="BL982" s="39"/>
      <c r="BM982" s="39"/>
      <c r="BN982" s="39"/>
      <c r="BO982" s="39"/>
      <c r="BP982" s="39"/>
      <c r="BQ982" s="39"/>
      <c r="BR982" s="39"/>
      <c r="BS982" s="39"/>
      <c r="BT982" s="39"/>
      <c r="BU982" s="39"/>
      <c r="BV982" s="39"/>
      <c r="BW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39"/>
      <c r="BL983" s="39"/>
      <c r="BM983" s="39"/>
      <c r="BN983" s="39"/>
      <c r="BO983" s="39"/>
      <c r="BP983" s="39"/>
      <c r="BQ983" s="39"/>
      <c r="BR983" s="39"/>
      <c r="BS983" s="39"/>
      <c r="BT983" s="39"/>
      <c r="BU983" s="39"/>
      <c r="BV983" s="39"/>
      <c r="BW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39"/>
      <c r="BL984" s="39"/>
      <c r="BM984" s="39"/>
      <c r="BN984" s="39"/>
      <c r="BO984" s="39"/>
      <c r="BP984" s="39"/>
      <c r="BQ984" s="39"/>
      <c r="BR984" s="39"/>
      <c r="BS984" s="39"/>
      <c r="BT984" s="39"/>
      <c r="BU984" s="39"/>
      <c r="BV984" s="39"/>
      <c r="BW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39"/>
      <c r="BL985" s="39"/>
      <c r="BM985" s="39"/>
      <c r="BN985" s="39"/>
      <c r="BO985" s="39"/>
      <c r="BP985" s="39"/>
      <c r="BQ985" s="39"/>
      <c r="BR985" s="39"/>
      <c r="BS985" s="39"/>
      <c r="BT985" s="39"/>
      <c r="BU985" s="39"/>
      <c r="BV985" s="39"/>
      <c r="BW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39"/>
      <c r="BL986" s="39"/>
      <c r="BM986" s="39"/>
      <c r="BN986" s="39"/>
      <c r="BO986" s="39"/>
      <c r="BP986" s="39"/>
      <c r="BQ986" s="39"/>
      <c r="BR986" s="39"/>
      <c r="BS986" s="39"/>
      <c r="BT986" s="39"/>
      <c r="BU986" s="39"/>
      <c r="BV986" s="39"/>
      <c r="BW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39"/>
      <c r="BL987" s="39"/>
      <c r="BM987" s="39"/>
      <c r="BN987" s="39"/>
      <c r="BO987" s="39"/>
      <c r="BP987" s="39"/>
      <c r="BQ987" s="39"/>
      <c r="BR987" s="39"/>
      <c r="BS987" s="39"/>
      <c r="BT987" s="39"/>
      <c r="BU987" s="39"/>
      <c r="BV987" s="39"/>
      <c r="BW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39"/>
      <c r="BL988" s="39"/>
      <c r="BM988" s="39"/>
      <c r="BN988" s="39"/>
      <c r="BO988" s="39"/>
      <c r="BP988" s="39"/>
      <c r="BQ988" s="39"/>
      <c r="BR988" s="39"/>
      <c r="BS988" s="39"/>
      <c r="BT988" s="39"/>
      <c r="BU988" s="39"/>
      <c r="BV988" s="39"/>
      <c r="BW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39"/>
      <c r="BL989" s="39"/>
      <c r="BM989" s="39"/>
      <c r="BN989" s="39"/>
      <c r="BO989" s="39"/>
      <c r="BP989" s="39"/>
      <c r="BQ989" s="39"/>
      <c r="BR989" s="39"/>
      <c r="BS989" s="39"/>
      <c r="BT989" s="39"/>
      <c r="BU989" s="39"/>
      <c r="BV989" s="39"/>
      <c r="BW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39"/>
      <c r="BL990" s="39"/>
      <c r="BM990" s="39"/>
      <c r="BN990" s="39"/>
      <c r="BO990" s="39"/>
      <c r="BP990" s="39"/>
      <c r="BQ990" s="39"/>
      <c r="BR990" s="39"/>
      <c r="BS990" s="39"/>
      <c r="BT990" s="39"/>
      <c r="BU990" s="39"/>
      <c r="BV990" s="39"/>
      <c r="BW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39"/>
      <c r="BL991" s="39"/>
      <c r="BM991" s="39"/>
      <c r="BN991" s="39"/>
      <c r="BO991" s="39"/>
      <c r="BP991" s="39"/>
      <c r="BQ991" s="39"/>
      <c r="BR991" s="39"/>
      <c r="BS991" s="39"/>
      <c r="BT991" s="39"/>
      <c r="BU991" s="39"/>
      <c r="BV991" s="39"/>
      <c r="BW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39"/>
      <c r="BL992" s="39"/>
      <c r="BM992" s="39"/>
      <c r="BN992" s="39"/>
      <c r="BO992" s="39"/>
      <c r="BP992" s="39"/>
      <c r="BQ992" s="39"/>
      <c r="BR992" s="39"/>
      <c r="BS992" s="39"/>
      <c r="BT992" s="39"/>
      <c r="BU992" s="39"/>
      <c r="BV992" s="39"/>
      <c r="BW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39"/>
      <c r="BL993" s="39"/>
      <c r="BM993" s="39"/>
      <c r="BN993" s="39"/>
      <c r="BO993" s="39"/>
      <c r="BP993" s="39"/>
      <c r="BQ993" s="39"/>
      <c r="BR993" s="39"/>
      <c r="BS993" s="39"/>
      <c r="BT993" s="39"/>
      <c r="BU993" s="39"/>
      <c r="BV993" s="39"/>
      <c r="BW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39"/>
      <c r="BL994" s="39"/>
      <c r="BM994" s="39"/>
      <c r="BN994" s="39"/>
      <c r="BO994" s="39"/>
      <c r="BP994" s="39"/>
      <c r="BQ994" s="39"/>
      <c r="BR994" s="39"/>
      <c r="BS994" s="39"/>
      <c r="BT994" s="39"/>
      <c r="BU994" s="39"/>
      <c r="BV994" s="39"/>
      <c r="BW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39"/>
      <c r="BL995" s="39"/>
      <c r="BM995" s="39"/>
      <c r="BN995" s="39"/>
      <c r="BO995" s="39"/>
      <c r="BP995" s="39"/>
      <c r="BQ995" s="39"/>
      <c r="BR995" s="39"/>
      <c r="BS995" s="39"/>
      <c r="BT995" s="39"/>
      <c r="BU995" s="39"/>
      <c r="BV995" s="39"/>
      <c r="BW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39"/>
      <c r="BL996" s="39"/>
      <c r="BM996" s="39"/>
      <c r="BN996" s="39"/>
      <c r="BO996" s="39"/>
      <c r="BP996" s="39"/>
      <c r="BQ996" s="39"/>
      <c r="BR996" s="39"/>
      <c r="BS996" s="39"/>
      <c r="BT996" s="39"/>
      <c r="BU996" s="39"/>
      <c r="BV996" s="39"/>
      <c r="BW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  <c r="AX997" s="39"/>
      <c r="AY997" s="39"/>
      <c r="AZ997" s="39"/>
      <c r="BA997" s="39"/>
      <c r="BB997" s="39"/>
      <c r="BC997" s="39"/>
      <c r="BD997" s="39"/>
      <c r="BE997" s="39"/>
      <c r="BF997" s="39"/>
      <c r="BG997" s="39"/>
      <c r="BH997" s="39"/>
      <c r="BI997" s="39"/>
      <c r="BJ997" s="39"/>
      <c r="BK997" s="39"/>
      <c r="BL997" s="39"/>
      <c r="BM997" s="39"/>
      <c r="BN997" s="39"/>
      <c r="BO997" s="39"/>
      <c r="BP997" s="39"/>
      <c r="BQ997" s="39"/>
      <c r="BR997" s="39"/>
      <c r="BS997" s="39"/>
      <c r="BT997" s="39"/>
      <c r="BU997" s="39"/>
      <c r="BV997" s="39"/>
      <c r="BW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  <c r="AX998" s="39"/>
      <c r="AY998" s="39"/>
      <c r="AZ998" s="39"/>
      <c r="BA998" s="39"/>
      <c r="BB998" s="39"/>
      <c r="BC998" s="39"/>
      <c r="BD998" s="39"/>
      <c r="BE998" s="39"/>
      <c r="BF998" s="39"/>
      <c r="BG998" s="39"/>
      <c r="BH998" s="39"/>
      <c r="BI998" s="39"/>
      <c r="BJ998" s="39"/>
      <c r="BK998" s="39"/>
      <c r="BL998" s="39"/>
      <c r="BM998" s="39"/>
      <c r="BN998" s="39"/>
      <c r="BO998" s="39"/>
      <c r="BP998" s="39"/>
      <c r="BQ998" s="39"/>
      <c r="BR998" s="39"/>
      <c r="BS998" s="39"/>
      <c r="BT998" s="39"/>
      <c r="BU998" s="39"/>
      <c r="BV998" s="39"/>
      <c r="BW998" s="39"/>
    </row>
  </sheetData>
  <mergeCells count="22">
    <mergeCell ref="D1:F1"/>
    <mergeCell ref="G1:J1"/>
    <mergeCell ref="L1:N1"/>
    <mergeCell ref="O1:Q1"/>
    <mergeCell ref="R1:U1"/>
    <mergeCell ref="V1:Y1"/>
    <mergeCell ref="Z1:AA1"/>
    <mergeCell ref="AV1:AY1"/>
    <mergeCell ref="AZ1:BB1"/>
    <mergeCell ref="BC1:BH1"/>
    <mergeCell ref="BI1:BJ1"/>
    <mergeCell ref="BK1:BN1"/>
    <mergeCell ref="BO1:BQ1"/>
    <mergeCell ref="BR1:BU1"/>
    <mergeCell ref="BV1:BW1"/>
    <mergeCell ref="AB1:AD1"/>
    <mergeCell ref="AE1:AH1"/>
    <mergeCell ref="AI1:AK1"/>
    <mergeCell ref="AL1:AN1"/>
    <mergeCell ref="AO1:AQ1"/>
    <mergeCell ref="AR1:AS1"/>
    <mergeCell ref="AT1:AU1"/>
  </mergeCells>
  <drawing r:id="rId1"/>
</worksheet>
</file>