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CE864A7B-F267-4563-9E18-C28A9FED950C}" xr6:coauthVersionLast="47" xr6:coauthVersionMax="47" xr10:uidLastSave="{00000000-0000-0000-0000-000000000000}"/>
  <bookViews>
    <workbookView xWindow="-120" yWindow="-120" windowWidth="29040" windowHeight="15720" tabRatio="827" activeTab="13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Emil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" i="1" l="1"/>
  <c r="N235" i="1"/>
  <c r="N236" i="1"/>
  <c r="N237" i="1"/>
  <c r="N238" i="1"/>
  <c r="N239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2" i="15" l="1"/>
  <c r="O26" i="15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<sst xmlns="http://schemas.openxmlformats.org/spreadsheetml/2006/main" count="5581" uniqueCount="79">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</sst>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7</c:v>
                </c:pt>
                <c:pt idx="54">
                  <c:v>5</c:v>
                </c:pt>
                <c:pt idx="57">
                  <c:v>9</c:v>
                </c:pt>
                <c:pt idx="61">
                  <c:v>7</c:v>
                </c:pt>
                <c:pt idx="63">
                  <c:v>6</c:v>
                </c:pt>
                <c:pt idx="64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3">
                  <c:v>6</c:v>
                </c:pt>
                <c:pt idx="75">
                  <c:v>8</c:v>
                </c:pt>
                <c:pt idx="77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8</c:v>
                </c:pt>
                <c:pt idx="95">
                  <c:v>10</c:v>
                </c:pt>
                <c:pt idx="96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8</c:v>
                </c:pt>
                <c:pt idx="109">
                  <c:v>7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6">
                  <c:v>8</c:v>
                </c:pt>
                <c:pt idx="117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11</c:v>
                </c:pt>
                <c:pt idx="136">
                  <c:v>5</c:v>
                </c:pt>
                <c:pt idx="139">
                  <c:v>9</c:v>
                </c:pt>
                <c:pt idx="141">
                  <c:v>3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8</c:v>
                </c:pt>
                <c:pt idx="151">
                  <c:v>9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7</c:v>
                </c:pt>
                <c:pt idx="184">
                  <c:v>6</c:v>
                </c:pt>
                <c:pt idx="186">
                  <c:v>8</c:v>
                </c:pt>
                <c:pt idx="187">
                  <c:v>10</c:v>
                </c:pt>
                <c:pt idx="191">
                  <c:v>9</c:v>
                </c:pt>
                <c:pt idx="192">
                  <c:v>9</c:v>
                </c:pt>
                <c:pt idx="195">
                  <c:v>7</c:v>
                </c:pt>
                <c:pt idx="198">
                  <c:v>5</c:v>
                </c:pt>
                <c:pt idx="199">
                  <c:v>3</c:v>
                </c:pt>
                <c:pt idx="201">
                  <c:v>6</c:v>
                </c:pt>
                <c:pt idx="203">
                  <c:v>5</c:v>
                </c:pt>
                <c:pt idx="205">
                  <c:v>10</c:v>
                </c:pt>
                <c:pt idx="207">
                  <c:v>9</c:v>
                </c:pt>
                <c:pt idx="209">
                  <c:v>10</c:v>
                </c:pt>
                <c:pt idx="213">
                  <c:v>6</c:v>
                </c:pt>
                <c:pt idx="214">
                  <c:v>7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3">
                  <c:v>5</c:v>
                </c:pt>
                <c:pt idx="55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2">
                  <c:v>4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6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8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4.3345438913971419</c:v>
                </c:pt>
                <c:pt idx="31">
                  <c:v>3.7489998267851492</c:v>
                </c:pt>
                <c:pt idx="32">
                  <c:v>3.7489998267851492</c:v>
                </c:pt>
                <c:pt idx="33">
                  <c:v>3.7489998267851492</c:v>
                </c:pt>
                <c:pt idx="34">
                  <c:v>2.8278313959434325</c:v>
                </c:pt>
                <c:pt idx="35">
                  <c:v>2.8278313959434325</c:v>
                </c:pt>
                <c:pt idx="36">
                  <c:v>2.8278313959434325</c:v>
                </c:pt>
                <c:pt idx="37">
                  <c:v>2.8278313959434325</c:v>
                </c:pt>
                <c:pt idx="38">
                  <c:v>2.8278313959434325</c:v>
                </c:pt>
                <c:pt idx="39">
                  <c:v>2.8278313959434325</c:v>
                </c:pt>
                <c:pt idx="40">
                  <c:v>2.8278313959434325</c:v>
                </c:pt>
                <c:pt idx="41">
                  <c:v>2.8278313959434325</c:v>
                </c:pt>
                <c:pt idx="42">
                  <c:v>2.9277017670424015</c:v>
                </c:pt>
                <c:pt idx="43">
                  <c:v>2.9277017670424015</c:v>
                </c:pt>
                <c:pt idx="44">
                  <c:v>2.9277017670424015</c:v>
                </c:pt>
                <c:pt idx="45">
                  <c:v>2.9277017670424015</c:v>
                </c:pt>
                <c:pt idx="46">
                  <c:v>2.9277017670424015</c:v>
                </c:pt>
                <c:pt idx="47">
                  <c:v>2.9277017670424015</c:v>
                </c:pt>
                <c:pt idx="48">
                  <c:v>2.9277017670424015</c:v>
                </c:pt>
                <c:pt idx="49">
                  <c:v>3.4243555318802135</c:v>
                </c:pt>
                <c:pt idx="50">
                  <c:v>3.6839765183852076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6</c:v>
                </c:pt>
                <c:pt idx="14">
                  <c:v>5</c:v>
                </c:pt>
                <c:pt idx="17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3">
                  <c:v>7</c:v>
                </c:pt>
                <c:pt idx="24">
                  <c:v>8</c:v>
                </c:pt>
                <c:pt idx="27">
                  <c:v>9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6.6026167060225731</c:v>
                </c:pt>
                <c:pt idx="32">
                  <c:v>6.6026167060225731</c:v>
                </c:pt>
                <c:pt idx="33">
                  <c:v>6.6026167060225731</c:v>
                </c:pt>
                <c:pt idx="34">
                  <c:v>6.6026167060225731</c:v>
                </c:pt>
                <c:pt idx="35">
                  <c:v>6.6026167060225731</c:v>
                </c:pt>
                <c:pt idx="36">
                  <c:v>6.6026167060225731</c:v>
                </c:pt>
                <c:pt idx="37">
                  <c:v>6.6026167060225731</c:v>
                </c:pt>
                <c:pt idx="38">
                  <c:v>6.6026167060225731</c:v>
                </c:pt>
                <c:pt idx="39">
                  <c:v>6.6026167060225731</c:v>
                </c:pt>
                <c:pt idx="40">
                  <c:v>6.6026167060225731</c:v>
                </c:pt>
                <c:pt idx="41">
                  <c:v>6.6026167060225731</c:v>
                </c:pt>
                <c:pt idx="42">
                  <c:v>6.6026167060225731</c:v>
                </c:pt>
                <c:pt idx="43">
                  <c:v>6.7630466807571006</c:v>
                </c:pt>
                <c:pt idx="44">
                  <c:v>6.7630466807571006</c:v>
                </c:pt>
                <c:pt idx="45">
                  <c:v>6.7630466807571006</c:v>
                </c:pt>
                <c:pt idx="46">
                  <c:v>6.7630466807571006</c:v>
                </c:pt>
                <c:pt idx="47">
                  <c:v>7.087955833253381</c:v>
                </c:pt>
                <c:pt idx="48">
                  <c:v>7.087955833253381</c:v>
                </c:pt>
                <c:pt idx="49">
                  <c:v>7.4468063891989669</c:v>
                </c:pt>
                <c:pt idx="50">
                  <c:v>7.2362457539061928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5.2121073235638686</c:v>
                </c:pt>
                <c:pt idx="28">
                  <c:v>5.2121073235638686</c:v>
                </c:pt>
                <c:pt idx="29">
                  <c:v>5.2121073235638686</c:v>
                </c:pt>
                <c:pt idx="30">
                  <c:v>5.2121073235638686</c:v>
                </c:pt>
                <c:pt idx="31">
                  <c:v>5.2121073235638686</c:v>
                </c:pt>
                <c:pt idx="32">
                  <c:v>5.2121073235638686</c:v>
                </c:pt>
                <c:pt idx="33">
                  <c:v>5.2121073235638686</c:v>
                </c:pt>
                <c:pt idx="34">
                  <c:v>5.2121073235638686</c:v>
                </c:pt>
                <c:pt idx="35">
                  <c:v>5.2121073235638686</c:v>
                </c:pt>
                <c:pt idx="36">
                  <c:v>5.2121073235638686</c:v>
                </c:pt>
                <c:pt idx="37">
                  <c:v>5.2121073235638686</c:v>
                </c:pt>
                <c:pt idx="38">
                  <c:v>5.2121073235638686</c:v>
                </c:pt>
                <c:pt idx="39">
                  <c:v>5.2121073235638686</c:v>
                </c:pt>
                <c:pt idx="40">
                  <c:v>5.2121073235638686</c:v>
                </c:pt>
                <c:pt idx="41">
                  <c:v>5.2121073235638686</c:v>
                </c:pt>
                <c:pt idx="42">
                  <c:v>5.2121073235638686</c:v>
                </c:pt>
                <c:pt idx="43">
                  <c:v>5.1879183415142345</c:v>
                </c:pt>
                <c:pt idx="44">
                  <c:v>5.1879183415142345</c:v>
                </c:pt>
                <c:pt idx="45">
                  <c:v>5.1879183415142345</c:v>
                </c:pt>
                <c:pt idx="46">
                  <c:v>5.1879183415142345</c:v>
                </c:pt>
                <c:pt idx="47">
                  <c:v>5.1879183415142345</c:v>
                </c:pt>
                <c:pt idx="48">
                  <c:v>5.1879183415142345</c:v>
                </c:pt>
                <c:pt idx="49">
                  <c:v>4.8514955889311242</c:v>
                </c:pt>
                <c:pt idx="50">
                  <c:v>5.6846794508645404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7</c:v>
                </c:pt>
                <c:pt idx="10">
                  <c:v>6</c:v>
                </c:pt>
                <c:pt idx="11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31">
                  <c:v>7</c:v>
                </c:pt>
                <c:pt idx="34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4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5.2008255587611059</c:v>
                </c:pt>
                <c:pt idx="11">
                  <c:v>5.2008255587611059</c:v>
                </c:pt>
                <c:pt idx="12">
                  <c:v>5.2008255587611059</c:v>
                </c:pt>
                <c:pt idx="13">
                  <c:v>5.2008255587611059</c:v>
                </c:pt>
                <c:pt idx="14">
                  <c:v>5.2008255587611059</c:v>
                </c:pt>
                <c:pt idx="15">
                  <c:v>5.2008255587611059</c:v>
                </c:pt>
                <c:pt idx="16">
                  <c:v>5.2008255587611059</c:v>
                </c:pt>
                <c:pt idx="17">
                  <c:v>5.2008255587611059</c:v>
                </c:pt>
                <c:pt idx="18">
                  <c:v>5.2008255587611059</c:v>
                </c:pt>
                <c:pt idx="19">
                  <c:v>5.2008255587611059</c:v>
                </c:pt>
                <c:pt idx="20">
                  <c:v>5.2008255587611059</c:v>
                </c:pt>
                <c:pt idx="21">
                  <c:v>5.2008255587611059</c:v>
                </c:pt>
                <c:pt idx="22">
                  <c:v>5.2008255587611059</c:v>
                </c:pt>
                <c:pt idx="23">
                  <c:v>5.2008255587611059</c:v>
                </c:pt>
                <c:pt idx="24">
                  <c:v>5.2008255587611059</c:v>
                </c:pt>
                <c:pt idx="25">
                  <c:v>5.2008255587611059</c:v>
                </c:pt>
                <c:pt idx="26">
                  <c:v>5.2008255587611059</c:v>
                </c:pt>
                <c:pt idx="27">
                  <c:v>5.2008255587611059</c:v>
                </c:pt>
                <c:pt idx="28">
                  <c:v>5.2008255587611059</c:v>
                </c:pt>
                <c:pt idx="29">
                  <c:v>5.2008255587611059</c:v>
                </c:pt>
                <c:pt idx="30">
                  <c:v>5.7729271302233256</c:v>
                </c:pt>
                <c:pt idx="31">
                  <c:v>5.8447360830423696</c:v>
                </c:pt>
                <c:pt idx="32">
                  <c:v>5.8447360830423696</c:v>
                </c:pt>
                <c:pt idx="33">
                  <c:v>5.8447360830423696</c:v>
                </c:pt>
                <c:pt idx="34">
                  <c:v>6.5917707351394368</c:v>
                </c:pt>
                <c:pt idx="35">
                  <c:v>6.5917707351394368</c:v>
                </c:pt>
                <c:pt idx="36">
                  <c:v>6.5917707351394368</c:v>
                </c:pt>
                <c:pt idx="37">
                  <c:v>6.5917707351394368</c:v>
                </c:pt>
                <c:pt idx="38">
                  <c:v>6.5917707351394368</c:v>
                </c:pt>
                <c:pt idx="39">
                  <c:v>6.5917707351394368</c:v>
                </c:pt>
                <c:pt idx="40">
                  <c:v>6.5917707351394368</c:v>
                </c:pt>
                <c:pt idx="41">
                  <c:v>6.5917707351394368</c:v>
                </c:pt>
                <c:pt idx="42">
                  <c:v>6.8851014935155375</c:v>
                </c:pt>
                <c:pt idx="43">
                  <c:v>6.8851014935155375</c:v>
                </c:pt>
                <c:pt idx="44">
                  <c:v>6.8851014935155375</c:v>
                </c:pt>
                <c:pt idx="45">
                  <c:v>6.8851014935155375</c:v>
                </c:pt>
                <c:pt idx="46">
                  <c:v>6.8851014935155375</c:v>
                </c:pt>
                <c:pt idx="47">
                  <c:v>7.6433722639960386</c:v>
                </c:pt>
                <c:pt idx="48">
                  <c:v>7.6433722639960386</c:v>
                </c:pt>
                <c:pt idx="49">
                  <c:v>7.8241735527743854</c:v>
                </c:pt>
                <c:pt idx="50">
                  <c:v>7.6273753815064067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4.334863298607063</c:v>
                </c:pt>
                <c:pt idx="31">
                  <c:v>4.4192118190085674</c:v>
                </c:pt>
                <c:pt idx="32">
                  <c:v>4.4192118190085674</c:v>
                </c:pt>
                <c:pt idx="33">
                  <c:v>4.4192118190085674</c:v>
                </c:pt>
                <c:pt idx="34">
                  <c:v>4.4192118190085674</c:v>
                </c:pt>
                <c:pt idx="35">
                  <c:v>4.4192118190085674</c:v>
                </c:pt>
                <c:pt idx="36">
                  <c:v>4.4192118190085674</c:v>
                </c:pt>
                <c:pt idx="37">
                  <c:v>4.4192118190085674</c:v>
                </c:pt>
                <c:pt idx="38">
                  <c:v>4.4192118190085674</c:v>
                </c:pt>
                <c:pt idx="39">
                  <c:v>4.4192118190085674</c:v>
                </c:pt>
                <c:pt idx="40">
                  <c:v>4.4192118190085674</c:v>
                </c:pt>
                <c:pt idx="41">
                  <c:v>4.4192118190085674</c:v>
                </c:pt>
                <c:pt idx="42">
                  <c:v>4.4192118190085674</c:v>
                </c:pt>
                <c:pt idx="43">
                  <c:v>4.4192118190085674</c:v>
                </c:pt>
                <c:pt idx="44">
                  <c:v>4.4192118190085674</c:v>
                </c:pt>
                <c:pt idx="45">
                  <c:v>4.4192118190085674</c:v>
                </c:pt>
                <c:pt idx="46">
                  <c:v>4.4192118190085674</c:v>
                </c:pt>
                <c:pt idx="47">
                  <c:v>5.3523525521525066</c:v>
                </c:pt>
                <c:pt idx="48">
                  <c:v>5.3523525521525066</c:v>
                </c:pt>
                <c:pt idx="49">
                  <c:v>5.9783803385301493</c:v>
                </c:pt>
                <c:pt idx="50">
                  <c:v>5.9100785445801929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5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9">
                  <c:v>9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6.5905744208439163</c:v>
                </c:pt>
                <c:pt idx="28">
                  <c:v>6.5905744208439163</c:v>
                </c:pt>
                <c:pt idx="29">
                  <c:v>6.5905744208439163</c:v>
                </c:pt>
                <c:pt idx="30">
                  <c:v>6.3509284191709083</c:v>
                </c:pt>
                <c:pt idx="31">
                  <c:v>6.3509284191709083</c:v>
                </c:pt>
                <c:pt idx="32">
                  <c:v>6.3509284191709083</c:v>
                </c:pt>
                <c:pt idx="33">
                  <c:v>6.3509284191709083</c:v>
                </c:pt>
                <c:pt idx="34">
                  <c:v>5.5315009356585305</c:v>
                </c:pt>
                <c:pt idx="35">
                  <c:v>5.5315009356585305</c:v>
                </c:pt>
                <c:pt idx="36">
                  <c:v>5.5315009356585305</c:v>
                </c:pt>
                <c:pt idx="37">
                  <c:v>6.6012387411657976</c:v>
                </c:pt>
                <c:pt idx="38">
                  <c:v>6.6012387411657976</c:v>
                </c:pt>
                <c:pt idx="39">
                  <c:v>6.6012387411657976</c:v>
                </c:pt>
                <c:pt idx="40">
                  <c:v>6.6012387411657976</c:v>
                </c:pt>
                <c:pt idx="41">
                  <c:v>6.6012387411657976</c:v>
                </c:pt>
                <c:pt idx="42">
                  <c:v>6.6012387411657976</c:v>
                </c:pt>
                <c:pt idx="43">
                  <c:v>6.6012387411657976</c:v>
                </c:pt>
                <c:pt idx="44">
                  <c:v>6.9084210725050177</c:v>
                </c:pt>
                <c:pt idx="45">
                  <c:v>6.9084210725050177</c:v>
                </c:pt>
                <c:pt idx="46">
                  <c:v>7.563802205208968</c:v>
                </c:pt>
                <c:pt idx="47">
                  <c:v>7.9671050961910517</c:v>
                </c:pt>
                <c:pt idx="48">
                  <c:v>7.9671050961910517</c:v>
                </c:pt>
                <c:pt idx="49">
                  <c:v>7.9671050961910517</c:v>
                </c:pt>
                <c:pt idx="50">
                  <c:v>7.9671050961910517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4.6107104717679777</c:v>
                </c:pt>
                <c:pt idx="31">
                  <c:v>4.6107104717679777</c:v>
                </c:pt>
                <c:pt idx="32">
                  <c:v>4.6107104717679777</c:v>
                </c:pt>
                <c:pt idx="33">
                  <c:v>4.6107104717679777</c:v>
                </c:pt>
                <c:pt idx="34">
                  <c:v>4.6107104717679777</c:v>
                </c:pt>
                <c:pt idx="35">
                  <c:v>4.6107104717679777</c:v>
                </c:pt>
                <c:pt idx="36">
                  <c:v>4.6107104717679777</c:v>
                </c:pt>
                <c:pt idx="37">
                  <c:v>4.4742698953462448</c:v>
                </c:pt>
                <c:pt idx="38">
                  <c:v>4.4742698953462448</c:v>
                </c:pt>
                <c:pt idx="39">
                  <c:v>4.4742698953462448</c:v>
                </c:pt>
                <c:pt idx="40">
                  <c:v>4.4742698953462448</c:v>
                </c:pt>
                <c:pt idx="41">
                  <c:v>4.4742698953462448</c:v>
                </c:pt>
                <c:pt idx="42">
                  <c:v>4.4742698953462448</c:v>
                </c:pt>
                <c:pt idx="43">
                  <c:v>4.4742698953462448</c:v>
                </c:pt>
                <c:pt idx="44">
                  <c:v>4.4237170385963189</c:v>
                </c:pt>
                <c:pt idx="45">
                  <c:v>4.4237170385963189</c:v>
                </c:pt>
                <c:pt idx="46">
                  <c:v>4.4605120682818455</c:v>
                </c:pt>
                <c:pt idx="47">
                  <c:v>4.7176699399645221</c:v>
                </c:pt>
                <c:pt idx="48">
                  <c:v>4.7176699399645221</c:v>
                </c:pt>
                <c:pt idx="49">
                  <c:v>4.7176699399645221</c:v>
                </c:pt>
                <c:pt idx="50">
                  <c:v>4.7176699399645221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3</c:v>
                </c:pt>
                <c:pt idx="19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3">
                  <c:v>8</c:v>
                </c:pt>
                <c:pt idx="4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5.3670590709881001</c:v>
                </c:pt>
                <c:pt idx="32">
                  <c:v>5.3670590709881001</c:v>
                </c:pt>
                <c:pt idx="33">
                  <c:v>5.3670590709881001</c:v>
                </c:pt>
                <c:pt idx="34">
                  <c:v>6.631921016866813</c:v>
                </c:pt>
                <c:pt idx="35">
                  <c:v>6.631921016866813</c:v>
                </c:pt>
                <c:pt idx="36">
                  <c:v>6.897040000790585</c:v>
                </c:pt>
                <c:pt idx="37">
                  <c:v>6.897040000790585</c:v>
                </c:pt>
                <c:pt idx="38">
                  <c:v>6.897040000790585</c:v>
                </c:pt>
                <c:pt idx="39">
                  <c:v>6.897040000790585</c:v>
                </c:pt>
                <c:pt idx="40">
                  <c:v>6.897040000790585</c:v>
                </c:pt>
                <c:pt idx="41">
                  <c:v>6.897040000790585</c:v>
                </c:pt>
                <c:pt idx="42">
                  <c:v>6.897040000790585</c:v>
                </c:pt>
                <c:pt idx="43">
                  <c:v>6.897040000790585</c:v>
                </c:pt>
                <c:pt idx="44">
                  <c:v>6.897040000790585</c:v>
                </c:pt>
                <c:pt idx="45">
                  <c:v>6.897040000790585</c:v>
                </c:pt>
                <c:pt idx="46">
                  <c:v>6.897040000790585</c:v>
                </c:pt>
                <c:pt idx="47">
                  <c:v>7.0463885497842167</c:v>
                </c:pt>
                <c:pt idx="48">
                  <c:v>7.0463885497842167</c:v>
                </c:pt>
                <c:pt idx="49">
                  <c:v>7.3459069952508695</c:v>
                </c:pt>
                <c:pt idx="50">
                  <c:v>7.3459069952508695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5.3453422739325482</c:v>
                </c:pt>
                <c:pt idx="35">
                  <c:v>5.3453422739325482</c:v>
                </c:pt>
                <c:pt idx="36">
                  <c:v>5.5480818925923776</c:v>
                </c:pt>
                <c:pt idx="37">
                  <c:v>5.5480818925923776</c:v>
                </c:pt>
                <c:pt idx="38">
                  <c:v>5.5480818925923776</c:v>
                </c:pt>
                <c:pt idx="39">
                  <c:v>5.5480818925923776</c:v>
                </c:pt>
                <c:pt idx="40">
                  <c:v>5.5480818925923776</c:v>
                </c:pt>
                <c:pt idx="41">
                  <c:v>5.5480818925923776</c:v>
                </c:pt>
                <c:pt idx="42">
                  <c:v>5.5480818925923776</c:v>
                </c:pt>
                <c:pt idx="43">
                  <c:v>5.5480818925923776</c:v>
                </c:pt>
                <c:pt idx="44">
                  <c:v>5.5480818925923776</c:v>
                </c:pt>
                <c:pt idx="45">
                  <c:v>5.5480818925923776</c:v>
                </c:pt>
                <c:pt idx="46">
                  <c:v>5.5480818925923776</c:v>
                </c:pt>
                <c:pt idx="47">
                  <c:v>5.5480818925923776</c:v>
                </c:pt>
                <c:pt idx="48">
                  <c:v>5.5480818925923776</c:v>
                </c:pt>
                <c:pt idx="49">
                  <c:v>5.2079983158288758</c:v>
                </c:pt>
                <c:pt idx="50">
                  <c:v>5.2079983158288758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22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2">
                  <c:v>8</c:v>
                </c:pt>
                <c:pt idx="34">
                  <c:v>10</c:v>
                </c:pt>
                <c:pt idx="35">
                  <c:v>10</c:v>
                </c:pt>
                <c:pt idx="38">
                  <c:v>8</c:v>
                </c:pt>
                <c:pt idx="39">
                  <c:v>7</c:v>
                </c:pt>
                <c:pt idx="41">
                  <c:v>8</c:v>
                </c:pt>
                <c:pt idx="42">
                  <c:v>5</c:v>
                </c:pt>
                <c:pt idx="45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3">
                  <c:v>5</c:v>
                </c:pt>
                <c:pt idx="54">
                  <c:v>3</c:v>
                </c:pt>
                <c:pt idx="56">
                  <c:v>6</c:v>
                </c:pt>
                <c:pt idx="58">
                  <c:v>5</c:v>
                </c:pt>
                <c:pt idx="60">
                  <c:v>10</c:v>
                </c:pt>
                <c:pt idx="62">
                  <c:v>9</c:v>
                </c:pt>
                <c:pt idx="64">
                  <c:v>10</c:v>
                </c:pt>
                <c:pt idx="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3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5.2506439709648554</c:v>
                </c:pt>
                <c:pt idx="10">
                  <c:v>5.9681042391897092</c:v>
                </c:pt>
                <c:pt idx="11">
                  <c:v>5.9681042391897092</c:v>
                </c:pt>
                <c:pt idx="12">
                  <c:v>5.9681042391897092</c:v>
                </c:pt>
                <c:pt idx="13">
                  <c:v>5.9681042391897092</c:v>
                </c:pt>
                <c:pt idx="14">
                  <c:v>5.9681042391897092</c:v>
                </c:pt>
                <c:pt idx="15">
                  <c:v>5.9681042391897092</c:v>
                </c:pt>
                <c:pt idx="16">
                  <c:v>5.9681042391897092</c:v>
                </c:pt>
                <c:pt idx="17">
                  <c:v>5.9681042391897092</c:v>
                </c:pt>
                <c:pt idx="18">
                  <c:v>5.9681042391897092</c:v>
                </c:pt>
                <c:pt idx="19">
                  <c:v>5.9681042391897092</c:v>
                </c:pt>
                <c:pt idx="20">
                  <c:v>5.9681042391897092</c:v>
                </c:pt>
                <c:pt idx="21">
                  <c:v>5.9681042391897092</c:v>
                </c:pt>
                <c:pt idx="22">
                  <c:v>5.9681042391897092</c:v>
                </c:pt>
                <c:pt idx="23">
                  <c:v>5.9681042391897092</c:v>
                </c:pt>
                <c:pt idx="24">
                  <c:v>5.9681042391897092</c:v>
                </c:pt>
                <c:pt idx="25">
                  <c:v>5.9681042391897092</c:v>
                </c:pt>
                <c:pt idx="26">
                  <c:v>5.9681042391897092</c:v>
                </c:pt>
                <c:pt idx="27">
                  <c:v>6.4597073260185294</c:v>
                </c:pt>
                <c:pt idx="28">
                  <c:v>6.4597073260185294</c:v>
                </c:pt>
                <c:pt idx="29">
                  <c:v>6.4597073260185294</c:v>
                </c:pt>
                <c:pt idx="30">
                  <c:v>6.2566504902355327</c:v>
                </c:pt>
                <c:pt idx="31">
                  <c:v>5.999896078088172</c:v>
                </c:pt>
                <c:pt idx="32">
                  <c:v>5.999896078088172</c:v>
                </c:pt>
                <c:pt idx="33">
                  <c:v>5.999896078088172</c:v>
                </c:pt>
                <c:pt idx="34">
                  <c:v>6.197060905420491</c:v>
                </c:pt>
                <c:pt idx="35">
                  <c:v>6.197060905420491</c:v>
                </c:pt>
                <c:pt idx="36">
                  <c:v>6.7933416406932459</c:v>
                </c:pt>
                <c:pt idx="37">
                  <c:v>7.0366956591839314</c:v>
                </c:pt>
                <c:pt idx="38">
                  <c:v>7.0366956591839314</c:v>
                </c:pt>
                <c:pt idx="39">
                  <c:v>7.0366956591839314</c:v>
                </c:pt>
                <c:pt idx="40">
                  <c:v>7.0366956591839314</c:v>
                </c:pt>
                <c:pt idx="41">
                  <c:v>7.0366956591839314</c:v>
                </c:pt>
                <c:pt idx="42">
                  <c:v>6.7532261861244285</c:v>
                </c:pt>
                <c:pt idx="43">
                  <c:v>6.8761017939225368</c:v>
                </c:pt>
                <c:pt idx="44">
                  <c:v>6.9603096164085985</c:v>
                </c:pt>
                <c:pt idx="45">
                  <c:v>6.9603096164085985</c:v>
                </c:pt>
                <c:pt idx="46">
                  <c:v>7.2136273111600975</c:v>
                </c:pt>
                <c:pt idx="47">
                  <c:v>7.536570290394863</c:v>
                </c:pt>
                <c:pt idx="48">
                  <c:v>7.536570290394863</c:v>
                </c:pt>
                <c:pt idx="49">
                  <c:v>7.557435058871171</c:v>
                </c:pt>
                <c:pt idx="50">
                  <c:v>7.577503006784668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3.6207161908346768</c:v>
                </c:pt>
                <c:pt idx="11">
                  <c:v>3.6207161908346768</c:v>
                </c:pt>
                <c:pt idx="12">
                  <c:v>3.6207161908346768</c:v>
                </c:pt>
                <c:pt idx="13">
                  <c:v>3.6207161908346768</c:v>
                </c:pt>
                <c:pt idx="14">
                  <c:v>3.6207161908346768</c:v>
                </c:pt>
                <c:pt idx="15">
                  <c:v>3.6207161908346768</c:v>
                </c:pt>
                <c:pt idx="16">
                  <c:v>3.6207161908346768</c:v>
                </c:pt>
                <c:pt idx="17">
                  <c:v>3.6207161908346768</c:v>
                </c:pt>
                <c:pt idx="18">
                  <c:v>3.6207161908346768</c:v>
                </c:pt>
                <c:pt idx="19">
                  <c:v>3.6207161908346768</c:v>
                </c:pt>
                <c:pt idx="20">
                  <c:v>3.6207161908346768</c:v>
                </c:pt>
                <c:pt idx="21">
                  <c:v>3.6207161908346768</c:v>
                </c:pt>
                <c:pt idx="22">
                  <c:v>3.6207161908346768</c:v>
                </c:pt>
                <c:pt idx="23">
                  <c:v>3.6207161908346768</c:v>
                </c:pt>
                <c:pt idx="24">
                  <c:v>3.6207161908346768</c:v>
                </c:pt>
                <c:pt idx="25">
                  <c:v>3.6207161908346768</c:v>
                </c:pt>
                <c:pt idx="26">
                  <c:v>3.6207161908346768</c:v>
                </c:pt>
                <c:pt idx="27">
                  <c:v>4.8508534789513282</c:v>
                </c:pt>
                <c:pt idx="28">
                  <c:v>4.8508534789513282</c:v>
                </c:pt>
                <c:pt idx="29">
                  <c:v>4.8508534789513282</c:v>
                </c:pt>
                <c:pt idx="30">
                  <c:v>4.6798397447017299</c:v>
                </c:pt>
                <c:pt idx="31">
                  <c:v>4.6981590142524841</c:v>
                </c:pt>
                <c:pt idx="32">
                  <c:v>4.6981590142524841</c:v>
                </c:pt>
                <c:pt idx="33">
                  <c:v>4.6981590142524841</c:v>
                </c:pt>
                <c:pt idx="34">
                  <c:v>4.9034037568231872</c:v>
                </c:pt>
                <c:pt idx="35">
                  <c:v>4.9034037568231872</c:v>
                </c:pt>
                <c:pt idx="36">
                  <c:v>5.0660762953736889</c:v>
                </c:pt>
                <c:pt idx="37">
                  <c:v>4.9490679037413345</c:v>
                </c:pt>
                <c:pt idx="38">
                  <c:v>4.9490679037413345</c:v>
                </c:pt>
                <c:pt idx="39">
                  <c:v>4.9490679037413345</c:v>
                </c:pt>
                <c:pt idx="40">
                  <c:v>4.9490679037413345</c:v>
                </c:pt>
                <c:pt idx="41">
                  <c:v>4.9490679037413345</c:v>
                </c:pt>
                <c:pt idx="42">
                  <c:v>4.8776101660479281</c:v>
                </c:pt>
                <c:pt idx="43">
                  <c:v>4.945870068352141</c:v>
                </c:pt>
                <c:pt idx="44">
                  <c:v>4.9106291387572139</c:v>
                </c:pt>
                <c:pt idx="45">
                  <c:v>4.9106291387572139</c:v>
                </c:pt>
                <c:pt idx="46">
                  <c:v>4.9123256823500849</c:v>
                </c:pt>
                <c:pt idx="47">
                  <c:v>5.0360043072321403</c:v>
                </c:pt>
                <c:pt idx="48">
                  <c:v>5.0360043072321403</c:v>
                </c:pt>
                <c:pt idx="49">
                  <c:v>4.9421065313447832</c:v>
                </c:pt>
                <c:pt idx="50">
                  <c:v>5.1768547439186516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7.5537953560658151</c:v>
                </c:pt>
                <c:pt idx="28">
                  <c:v>7.5537953560658151</c:v>
                </c:pt>
                <c:pt idx="29">
                  <c:v>7.5537953560658151</c:v>
                </c:pt>
                <c:pt idx="30">
                  <c:v>6.8762130890088962</c:v>
                </c:pt>
                <c:pt idx="31">
                  <c:v>6.0428163499324947</c:v>
                </c:pt>
                <c:pt idx="32">
                  <c:v>6.0428163499324947</c:v>
                </c:pt>
                <c:pt idx="33">
                  <c:v>6.0428163499324947</c:v>
                </c:pt>
                <c:pt idx="34">
                  <c:v>5.3682931631988993</c:v>
                </c:pt>
                <c:pt idx="35">
                  <c:v>5.3682931631988993</c:v>
                </c:pt>
                <c:pt idx="36">
                  <c:v>5.8272755304836386</c:v>
                </c:pt>
                <c:pt idx="37">
                  <c:v>6.1750488449837402</c:v>
                </c:pt>
                <c:pt idx="38">
                  <c:v>6.1750488449837402</c:v>
                </c:pt>
                <c:pt idx="39">
                  <c:v>6.1750488449837402</c:v>
                </c:pt>
                <c:pt idx="40">
                  <c:v>6.1750488449837402</c:v>
                </c:pt>
                <c:pt idx="41">
                  <c:v>6.1750488449837402</c:v>
                </c:pt>
                <c:pt idx="42">
                  <c:v>6.1750488449837402</c:v>
                </c:pt>
                <c:pt idx="43">
                  <c:v>6.2111771714176713</c:v>
                </c:pt>
                <c:pt idx="44">
                  <c:v>6.2111771714176713</c:v>
                </c:pt>
                <c:pt idx="45">
                  <c:v>6.2111771714176713</c:v>
                </c:pt>
                <c:pt idx="46">
                  <c:v>6.2111771714176713</c:v>
                </c:pt>
                <c:pt idx="47">
                  <c:v>6.2111771714176713</c:v>
                </c:pt>
                <c:pt idx="48">
                  <c:v>6.2111771714176713</c:v>
                </c:pt>
                <c:pt idx="49">
                  <c:v>6.3015039128218548</c:v>
                </c:pt>
                <c:pt idx="50">
                  <c:v>6.6079279147761882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4.5794468991901498</c:v>
                </c:pt>
                <c:pt idx="11">
                  <c:v>4.5794468991901498</c:v>
                </c:pt>
                <c:pt idx="12">
                  <c:v>4.5794468991901498</c:v>
                </c:pt>
                <c:pt idx="13">
                  <c:v>4.5794468991901498</c:v>
                </c:pt>
                <c:pt idx="14">
                  <c:v>4.5794468991901498</c:v>
                </c:pt>
                <c:pt idx="15">
                  <c:v>4.5794468991901498</c:v>
                </c:pt>
                <c:pt idx="16">
                  <c:v>4.5794468991901498</c:v>
                </c:pt>
                <c:pt idx="17">
                  <c:v>4.5794468991901498</c:v>
                </c:pt>
                <c:pt idx="18">
                  <c:v>4.5794468991901498</c:v>
                </c:pt>
                <c:pt idx="19">
                  <c:v>4.5794468991901498</c:v>
                </c:pt>
                <c:pt idx="20">
                  <c:v>4.5794468991901498</c:v>
                </c:pt>
                <c:pt idx="21">
                  <c:v>4.5794468991901498</c:v>
                </c:pt>
                <c:pt idx="22">
                  <c:v>4.5794468991901498</c:v>
                </c:pt>
                <c:pt idx="23">
                  <c:v>4.5794468991901498</c:v>
                </c:pt>
                <c:pt idx="24">
                  <c:v>4.5794468991901498</c:v>
                </c:pt>
                <c:pt idx="25">
                  <c:v>4.5794468991901498</c:v>
                </c:pt>
                <c:pt idx="26">
                  <c:v>4.5794468991901498</c:v>
                </c:pt>
                <c:pt idx="27">
                  <c:v>4.5794468991901498</c:v>
                </c:pt>
                <c:pt idx="28">
                  <c:v>4.5794468991901498</c:v>
                </c:pt>
                <c:pt idx="29">
                  <c:v>4.5794468991901498</c:v>
                </c:pt>
                <c:pt idx="30">
                  <c:v>2.3451712056560634</c:v>
                </c:pt>
                <c:pt idx="31">
                  <c:v>2.3451712056560634</c:v>
                </c:pt>
                <c:pt idx="32">
                  <c:v>2.3451712056560634</c:v>
                </c:pt>
                <c:pt idx="33">
                  <c:v>2.3451712056560634</c:v>
                </c:pt>
                <c:pt idx="34">
                  <c:v>2.3451712056560634</c:v>
                </c:pt>
                <c:pt idx="35">
                  <c:v>2.3451712056560634</c:v>
                </c:pt>
                <c:pt idx="36">
                  <c:v>3.3212582830977895</c:v>
                </c:pt>
                <c:pt idx="37">
                  <c:v>3.5019536006855869</c:v>
                </c:pt>
                <c:pt idx="38">
                  <c:v>3.5019536006855869</c:v>
                </c:pt>
                <c:pt idx="39">
                  <c:v>3.5019536006855869</c:v>
                </c:pt>
                <c:pt idx="40">
                  <c:v>3.5019536006855869</c:v>
                </c:pt>
                <c:pt idx="41">
                  <c:v>3.5019536006855869</c:v>
                </c:pt>
                <c:pt idx="42">
                  <c:v>3.5019536006855869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7</c:v>
                </c:pt>
                <c:pt idx="19">
                  <c:v>7</c:v>
                </c:pt>
                <c:pt idx="21">
                  <c:v>5</c:v>
                </c:pt>
                <c:pt idx="25">
                  <c:v>8</c:v>
                </c:pt>
                <c:pt idx="27">
                  <c:v>7</c:v>
                </c:pt>
                <c:pt idx="29">
                  <c:v>8</c:v>
                </c:pt>
                <c:pt idx="32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10</c:v>
                </c:pt>
                <c:pt idx="58">
                  <c:v>9</c:v>
                </c:pt>
                <c:pt idx="59">
                  <c:v>9</c:v>
                </c:pt>
                <c:pt idx="64">
                  <c:v>6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6.1392904457649129</c:v>
                </c:pt>
                <c:pt idx="11">
                  <c:v>6.1392904457649129</c:v>
                </c:pt>
                <c:pt idx="12">
                  <c:v>6.1392904457649129</c:v>
                </c:pt>
                <c:pt idx="13">
                  <c:v>6.1392904457649129</c:v>
                </c:pt>
                <c:pt idx="14">
                  <c:v>6.1392904457649129</c:v>
                </c:pt>
                <c:pt idx="15">
                  <c:v>6.1392904457649129</c:v>
                </c:pt>
                <c:pt idx="16">
                  <c:v>6.1392904457649129</c:v>
                </c:pt>
                <c:pt idx="17">
                  <c:v>6.1392904457649129</c:v>
                </c:pt>
                <c:pt idx="18">
                  <c:v>6.1392904457649129</c:v>
                </c:pt>
                <c:pt idx="19">
                  <c:v>6.1392904457649129</c:v>
                </c:pt>
                <c:pt idx="20">
                  <c:v>6.1392904457649129</c:v>
                </c:pt>
                <c:pt idx="21">
                  <c:v>6.1392904457649129</c:v>
                </c:pt>
                <c:pt idx="22">
                  <c:v>6.1392904457649129</c:v>
                </c:pt>
                <c:pt idx="23">
                  <c:v>6.1392904457649129</c:v>
                </c:pt>
                <c:pt idx="24">
                  <c:v>6.1392904457649129</c:v>
                </c:pt>
                <c:pt idx="25">
                  <c:v>6.1392904457649129</c:v>
                </c:pt>
                <c:pt idx="26">
                  <c:v>6.1392904457649129</c:v>
                </c:pt>
                <c:pt idx="27">
                  <c:v>6.1392904457649129</c:v>
                </c:pt>
                <c:pt idx="28">
                  <c:v>6.1392904457649129</c:v>
                </c:pt>
                <c:pt idx="29">
                  <c:v>6.1392904457649129</c:v>
                </c:pt>
                <c:pt idx="30">
                  <c:v>6.3087527129009162</c:v>
                </c:pt>
                <c:pt idx="31">
                  <c:v>6.3087527129009162</c:v>
                </c:pt>
                <c:pt idx="32">
                  <c:v>6.3087527129009162</c:v>
                </c:pt>
                <c:pt idx="33">
                  <c:v>6.3087527129009162</c:v>
                </c:pt>
                <c:pt idx="34">
                  <c:v>6.9292077812771034</c:v>
                </c:pt>
                <c:pt idx="35">
                  <c:v>6.9292077812771034</c:v>
                </c:pt>
                <c:pt idx="36">
                  <c:v>6.9765183861669708</c:v>
                </c:pt>
                <c:pt idx="37">
                  <c:v>7.5042440860738031</c:v>
                </c:pt>
                <c:pt idx="38">
                  <c:v>7.5042440860738031</c:v>
                </c:pt>
                <c:pt idx="39">
                  <c:v>7.5042440860738031</c:v>
                </c:pt>
                <c:pt idx="40">
                  <c:v>7.5042440860738031</c:v>
                </c:pt>
                <c:pt idx="41">
                  <c:v>7.5042440860738031</c:v>
                </c:pt>
                <c:pt idx="42">
                  <c:v>7.5042440860738031</c:v>
                </c:pt>
                <c:pt idx="43">
                  <c:v>7.5042440860738031</c:v>
                </c:pt>
                <c:pt idx="44">
                  <c:v>7.7976615126725832</c:v>
                </c:pt>
                <c:pt idx="45">
                  <c:v>7.7976615126725832</c:v>
                </c:pt>
                <c:pt idx="46">
                  <c:v>8.6500759038920982</c:v>
                </c:pt>
                <c:pt idx="47">
                  <c:v>8.8398210985423855</c:v>
                </c:pt>
                <c:pt idx="48">
                  <c:v>8.8398210985423855</c:v>
                </c:pt>
                <c:pt idx="49">
                  <c:v>8.8771624158006208</c:v>
                </c:pt>
                <c:pt idx="50">
                  <c:v>8.720304520265012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4.7221288631059828</c:v>
                </c:pt>
                <c:pt idx="28">
                  <c:v>4.7221288631059828</c:v>
                </c:pt>
                <c:pt idx="29">
                  <c:v>4.7221288631059828</c:v>
                </c:pt>
                <c:pt idx="30">
                  <c:v>4.9415548644560578</c:v>
                </c:pt>
                <c:pt idx="31">
                  <c:v>4.8935450016544726</c:v>
                </c:pt>
                <c:pt idx="32">
                  <c:v>4.8935450016544726</c:v>
                </c:pt>
                <c:pt idx="33">
                  <c:v>4.8935450016544726</c:v>
                </c:pt>
                <c:pt idx="34">
                  <c:v>4.9536438788033088</c:v>
                </c:pt>
                <c:pt idx="35">
                  <c:v>4.9536438788033088</c:v>
                </c:pt>
                <c:pt idx="36">
                  <c:v>4.9754699397051514</c:v>
                </c:pt>
                <c:pt idx="37">
                  <c:v>4.9195274270615528</c:v>
                </c:pt>
                <c:pt idx="38">
                  <c:v>4.9195274270615528</c:v>
                </c:pt>
                <c:pt idx="39">
                  <c:v>4.9195274270615528</c:v>
                </c:pt>
                <c:pt idx="40">
                  <c:v>4.9195274270615528</c:v>
                </c:pt>
                <c:pt idx="41">
                  <c:v>4.9195274270615528</c:v>
                </c:pt>
                <c:pt idx="42">
                  <c:v>4.9195274270615528</c:v>
                </c:pt>
                <c:pt idx="43">
                  <c:v>4.9195274270615528</c:v>
                </c:pt>
                <c:pt idx="44">
                  <c:v>4.8530639189258382</c:v>
                </c:pt>
                <c:pt idx="45">
                  <c:v>4.8530639189258382</c:v>
                </c:pt>
                <c:pt idx="46">
                  <c:v>4.8530639189258382</c:v>
                </c:pt>
                <c:pt idx="47">
                  <c:v>4.9367248379122231</c:v>
                </c:pt>
                <c:pt idx="48">
                  <c:v>4.9367248379122231</c:v>
                </c:pt>
                <c:pt idx="49">
                  <c:v>4.9448027656708229</c:v>
                </c:pt>
                <c:pt idx="50">
                  <c:v>5.2479827232718588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6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8</c:v>
                </c:pt>
                <c:pt idx="74">
                  <c:v>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3</c:v>
                </c:pt>
                <c:pt idx="16">
                  <c:v>6</c:v>
                </c:pt>
                <c:pt idx="17">
                  <c:v>4</c:v>
                </c:pt>
                <c:pt idx="19">
                  <c:v>6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8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6.6430000242628475</c:v>
                </c:pt>
                <c:pt idx="35">
                  <c:v>6.6430000242628475</c:v>
                </c:pt>
                <c:pt idx="36">
                  <c:v>7.1300736320620164</c:v>
                </c:pt>
                <c:pt idx="37">
                  <c:v>7.2828861058388155</c:v>
                </c:pt>
                <c:pt idx="38">
                  <c:v>7.2828861058388155</c:v>
                </c:pt>
                <c:pt idx="39">
                  <c:v>7.2828861058388155</c:v>
                </c:pt>
                <c:pt idx="40">
                  <c:v>7.2828861058388155</c:v>
                </c:pt>
                <c:pt idx="41">
                  <c:v>7.2828861058388155</c:v>
                </c:pt>
                <c:pt idx="42">
                  <c:v>6.674955972225078</c:v>
                </c:pt>
                <c:pt idx="43">
                  <c:v>6.839952168261032</c:v>
                </c:pt>
                <c:pt idx="44">
                  <c:v>6.9185922039825583</c:v>
                </c:pt>
                <c:pt idx="45">
                  <c:v>6.9185922039825583</c:v>
                </c:pt>
                <c:pt idx="46">
                  <c:v>6.9900050183728641</c:v>
                </c:pt>
                <c:pt idx="47">
                  <c:v>7.2632483864769117</c:v>
                </c:pt>
                <c:pt idx="48">
                  <c:v>7.2632483864769117</c:v>
                </c:pt>
                <c:pt idx="49">
                  <c:v>7.2514957584413828</c:v>
                </c:pt>
                <c:pt idx="50">
                  <c:v>7.2514957584413828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5.4998487633146489</c:v>
                </c:pt>
                <c:pt idx="28">
                  <c:v>5.4998487633146489</c:v>
                </c:pt>
                <c:pt idx="29">
                  <c:v>5.4998487633146489</c:v>
                </c:pt>
                <c:pt idx="30">
                  <c:v>5.1371940961629603</c:v>
                </c:pt>
                <c:pt idx="31">
                  <c:v>5.1371940961629603</c:v>
                </c:pt>
                <c:pt idx="32">
                  <c:v>5.1371940961629603</c:v>
                </c:pt>
                <c:pt idx="33">
                  <c:v>5.1371940961629603</c:v>
                </c:pt>
                <c:pt idx="34">
                  <c:v>5.5517779705463504</c:v>
                </c:pt>
                <c:pt idx="35">
                  <c:v>5.5517779705463504</c:v>
                </c:pt>
                <c:pt idx="36">
                  <c:v>5.8607363467809082</c:v>
                </c:pt>
                <c:pt idx="37">
                  <c:v>5.6320622784447227</c:v>
                </c:pt>
                <c:pt idx="38">
                  <c:v>5.6320622784447227</c:v>
                </c:pt>
                <c:pt idx="39">
                  <c:v>5.6320622784447227</c:v>
                </c:pt>
                <c:pt idx="40">
                  <c:v>5.6320622784447227</c:v>
                </c:pt>
                <c:pt idx="41">
                  <c:v>5.6320622784447227</c:v>
                </c:pt>
                <c:pt idx="42">
                  <c:v>5.3155132162084584</c:v>
                </c:pt>
                <c:pt idx="43">
                  <c:v>5.4746568394608</c:v>
                </c:pt>
                <c:pt idx="44">
                  <c:v>5.4746568394608</c:v>
                </c:pt>
                <c:pt idx="45">
                  <c:v>5.4746568394608</c:v>
                </c:pt>
                <c:pt idx="46">
                  <c:v>5.4068738031148182</c:v>
                </c:pt>
                <c:pt idx="47">
                  <c:v>5.4739992015281596</c:v>
                </c:pt>
                <c:pt idx="48">
                  <c:v>5.4739992015281596</c:v>
                </c:pt>
                <c:pt idx="49">
                  <c:v>5.4709332098394698</c:v>
                </c:pt>
                <c:pt idx="50">
                  <c:v>5.4709332098394698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8.2441014767549561</c:v>
                </c:pt>
                <c:pt idx="1">
                  <c:v>11.835754782080418</c:v>
                </c:pt>
                <c:pt idx="2">
                  <c:v>6.8536013481709599</c:v>
                </c:pt>
                <c:pt idx="3">
                  <c:v>7.921303940909513</c:v>
                </c:pt>
                <c:pt idx="4">
                  <c:v>8.3671854952577061</c:v>
                </c:pt>
                <c:pt idx="5">
                  <c:v>5.2899327544156121</c:v>
                </c:pt>
                <c:pt idx="6">
                  <c:v>10.311211639218907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9.4924922933316367</c:v>
                </c:pt>
                <c:pt idx="1">
                  <c:v>5.1616507232011664</c:v>
                </c:pt>
                <c:pt idx="2">
                  <c:v>10.539422372074684</c:v>
                </c:pt>
                <c:pt idx="3">
                  <c:v>9.4951332395191983</c:v>
                </c:pt>
                <c:pt idx="4">
                  <c:v>9.2201941433941403</c:v>
                </c:pt>
                <c:pt idx="5">
                  <c:v>11.573804826897071</c:v>
                </c:pt>
                <c:pt idx="6">
                  <c:v>9.288444826891439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41.359728379281648</c:v>
                </c:pt>
                <c:pt idx="1">
                  <c:v>46.563312040723581</c:v>
                </c:pt>
                <c:pt idx="2">
                  <c:v>45.630420552145651</c:v>
                </c:pt>
                <c:pt idx="3">
                  <c:v>45.937130791683799</c:v>
                </c:pt>
                <c:pt idx="4">
                  <c:v>14.75063212406444</c:v>
                </c:pt>
                <c:pt idx="5">
                  <c:v>42.808009040641124</c:v>
                </c:pt>
                <c:pt idx="6">
                  <c:v>62.176236209095052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34.627944139599691</c:v>
                </c:pt>
                <c:pt idx="1">
                  <c:v>28.38483441515735</c:v>
                </c:pt>
                <c:pt idx="2">
                  <c:v>22.892808266629146</c:v>
                </c:pt>
                <c:pt idx="3">
                  <c:v>28.732217905423511</c:v>
                </c:pt>
                <c:pt idx="4">
                  <c:v>24.419399684246635</c:v>
                </c:pt>
                <c:pt idx="5">
                  <c:v>33.378946095162178</c:v>
                </c:pt>
                <c:pt idx="6">
                  <c:v>33.024384500649376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5.4685658878959336</c:v>
                </c:pt>
                <c:pt idx="1">
                  <c:v>5.8373911611557467</c:v>
                </c:pt>
                <c:pt idx="2">
                  <c:v>6.9539093925819957</c:v>
                </c:pt>
                <c:pt idx="3">
                  <c:v>5.8197140235387801</c:v>
                </c:pt>
                <c:pt idx="4">
                  <c:v>2.5964000279143771</c:v>
                </c:pt>
                <c:pt idx="5">
                  <c:v>5.4577904413881351</c:v>
                </c:pt>
                <c:pt idx="6">
                  <c:v>6.438333169919968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4.883713124836512</c:v>
                </c:pt>
                <c:pt idx="1">
                  <c:v>5.2296063970207598</c:v>
                </c:pt>
                <c:pt idx="2">
                  <c:v>2.6236716793000392</c:v>
                </c:pt>
                <c:pt idx="3">
                  <c:v>3.747332842047796</c:v>
                </c:pt>
                <c:pt idx="4">
                  <c:v>4.2714072575101358</c:v>
                </c:pt>
                <c:pt idx="5">
                  <c:v>3.6166420398317838</c:v>
                </c:pt>
                <c:pt idx="6">
                  <c:v>6.0965996142410148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3.8092386590123386</c:v>
                </c:pt>
                <c:pt idx="1">
                  <c:v>3.7533628490449882</c:v>
                </c:pt>
                <c:pt idx="2">
                  <c:v>3.89809029396323</c:v>
                </c:pt>
                <c:pt idx="3">
                  <c:v>4.9427623380111498</c:v>
                </c:pt>
                <c:pt idx="4">
                  <c:v>1.4714427062271849</c:v>
                </c:pt>
                <c:pt idx="5">
                  <c:v>4.1976339119191257</c:v>
                </c:pt>
                <c:pt idx="6">
                  <c:v>2.9076198504391035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2.7210154074497961</c:v>
                </c:pt>
                <c:pt idx="1">
                  <c:v>1.8227044199496625</c:v>
                </c:pt>
                <c:pt idx="2">
                  <c:v>2.3704452689918409</c:v>
                </c:pt>
                <c:pt idx="3">
                  <c:v>1.8254779573025939</c:v>
                </c:pt>
                <c:pt idx="4">
                  <c:v>0.735087180594578</c:v>
                </c:pt>
                <c:pt idx="5">
                  <c:v>3.0804114476153046</c:v>
                </c:pt>
                <c:pt idx="6">
                  <c:v>2.9939241050915175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8.2441014767549561</c:v>
                </c:pt>
                <c:pt idx="1">
                  <c:v>9.5628878220156253</c:v>
                </c:pt>
                <c:pt idx="2">
                  <c:v>7.4112097330354656</c:v>
                </c:pt>
                <c:pt idx="3">
                  <c:v>7.9982782303587836</c:v>
                </c:pt>
                <c:pt idx="4">
                  <c:v>8.7404636969624931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9.4924922933316367</c:v>
                </c:pt>
                <c:pt idx="1">
                  <c:v>7.9920018389841232</c:v>
                </c:pt>
                <c:pt idx="2">
                  <c:v>9.9240014513076673</c:v>
                </c:pt>
                <c:pt idx="3">
                  <c:v>9.5620390165391402</c:v>
                </c:pt>
                <c:pt idx="4">
                  <c:v>10.040062764857161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6</c:v>
                </c:pt>
                <c:pt idx="6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4">
                  <c:v>8</c:v>
                </c:pt>
                <c:pt idx="4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3</c:v>
                </c:pt>
                <c:pt idx="5">
                  <c:v>3</c:v>
                </c:pt>
                <c:pt idx="8">
                  <c:v>4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41.359728379281648</c:v>
                </c:pt>
                <c:pt idx="1">
                  <c:v>45.925259792476155</c:v>
                </c:pt>
                <c:pt idx="2">
                  <c:v>46.603870635945562</c:v>
                </c:pt>
                <c:pt idx="3">
                  <c:v>44.627542298630601</c:v>
                </c:pt>
                <c:pt idx="4">
                  <c:v>36.508683092862746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34.627944139599691</c:v>
                </c:pt>
                <c:pt idx="1">
                  <c:v>33.684084187174733</c:v>
                </c:pt>
                <c:pt idx="2">
                  <c:v>27.415080281086723</c:v>
                </c:pt>
                <c:pt idx="3">
                  <c:v>25.532269423863241</c:v>
                </c:pt>
                <c:pt idx="4">
                  <c:v>42.360099521814085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5.4685658878959336</c:v>
                </c:pt>
                <c:pt idx="1">
                  <c:v>7.3829089855656331</c:v>
                </c:pt>
                <c:pt idx="2">
                  <c:v>6.1559434341786048</c:v>
                </c:pt>
                <c:pt idx="3">
                  <c:v>4.7465777482492371</c:v>
                </c:pt>
                <c:pt idx="4">
                  <c:v>4.9510905567822112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4.883713124836512</c:v>
                </c:pt>
                <c:pt idx="1">
                  <c:v>3.3988266562161087</c:v>
                </c:pt>
                <c:pt idx="2">
                  <c:v>3.3935884600935307</c:v>
                </c:pt>
                <c:pt idx="3">
                  <c:v>5.0235119879432144</c:v>
                </c:pt>
                <c:pt idx="4">
                  <c:v>5.6874045973196994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3.8092386590123386</c:v>
                </c:pt>
                <c:pt idx="1">
                  <c:v>3.6868699529579674</c:v>
                </c:pt>
                <c:pt idx="2">
                  <c:v>5.1471936780854666</c:v>
                </c:pt>
                <c:pt idx="3">
                  <c:v>4.152174725978524</c:v>
                </c:pt>
                <c:pt idx="4">
                  <c:v>3.2627721229846993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2.7210154074497961</c:v>
                </c:pt>
                <c:pt idx="1">
                  <c:v>2.031430907606314</c:v>
                </c:pt>
                <c:pt idx="2">
                  <c:v>1.7159973960254788</c:v>
                </c:pt>
                <c:pt idx="3">
                  <c:v>2.149569962498834</c:v>
                </c:pt>
                <c:pt idx="4">
                  <c:v>3.7272953680332894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8.2441014767549561</c:v>
                </c:pt>
                <c:pt idx="1">
                  <c:v>9.1164495489585793</c:v>
                </c:pt>
                <c:pt idx="2">
                  <c:v>6.4033062697715852</c:v>
                </c:pt>
                <c:pt idx="3">
                  <c:v>9.5722247046371152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9.4924922933316367</c:v>
                </c:pt>
                <c:pt idx="1">
                  <c:v>8.6367526458713311</c:v>
                </c:pt>
                <c:pt idx="2">
                  <c:v>10.738487866588434</c:v>
                </c:pt>
                <c:pt idx="3">
                  <c:v>8.3780607193948349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41.359728379281648</c:v>
                </c:pt>
                <c:pt idx="1">
                  <c:v>31.239534265300001</c:v>
                </c:pt>
                <c:pt idx="2">
                  <c:v>50.87302328720871</c:v>
                </c:pt>
                <c:pt idx="3">
                  <c:v>39.956092518631507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34.627944139599691</c:v>
                </c:pt>
                <c:pt idx="1">
                  <c:v>36.363693162050588</c:v>
                </c:pt>
                <c:pt idx="2">
                  <c:v>26.5054449924788</c:v>
                </c:pt>
                <c:pt idx="3">
                  <c:v>35.829662986054515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5.4685658878959336</c:v>
                </c:pt>
                <c:pt idx="1">
                  <c:v>5.2176009320564951</c:v>
                </c:pt>
                <c:pt idx="2">
                  <c:v>7.0679382869406968</c:v>
                </c:pt>
                <c:pt idx="3">
                  <c:v>5.1562140895869835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4.883713124836512</c:v>
                </c:pt>
                <c:pt idx="1">
                  <c:v>4.0666890697473441</c:v>
                </c:pt>
                <c:pt idx="2">
                  <c:v>3.7279595910066448</c:v>
                </c:pt>
                <c:pt idx="3">
                  <c:v>4.9986496525340041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3.8092386590123386</c:v>
                </c:pt>
                <c:pt idx="1">
                  <c:v>2.8200799579285922</c:v>
                </c:pt>
                <c:pt idx="2">
                  <c:v>4.3218953359080441</c:v>
                </c:pt>
                <c:pt idx="3">
                  <c:v>3.9091328773744829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2.7210154074497961</c:v>
                </c:pt>
                <c:pt idx="1">
                  <c:v>3.6598557828217562</c:v>
                </c:pt>
                <c:pt idx="2">
                  <c:v>1.9157769357247485</c:v>
                </c:pt>
                <c:pt idx="3">
                  <c:v>2.8834690283407465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8.2441014767549561</c:v>
                </c:pt>
                <c:pt idx="1">
                  <c:v>0</c:v>
                </c:pt>
                <c:pt idx="2">
                  <c:v>6.4501157671750189</c:v>
                </c:pt>
                <c:pt idx="3">
                  <c:v>-7.9125091708865725E-2</c:v>
                </c:pt>
                <c:pt idx="4">
                  <c:v>5.5591442433389124</c:v>
                </c:pt>
                <c:pt idx="5">
                  <c:v>15</c:v>
                </c:pt>
                <c:pt idx="6">
                  <c:v>6.9548729657355084</c:v>
                </c:pt>
                <c:pt idx="7">
                  <c:v>7.7262892287857907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9.4924922933316367</c:v>
                </c:pt>
                <c:pt idx="1">
                  <c:v>0</c:v>
                </c:pt>
                <c:pt idx="2">
                  <c:v>10.64297328455242</c:v>
                </c:pt>
                <c:pt idx="3">
                  <c:v>8.3505244489290664</c:v>
                </c:pt>
                <c:pt idx="4">
                  <c:v>11.197176512138661</c:v>
                </c:pt>
                <c:pt idx="5">
                  <c:v>0</c:v>
                </c:pt>
                <c:pt idx="6">
                  <c:v>10.483024556163567</c:v>
                </c:pt>
                <c:pt idx="7">
                  <c:v>10.377898301852067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41.359728379281648</c:v>
                </c:pt>
                <c:pt idx="1">
                  <c:v>0</c:v>
                </c:pt>
                <c:pt idx="2">
                  <c:v>42.275505806585763</c:v>
                </c:pt>
                <c:pt idx="3">
                  <c:v>46.772900428430241</c:v>
                </c:pt>
                <c:pt idx="4">
                  <c:v>62.738686644005028</c:v>
                </c:pt>
                <c:pt idx="5">
                  <c:v>39.117328333855269</c:v>
                </c:pt>
                <c:pt idx="6">
                  <c:v>40.964306864974816</c:v>
                </c:pt>
                <c:pt idx="7">
                  <c:v>42.842838900288989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34.627944139599691</c:v>
                </c:pt>
                <c:pt idx="1">
                  <c:v>0</c:v>
                </c:pt>
                <c:pt idx="2">
                  <c:v>16.479420217508206</c:v>
                </c:pt>
                <c:pt idx="3">
                  <c:v>17.928688110595452</c:v>
                </c:pt>
                <c:pt idx="4">
                  <c:v>24.895230005095698</c:v>
                </c:pt>
                <c:pt idx="5">
                  <c:v>23.040566089613506</c:v>
                </c:pt>
                <c:pt idx="6">
                  <c:v>32.809995553854748</c:v>
                </c:pt>
                <c:pt idx="7">
                  <c:v>19.314715015396487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5.4685658878959336</c:v>
                </c:pt>
                <c:pt idx="1">
                  <c:v>0</c:v>
                </c:pt>
                <c:pt idx="2">
                  <c:v>5.0377953387913426</c:v>
                </c:pt>
                <c:pt idx="3">
                  <c:v>7.4143281186815528</c:v>
                </c:pt>
                <c:pt idx="4">
                  <c:v>6.1474294898246624</c:v>
                </c:pt>
                <c:pt idx="5">
                  <c:v>0</c:v>
                </c:pt>
                <c:pt idx="6">
                  <c:v>6.328334956510151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4.883713124836512</c:v>
                </c:pt>
                <c:pt idx="1">
                  <c:v>0</c:v>
                </c:pt>
                <c:pt idx="2">
                  <c:v>0.99733721596214053</c:v>
                </c:pt>
                <c:pt idx="3">
                  <c:v>2.2052615417837345</c:v>
                </c:pt>
                <c:pt idx="4">
                  <c:v>4.7209047280610479</c:v>
                </c:pt>
                <c:pt idx="5">
                  <c:v>0</c:v>
                </c:pt>
                <c:pt idx="6">
                  <c:v>3.6826708414368809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5.1783766220179546</c:v>
                </c:pt>
                <c:pt idx="28">
                  <c:v>5.1783766220179546</c:v>
                </c:pt>
                <c:pt idx="29">
                  <c:v>5.1783766220179546</c:v>
                </c:pt>
                <c:pt idx="30">
                  <c:v>5.3968201512141478</c:v>
                </c:pt>
                <c:pt idx="31">
                  <c:v>5.3968201512141478</c:v>
                </c:pt>
                <c:pt idx="32">
                  <c:v>5.3968201512141478</c:v>
                </c:pt>
                <c:pt idx="33">
                  <c:v>5.3968201512141478</c:v>
                </c:pt>
                <c:pt idx="34">
                  <c:v>6.613766649964921</c:v>
                </c:pt>
                <c:pt idx="35">
                  <c:v>6.613766649964921</c:v>
                </c:pt>
                <c:pt idx="36">
                  <c:v>7.2764811982728164</c:v>
                </c:pt>
                <c:pt idx="37">
                  <c:v>7.7572392383920041</c:v>
                </c:pt>
                <c:pt idx="38">
                  <c:v>7.7572392383920041</c:v>
                </c:pt>
                <c:pt idx="39">
                  <c:v>7.7572392383920041</c:v>
                </c:pt>
                <c:pt idx="40">
                  <c:v>7.7572392383920041</c:v>
                </c:pt>
                <c:pt idx="41">
                  <c:v>7.7572392383920041</c:v>
                </c:pt>
                <c:pt idx="42">
                  <c:v>7.7572392383920041</c:v>
                </c:pt>
                <c:pt idx="43">
                  <c:v>7.7572392383920041</c:v>
                </c:pt>
                <c:pt idx="44">
                  <c:v>7.7572392383920041</c:v>
                </c:pt>
                <c:pt idx="45">
                  <c:v>7.7572392383920041</c:v>
                </c:pt>
                <c:pt idx="46">
                  <c:v>8.3017630696704856</c:v>
                </c:pt>
                <c:pt idx="47">
                  <c:v>8.5302597942896714</c:v>
                </c:pt>
                <c:pt idx="48">
                  <c:v>8.5302597942896714</c:v>
                </c:pt>
                <c:pt idx="49">
                  <c:v>8.3943646880089613</c:v>
                </c:pt>
                <c:pt idx="50">
                  <c:v>8.3943646880089613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3.7646307522514344</c:v>
                </c:pt>
                <c:pt idx="31">
                  <c:v>3.7646307522514344</c:v>
                </c:pt>
                <c:pt idx="32">
                  <c:v>3.7646307522514344</c:v>
                </c:pt>
                <c:pt idx="33">
                  <c:v>3.7646307522514344</c:v>
                </c:pt>
                <c:pt idx="34">
                  <c:v>3.7646307522514344</c:v>
                </c:pt>
                <c:pt idx="35">
                  <c:v>3.7646307522514344</c:v>
                </c:pt>
                <c:pt idx="36">
                  <c:v>4.780005688494299</c:v>
                </c:pt>
                <c:pt idx="37">
                  <c:v>4.3534756391952696</c:v>
                </c:pt>
                <c:pt idx="38">
                  <c:v>4.3534756391952696</c:v>
                </c:pt>
                <c:pt idx="39">
                  <c:v>4.3534756391952696</c:v>
                </c:pt>
                <c:pt idx="40">
                  <c:v>4.3534756391952696</c:v>
                </c:pt>
                <c:pt idx="41">
                  <c:v>4.3534756391952696</c:v>
                </c:pt>
                <c:pt idx="42">
                  <c:v>4.3534756391952696</c:v>
                </c:pt>
                <c:pt idx="43">
                  <c:v>4.3534756391952696</c:v>
                </c:pt>
                <c:pt idx="44">
                  <c:v>4.3534756391952696</c:v>
                </c:pt>
                <c:pt idx="45">
                  <c:v>4.3534756391952696</c:v>
                </c:pt>
                <c:pt idx="46">
                  <c:v>4.4943278828683075</c:v>
                </c:pt>
                <c:pt idx="47">
                  <c:v>4.739402143741767</c:v>
                </c:pt>
                <c:pt idx="48">
                  <c:v>4.739402143741767</c:v>
                </c:pt>
                <c:pt idx="49">
                  <c:v>4.6133459825937377</c:v>
                </c:pt>
                <c:pt idx="50">
                  <c:v>4.6133459825937377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3.8092386590123386</c:v>
                </c:pt>
                <c:pt idx="1">
                  <c:v>0</c:v>
                </c:pt>
                <c:pt idx="2">
                  <c:v>4.7005390416927941</c:v>
                </c:pt>
                <c:pt idx="3">
                  <c:v>6</c:v>
                </c:pt>
                <c:pt idx="4">
                  <c:v>6.2827595628451913</c:v>
                </c:pt>
                <c:pt idx="5">
                  <c:v>3.7925588804885781</c:v>
                </c:pt>
                <c:pt idx="6">
                  <c:v>3.8091132784482911</c:v>
                </c:pt>
                <c:pt idx="7">
                  <c:v>3.9945420437463683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2.7210154074497961</c:v>
                </c:pt>
                <c:pt idx="1">
                  <c:v>0</c:v>
                </c:pt>
                <c:pt idx="2">
                  <c:v>1.2712740056675198</c:v>
                </c:pt>
                <c:pt idx="3">
                  <c:v>0</c:v>
                </c:pt>
                <c:pt idx="4">
                  <c:v>1.1028980534581994</c:v>
                </c:pt>
                <c:pt idx="5">
                  <c:v>2.6428832770531847</c:v>
                </c:pt>
                <c:pt idx="6">
                  <c:v>2.9245436346166223</c:v>
                </c:pt>
                <c:pt idx="7">
                  <c:v>2.3556279256728665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7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8</c:v>
                </c:pt>
                <c:pt idx="23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42">
                  <c:v>10</c:v>
                </c:pt>
                <c:pt idx="44">
                  <c:v>10</c:v>
                </c:pt>
                <c:pt idx="46">
                  <c:v>9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6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6.4134853211787179</c:v>
                </c:pt>
                <c:pt idx="31">
                  <c:v>6.4134853211787179</c:v>
                </c:pt>
                <c:pt idx="32">
                  <c:v>6.4134853211787179</c:v>
                </c:pt>
                <c:pt idx="33">
                  <c:v>6.4134853211787179</c:v>
                </c:pt>
                <c:pt idx="34">
                  <c:v>6.965278287111329</c:v>
                </c:pt>
                <c:pt idx="35">
                  <c:v>6.965278287111329</c:v>
                </c:pt>
                <c:pt idx="36">
                  <c:v>7.2044036048864442</c:v>
                </c:pt>
                <c:pt idx="37">
                  <c:v>7.2465354602005121</c:v>
                </c:pt>
                <c:pt idx="38">
                  <c:v>7.2465354602005121</c:v>
                </c:pt>
                <c:pt idx="39">
                  <c:v>7.2465354602005121</c:v>
                </c:pt>
                <c:pt idx="40">
                  <c:v>7.2465354602005121</c:v>
                </c:pt>
                <c:pt idx="41">
                  <c:v>7.2465354602005121</c:v>
                </c:pt>
                <c:pt idx="42">
                  <c:v>7.0871632288827193</c:v>
                </c:pt>
                <c:pt idx="43">
                  <c:v>7.0871632288827193</c:v>
                </c:pt>
                <c:pt idx="44">
                  <c:v>7.2516456032031131</c:v>
                </c:pt>
                <c:pt idx="45">
                  <c:v>7.2516456032031131</c:v>
                </c:pt>
                <c:pt idx="46">
                  <c:v>7.2516456032031131</c:v>
                </c:pt>
                <c:pt idx="47">
                  <c:v>7.5223157422284359</c:v>
                </c:pt>
                <c:pt idx="48">
                  <c:v>7.5223157422284359</c:v>
                </c:pt>
                <c:pt idx="49">
                  <c:v>7.5223157422284359</c:v>
                </c:pt>
                <c:pt idx="50">
                  <c:v>7.6985477895427108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5.5794091125450231</c:v>
                </c:pt>
                <c:pt idx="35">
                  <c:v>5.5794091125450231</c:v>
                </c:pt>
                <c:pt idx="36">
                  <c:v>5.7563159066092933</c:v>
                </c:pt>
                <c:pt idx="37">
                  <c:v>5.6726960076351309</c:v>
                </c:pt>
                <c:pt idx="38">
                  <c:v>5.6726960076351309</c:v>
                </c:pt>
                <c:pt idx="39">
                  <c:v>5.6726960076351309</c:v>
                </c:pt>
                <c:pt idx="40">
                  <c:v>5.6726960076351309</c:v>
                </c:pt>
                <c:pt idx="41">
                  <c:v>5.6726960076351309</c:v>
                </c:pt>
                <c:pt idx="42">
                  <c:v>5.3887269389605112</c:v>
                </c:pt>
                <c:pt idx="43">
                  <c:v>5.3887269389605112</c:v>
                </c:pt>
                <c:pt idx="44">
                  <c:v>5.2120555140843097</c:v>
                </c:pt>
                <c:pt idx="45">
                  <c:v>5.2120555140843097</c:v>
                </c:pt>
                <c:pt idx="46">
                  <c:v>5.2120555140843097</c:v>
                </c:pt>
                <c:pt idx="47">
                  <c:v>5.1259272379531842</c:v>
                </c:pt>
                <c:pt idx="48">
                  <c:v>5.1259272379531842</c:v>
                </c:pt>
                <c:pt idx="49">
                  <c:v>5.1259272379531842</c:v>
                </c:pt>
                <c:pt idx="50">
                  <c:v>5.0670778617520815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6">
                  <c:v>5</c:v>
                </c:pt>
                <c:pt idx="28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7</c:v>
                </c:pt>
                <c:pt idx="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5.7647753058480404</c:v>
                </c:pt>
                <c:pt idx="11">
                  <c:v>5.7647753058480404</c:v>
                </c:pt>
                <c:pt idx="12">
                  <c:v>5.7647753058480404</c:v>
                </c:pt>
                <c:pt idx="13">
                  <c:v>5.7647753058480404</c:v>
                </c:pt>
                <c:pt idx="14">
                  <c:v>5.7647753058480404</c:v>
                </c:pt>
                <c:pt idx="15">
                  <c:v>5.7647753058480404</c:v>
                </c:pt>
                <c:pt idx="16">
                  <c:v>5.7647753058480404</c:v>
                </c:pt>
                <c:pt idx="17">
                  <c:v>5.7647753058480404</c:v>
                </c:pt>
                <c:pt idx="18">
                  <c:v>5.7647753058480404</c:v>
                </c:pt>
                <c:pt idx="19">
                  <c:v>5.7647753058480404</c:v>
                </c:pt>
                <c:pt idx="20">
                  <c:v>5.7647753058480404</c:v>
                </c:pt>
                <c:pt idx="21">
                  <c:v>5.7647753058480404</c:v>
                </c:pt>
                <c:pt idx="22">
                  <c:v>5.7647753058480404</c:v>
                </c:pt>
                <c:pt idx="23">
                  <c:v>5.7647753058480404</c:v>
                </c:pt>
                <c:pt idx="24">
                  <c:v>5.7647753058480404</c:v>
                </c:pt>
                <c:pt idx="25">
                  <c:v>5.7647753058480404</c:v>
                </c:pt>
                <c:pt idx="26">
                  <c:v>5.7647753058480404</c:v>
                </c:pt>
                <c:pt idx="27">
                  <c:v>7.5416531562030826</c:v>
                </c:pt>
                <c:pt idx="28">
                  <c:v>7.5416531562030826</c:v>
                </c:pt>
                <c:pt idx="29">
                  <c:v>7.5416531562030826</c:v>
                </c:pt>
                <c:pt idx="30">
                  <c:v>7.1433501277346636</c:v>
                </c:pt>
                <c:pt idx="31">
                  <c:v>6.9878786362679559</c:v>
                </c:pt>
                <c:pt idx="32">
                  <c:v>6.9878786362679559</c:v>
                </c:pt>
                <c:pt idx="33">
                  <c:v>6.9878786362679559</c:v>
                </c:pt>
                <c:pt idx="34">
                  <c:v>6.4873948062307845</c:v>
                </c:pt>
                <c:pt idx="35">
                  <c:v>6.4873948062307845</c:v>
                </c:pt>
                <c:pt idx="36">
                  <c:v>6.8263304118286365</c:v>
                </c:pt>
                <c:pt idx="37">
                  <c:v>6.8263304118286365</c:v>
                </c:pt>
                <c:pt idx="38">
                  <c:v>6.8263304118286365</c:v>
                </c:pt>
                <c:pt idx="39">
                  <c:v>6.8263304118286365</c:v>
                </c:pt>
                <c:pt idx="40">
                  <c:v>6.8263304118286365</c:v>
                </c:pt>
                <c:pt idx="41">
                  <c:v>6.8263304118286365</c:v>
                </c:pt>
                <c:pt idx="42">
                  <c:v>6.8730802561999491</c:v>
                </c:pt>
                <c:pt idx="43">
                  <c:v>6.8730802561999491</c:v>
                </c:pt>
                <c:pt idx="44">
                  <c:v>6.8730802561999491</c:v>
                </c:pt>
                <c:pt idx="45">
                  <c:v>6.8730802561999491</c:v>
                </c:pt>
                <c:pt idx="46">
                  <c:v>6.8730802561999491</c:v>
                </c:pt>
                <c:pt idx="47">
                  <c:v>7.5640167781379644</c:v>
                </c:pt>
                <c:pt idx="48">
                  <c:v>7.5640167781379644</c:v>
                </c:pt>
                <c:pt idx="49">
                  <c:v>7.6668258327743386</c:v>
                </c:pt>
                <c:pt idx="50">
                  <c:v>7.579342295322161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39"/>
  <sheetViews>
    <sheetView topLeftCell="A103" workbookViewId="0">
      <selection activeCell="M148" sqref="M14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5.2506439709648554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5.9681042391897092</v>
      </c>
      <c r="AB13">
        <v>3.6207161908346768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5.9681042391897092</v>
      </c>
      <c r="AB14">
        <v>3.6207161908346768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5.9681042391897092</v>
      </c>
      <c r="AB15">
        <v>3.6207161908346768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5.9681042391897092</v>
      </c>
      <c r="AB16">
        <v>3.6207161908346768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5.9681042391897092</v>
      </c>
      <c r="AB17">
        <v>3.6207161908346768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5.9681042391897092</v>
      </c>
      <c r="AB18">
        <v>3.6207161908346768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5.9681042391897092</v>
      </c>
      <c r="AB19">
        <v>3.6207161908346768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5.9681042391897092</v>
      </c>
      <c r="AB20">
        <v>3.6207161908346768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5.9681042391897092</v>
      </c>
      <c r="AB21">
        <v>3.6207161908346768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5.9681042391897092</v>
      </c>
      <c r="AB22">
        <v>3.6207161908346768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5.9681042391897092</v>
      </c>
      <c r="AB23">
        <v>3.6207161908346768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5.9681042391897092</v>
      </c>
      <c r="AB24">
        <v>3.6207161908346768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5.9681042391897092</v>
      </c>
      <c r="AB25">
        <v>3.6207161908346768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5.9681042391897092</v>
      </c>
      <c r="AB26">
        <v>3.6207161908346768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5.9681042391897092</v>
      </c>
      <c r="AB27">
        <v>3.6207161908346768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5.9681042391897092</v>
      </c>
      <c r="AB28">
        <v>3.6207161908346768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5.9681042391897092</v>
      </c>
      <c r="AB29">
        <v>3.6207161908346768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6.4597073260185294</v>
      </c>
      <c r="AB30">
        <v>4.8508534789513282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6.4597073260185294</v>
      </c>
      <c r="AB31">
        <v>4.8508534789513282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6.4597073260185294</v>
      </c>
      <c r="AB32">
        <v>4.8508534789513282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6.2566504902355327</v>
      </c>
      <c r="AB33">
        <v>4.6798397447017299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5.999896078088172</v>
      </c>
      <c r="AB34">
        <v>4.6981590142524841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5.999896078088172</v>
      </c>
      <c r="AB35">
        <v>4.6981590142524841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5.999896078088172</v>
      </c>
      <c r="AB36">
        <v>4.6981590142524841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6</v>
      </c>
      <c r="Z37">
        <v>34</v>
      </c>
      <c r="AA37">
        <v>6.197060905420491</v>
      </c>
      <c r="AB37">
        <v>4.9034037568231872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6</v>
      </c>
      <c r="Z38">
        <v>35</v>
      </c>
      <c r="AA38">
        <v>6.197060905420491</v>
      </c>
      <c r="AB38">
        <v>4.9034037568231872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5</v>
      </c>
      <c r="Z39">
        <v>36</v>
      </c>
      <c r="AA39">
        <v>6.7933416406932459</v>
      </c>
      <c r="AB39">
        <v>5.0660762953736889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7.0366956591839314</v>
      </c>
      <c r="AB40">
        <v>4.9490679037413345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8</v>
      </c>
      <c r="Z41">
        <v>38</v>
      </c>
      <c r="AA41">
        <v>7.0366956591839314</v>
      </c>
      <c r="AB41">
        <v>4.9490679037413345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7.0366956591839314</v>
      </c>
      <c r="AB42">
        <v>4.9490679037413345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7</v>
      </c>
      <c r="Z43">
        <v>40</v>
      </c>
      <c r="AA43">
        <v>7.0366956591839314</v>
      </c>
      <c r="AB43">
        <v>4.9490679037413345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7.0366956591839314</v>
      </c>
      <c r="AB44">
        <v>4.9490679037413345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6.7532261861244285</v>
      </c>
      <c r="AB45">
        <v>4.8776101660479281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6.8761017939225368</v>
      </c>
      <c r="AB46">
        <v>4.945870068352141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6.9603096164085985</v>
      </c>
      <c r="AB47">
        <v>4.9106291387572139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6.9603096164085985</v>
      </c>
      <c r="AB48">
        <v>4.9106291387572139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7.2136273111600975</v>
      </c>
      <c r="AB49">
        <v>4.9123256823500849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7.536570290394863</v>
      </c>
      <c r="AB50">
        <v>5.0360043072321403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7.536570290394863</v>
      </c>
      <c r="AB51">
        <v>5.0360043072321403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3</v>
      </c>
      <c r="Z52">
        <v>49</v>
      </c>
      <c r="AA52">
        <v>7.557435058871171</v>
      </c>
      <c r="AB52">
        <v>4.9421065313447832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7.577503006784668</v>
      </c>
      <c r="AB53">
        <v>5.1768547439186516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3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7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9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5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5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5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7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4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7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4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5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3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6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6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8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2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6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7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6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7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8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10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8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9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9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10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11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11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10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8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7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10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8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7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8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10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5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5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7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7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7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6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6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7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9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3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3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4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2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11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4</v>
      </c>
      <c r="I138">
        <v>0</v>
      </c>
      <c r="J138">
        <v>8</v>
      </c>
      <c r="K138">
        <v>15</v>
      </c>
      <c r="L138">
        <f t="shared" si="6"/>
        <v>32</v>
      </c>
      <c r="M138">
        <v>159</v>
      </c>
      <c r="N138">
        <f t="shared" si="9"/>
        <v>12</v>
      </c>
      <c r="O138">
        <v>1</v>
      </c>
      <c r="P138" t="s">
        <v>47</v>
      </c>
      <c r="Q138" t="s">
        <v>45</v>
      </c>
      <c r="V138">
        <v>42</v>
      </c>
      <c r="X138">
        <v>8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5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9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10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8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10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26</v>
      </c>
      <c r="M148">
        <v>164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9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6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8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9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9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25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25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25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25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7</v>
      </c>
    </row>
    <row r="187" spans="1:24" x14ac:dyDescent="0.25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3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25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25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8</v>
      </c>
    </row>
    <row r="190" spans="1:24" x14ac:dyDescent="0.25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10</v>
      </c>
    </row>
    <row r="191" spans="1:24" x14ac:dyDescent="0.25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25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25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25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9</v>
      </c>
    </row>
    <row r="195" spans="1:24" x14ac:dyDescent="0.25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25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25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25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7</v>
      </c>
    </row>
    <row r="199" spans="1:24" x14ac:dyDescent="0.25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25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25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5</v>
      </c>
    </row>
    <row r="202" spans="1:24" x14ac:dyDescent="0.25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3</v>
      </c>
    </row>
    <row r="203" spans="1:24" x14ac:dyDescent="0.25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25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6</v>
      </c>
    </row>
    <row r="205" spans="1:24" x14ac:dyDescent="0.25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25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5</v>
      </c>
    </row>
    <row r="207" spans="1:24" x14ac:dyDescent="0.25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25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10</v>
      </c>
    </row>
    <row r="209" spans="1:24" x14ac:dyDescent="0.25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25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25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25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10</v>
      </c>
    </row>
    <row r="213" spans="1:24" x14ac:dyDescent="0.25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25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25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25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25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25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25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25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25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25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25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6</v>
      </c>
    </row>
    <row r="224" spans="1:24" x14ac:dyDescent="0.25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7</v>
      </c>
    </row>
    <row r="225" spans="1:24" x14ac:dyDescent="0.25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25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25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25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25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39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25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25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25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25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9</v>
      </c>
    </row>
    <row r="234" spans="1:24" x14ac:dyDescent="0.25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10</v>
      </c>
    </row>
    <row r="235" spans="1:24" x14ac:dyDescent="0.25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</row>
    <row r="236" spans="1:24" x14ac:dyDescent="0.25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</row>
    <row r="237" spans="1:24" x14ac:dyDescent="0.25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</row>
    <row r="238" spans="1:24" x14ac:dyDescent="0.25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</row>
    <row r="239" spans="1:24" x14ac:dyDescent="0.25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2"/>
  <sheetViews>
    <sheetView topLeftCell="P1" workbookViewId="0">
      <selection activeCell="AG25" sqref="AG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0.45754226336024423</v>
      </c>
      <c r="F4" s="8">
        <v>1.0144301328934275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-0.55688786953318337</v>
      </c>
      <c r="O4" s="8">
        <f t="shared" ref="O4:O17" si="1">(E4+F4)</f>
        <v>1.4719723962536717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5.636320798607346</v>
      </c>
      <c r="F6" s="8">
        <v>3.7478423370030316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1.8884784616043144</v>
      </c>
      <c r="O6" s="8">
        <f t="shared" si="1"/>
        <v>9.3841631356103772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3.1706242231019193</v>
      </c>
      <c r="F8" s="8">
        <v>3.1856775763641489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-1.5053353262229674E-2</v>
      </c>
      <c r="O8" s="8">
        <f t="shared" si="1"/>
        <v>6.3563017994660687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12.774378940461453</v>
      </c>
      <c r="F9" s="6">
        <v>4.7844603907417476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7.9899185497197056</v>
      </c>
      <c r="O9" s="6">
        <f t="shared" si="1"/>
        <v>17.558839331203203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20.288558265736558</v>
      </c>
      <c r="F10" s="8">
        <v>11.199210308684465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9.0893479570520928</v>
      </c>
      <c r="O10" s="8">
        <f t="shared" si="1"/>
        <v>31.487768574421025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110.77483035279643</v>
      </c>
      <c r="F11" s="8">
        <v>26.840832567838998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83.933997784957427</v>
      </c>
      <c r="O11" s="8">
        <f t="shared" si="1"/>
        <v>137.61566292063543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57.423334880861873</v>
      </c>
      <c r="F12" s="6">
        <v>12.778519715853731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44.64481516500814</v>
      </c>
      <c r="O12" s="6">
        <f t="shared" si="1"/>
        <v>70.201854596715606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9.2644872850695084</v>
      </c>
      <c r="F13" s="6">
        <v>2.0008453048084887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7.2636419802610197</v>
      </c>
      <c r="O13" s="6">
        <f t="shared" si="1"/>
        <v>11.265332589877996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0.93925519540019498</v>
      </c>
      <c r="F14" s="8">
        <v>1.2626391413429106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-0.32338394594271558</v>
      </c>
      <c r="O14" s="8">
        <f t="shared" si="1"/>
        <v>2.2018943367431056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1.2727779982314429</v>
      </c>
      <c r="F15" s="8">
        <v>1.2439964593727153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2.8781538858727584E-2</v>
      </c>
      <c r="O15" s="8">
        <f t="shared" si="1"/>
        <v>2.516774457604158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7.451310995900764</v>
      </c>
      <c r="F16" s="6">
        <v>1.2268012096182694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6.2245097862824945</v>
      </c>
      <c r="O16" s="6">
        <f t="shared" si="1"/>
        <v>8.6781122055190334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5.1002875195533131</v>
      </c>
      <c r="F17" s="19">
        <v>0.91023849925847367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4.1900490202948397</v>
      </c>
      <c r="O17" s="19">
        <f t="shared" si="1"/>
        <v>6.0105260188117864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M23">
        <v>73</v>
      </c>
      <c r="N23">
        <v>60</v>
      </c>
      <c r="O23">
        <v>6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M24">
        <v>51</v>
      </c>
      <c r="N24">
        <v>38</v>
      </c>
      <c r="O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M25">
        <v>61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M27">
        <v>83</v>
      </c>
      <c r="N27">
        <v>82</v>
      </c>
      <c r="O27">
        <v>7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M28">
        <v>54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M29">
        <v>87</v>
      </c>
      <c r="N29">
        <v>74</v>
      </c>
      <c r="O29">
        <v>7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69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41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61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48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57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7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47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60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24</v>
      </c>
      <c r="O40">
        <v>5</v>
      </c>
      <c r="P40">
        <v>2</v>
      </c>
      <c r="Q40">
        <v>0</v>
      </c>
      <c r="R40">
        <v>3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3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42</v>
      </c>
      <c r="O41">
        <v>9</v>
      </c>
      <c r="P41">
        <v>3</v>
      </c>
      <c r="Q41">
        <v>0</v>
      </c>
      <c r="R41">
        <v>6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6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47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60</v>
      </c>
      <c r="O44">
        <v>10</v>
      </c>
      <c r="P44">
        <v>3</v>
      </c>
      <c r="Q44">
        <v>1</v>
      </c>
      <c r="R44">
        <v>0</v>
      </c>
      <c r="S44">
        <v>6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6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48</v>
      </c>
      <c r="O45">
        <v>10</v>
      </c>
      <c r="P45">
        <v>4</v>
      </c>
      <c r="Q45">
        <v>0</v>
      </c>
      <c r="R45">
        <v>6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6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44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56</v>
      </c>
      <c r="O47">
        <v>10</v>
      </c>
      <c r="P47">
        <v>3</v>
      </c>
      <c r="Q47">
        <v>0</v>
      </c>
      <c r="R47">
        <v>7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7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56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57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70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64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5.3670590709881001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50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5.3670590709881001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5.3670590709881001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75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6.631921016866813</v>
      </c>
      <c r="AF56">
        <v>5.3453422739325482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86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6.631921016866813</v>
      </c>
      <c r="AF57">
        <v>5.3453422739325482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64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6.897040000790585</v>
      </c>
      <c r="AF58">
        <v>5.5480818925923776</v>
      </c>
    </row>
    <row r="59" spans="1:32" x14ac:dyDescent="0.25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66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6.897040000790585</v>
      </c>
      <c r="AF59">
        <v>5.5480818925923776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55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6.897040000790585</v>
      </c>
      <c r="AF60">
        <v>5.5480818925923776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69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6.897040000790585</v>
      </c>
      <c r="AF61">
        <v>5.5480818925923776</v>
      </c>
    </row>
    <row r="62" spans="1:32" x14ac:dyDescent="0.25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56</v>
      </c>
      <c r="O62">
        <v>9</v>
      </c>
      <c r="P62">
        <v>2</v>
      </c>
      <c r="Q62">
        <v>0</v>
      </c>
      <c r="R62">
        <v>7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7</v>
      </c>
      <c r="AD62">
        <v>40</v>
      </c>
      <c r="AE62">
        <v>6.897040000790585</v>
      </c>
      <c r="AF62">
        <v>5.5480818925923776</v>
      </c>
    </row>
    <row r="63" spans="1:32" x14ac:dyDescent="0.25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36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6.897040000790585</v>
      </c>
      <c r="AF63">
        <v>5.5480818925923776</v>
      </c>
    </row>
    <row r="64" spans="1:32" x14ac:dyDescent="0.25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40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6.897040000790585</v>
      </c>
      <c r="AF64">
        <v>5.5480818925923776</v>
      </c>
    </row>
    <row r="65" spans="1:32" x14ac:dyDescent="0.25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64</v>
      </c>
      <c r="O65">
        <v>11</v>
      </c>
      <c r="P65">
        <v>2</v>
      </c>
      <c r="Q65">
        <v>1</v>
      </c>
      <c r="R65">
        <v>8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8</v>
      </c>
      <c r="AD65">
        <v>43</v>
      </c>
      <c r="AE65">
        <v>6.897040000790585</v>
      </c>
      <c r="AF65">
        <v>5.5480818925923776</v>
      </c>
    </row>
    <row r="66" spans="1:32" x14ac:dyDescent="0.25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74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10</v>
      </c>
      <c r="AD66">
        <v>44</v>
      </c>
      <c r="AE66">
        <v>6.897040000790585</v>
      </c>
      <c r="AF66">
        <v>5.5480818925923776</v>
      </c>
    </row>
    <row r="67" spans="1:32" x14ac:dyDescent="0.25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45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6.897040000790585</v>
      </c>
      <c r="AF67">
        <v>5.5480818925923776</v>
      </c>
    </row>
    <row r="68" spans="1:32" x14ac:dyDescent="0.25">
      <c r="AD68">
        <v>46</v>
      </c>
      <c r="AE68">
        <v>6.897040000790585</v>
      </c>
      <c r="AF68">
        <v>5.5480818925923776</v>
      </c>
    </row>
    <row r="69" spans="1:32" x14ac:dyDescent="0.25">
      <c r="AD69">
        <v>47</v>
      </c>
      <c r="AE69">
        <v>7.0463885497842167</v>
      </c>
      <c r="AF69">
        <v>5.5480818925923776</v>
      </c>
    </row>
    <row r="70" spans="1:32" x14ac:dyDescent="0.25">
      <c r="AD70">
        <v>48</v>
      </c>
      <c r="AE70">
        <v>7.0463885497842167</v>
      </c>
      <c r="AF70">
        <v>5.5480818925923776</v>
      </c>
    </row>
    <row r="71" spans="1:32" x14ac:dyDescent="0.25">
      <c r="AD71">
        <v>49</v>
      </c>
      <c r="AE71">
        <v>7.3459069952508695</v>
      </c>
      <c r="AF71">
        <v>5.2079983158288758</v>
      </c>
    </row>
    <row r="72" spans="1:32" x14ac:dyDescent="0.25">
      <c r="AD72">
        <v>50</v>
      </c>
      <c r="AE72">
        <v>7.3459069952508695</v>
      </c>
      <c r="AF72">
        <v>5.2079983158288758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90"/>
  <sheetViews>
    <sheetView topLeftCell="P1" workbookViewId="0">
      <selection activeCell="AG21" sqref="AG21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0.41782661213775224</v>
      </c>
      <c r="H4" s="8">
        <v>0.73615693993960674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-0.3183303278018545</v>
      </c>
      <c r="Q4" s="8">
        <f t="shared" ref="Q4:Q17" si="3">(G4+H4)</f>
        <v>1.1539835520773589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6.9560620738947929E-3</v>
      </c>
      <c r="H5" s="8">
        <v>8.3112425510984328E-2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-7.6156363437089536E-2</v>
      </c>
      <c r="Q5" s="8">
        <f t="shared" si="3"/>
        <v>9.006848758487912E-2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5.4889218527115844</v>
      </c>
      <c r="H6" s="8">
        <v>4.4648869590716709</v>
      </c>
      <c r="I6" s="7">
        <v>0.31325229107683983</v>
      </c>
      <c r="J6" s="8">
        <v>0.46381601224187013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1.0240348936399135</v>
      </c>
      <c r="Q6" s="8">
        <f t="shared" si="3"/>
        <v>9.9538088117832544</v>
      </c>
      <c r="R6" s="7">
        <f t="shared" ref="R6:R17" si="7">(I6-J6)</f>
        <v>-0.15056372116503031</v>
      </c>
      <c r="S6" s="8">
        <f t="shared" si="4"/>
        <v>0.77706830331871002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3.6559886947356415E-2</v>
      </c>
      <c r="H7" s="8">
        <v>0.18767861256348026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-0.15111872561612383</v>
      </c>
      <c r="Q7" s="8">
        <f t="shared" si="3"/>
        <v>0.22423849951083669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2.9832043460556728</v>
      </c>
      <c r="H8" s="8">
        <v>3.3722045480090577</v>
      </c>
      <c r="I8" s="7">
        <v>7.9187558527255142</v>
      </c>
      <c r="J8" s="8">
        <v>1.5325318008512878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-0.38900020195338492</v>
      </c>
      <c r="Q8" s="8">
        <f t="shared" si="3"/>
        <v>6.3554088940647304</v>
      </c>
      <c r="R8" s="7">
        <f t="shared" si="7"/>
        <v>6.3862240518742261</v>
      </c>
      <c r="S8" s="8">
        <f t="shared" si="4"/>
        <v>9.4512876535768022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13.43380255478376</v>
      </c>
      <c r="H9" s="6">
        <v>4.3198051825828143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9.1139973722009451</v>
      </c>
      <c r="Q9" s="6">
        <f t="shared" si="3"/>
        <v>17.753607737366575</v>
      </c>
      <c r="R9" s="5">
        <f t="shared" si="7"/>
        <v>15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25.383804596076541</v>
      </c>
      <c r="H10" s="8">
        <v>10.166880752285177</v>
      </c>
      <c r="I10" s="7">
        <v>31.02751780824337</v>
      </c>
      <c r="J10" s="8">
        <v>3.9792129775584071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15.216923843791363</v>
      </c>
      <c r="Q10" s="8">
        <f t="shared" si="3"/>
        <v>35.550685348361718</v>
      </c>
      <c r="R10" s="7">
        <f t="shared" si="7"/>
        <v>27.048304830684962</v>
      </c>
      <c r="S10" s="8">
        <f t="shared" si="4"/>
        <v>35.006730785801778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113.64386222736493</v>
      </c>
      <c r="H11" s="8">
        <v>28.675637143930484</v>
      </c>
      <c r="I11" s="7">
        <v>127.72109466411322</v>
      </c>
      <c r="J11" s="8">
        <v>17.435582429811561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84.968225083434447</v>
      </c>
      <c r="Q11" s="8">
        <f t="shared" si="3"/>
        <v>142.31949937129542</v>
      </c>
      <c r="R11" s="7">
        <f t="shared" si="7"/>
        <v>110.28551223430166</v>
      </c>
      <c r="S11" s="8">
        <f t="shared" si="4"/>
        <v>145.15667709392477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49.442450480428107</v>
      </c>
      <c r="H12" s="6">
        <v>18.178578676150572</v>
      </c>
      <c r="I12" s="5">
        <v>50.66605904762649</v>
      </c>
      <c r="J12" s="6">
        <v>11.525569772116496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31.263871804277535</v>
      </c>
      <c r="Q12" s="6">
        <f t="shared" si="3"/>
        <v>67.621029156578686</v>
      </c>
      <c r="R12" s="5">
        <f t="shared" si="7"/>
        <v>39.140489275509992</v>
      </c>
      <c r="S12" s="6">
        <f t="shared" si="4"/>
        <v>62.191628819742988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8.9334687599262619</v>
      </c>
      <c r="H13" s="6">
        <v>2.7043798433053579</v>
      </c>
      <c r="I13" s="5">
        <v>8.2320081438023536</v>
      </c>
      <c r="J13" s="6">
        <v>1.410026333874441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6.2290889166209045</v>
      </c>
      <c r="Q13" s="6">
        <f t="shared" si="3"/>
        <v>11.637848603231619</v>
      </c>
      <c r="R13" s="5">
        <f t="shared" si="7"/>
        <v>6.8219818099279124</v>
      </c>
      <c r="S13" s="6">
        <f t="shared" si="4"/>
        <v>9.6420344776767948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1.4928312727788331</v>
      </c>
      <c r="H14" s="8">
        <v>1.518169163224204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-2.5337890445370936E-2</v>
      </c>
      <c r="Q14" s="8">
        <f t="shared" si="3"/>
        <v>3.0110004360030374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1.3196223424638041</v>
      </c>
      <c r="H15" s="8">
        <v>1.3856685653277034</v>
      </c>
      <c r="I15" s="7">
        <v>2.802751780824337</v>
      </c>
      <c r="J15" s="8">
        <v>0.39792129775584067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-6.6046222863899384E-2</v>
      </c>
      <c r="Q15" s="8">
        <f t="shared" si="3"/>
        <v>2.7052909077915075</v>
      </c>
      <c r="R15" s="7">
        <f t="shared" si="7"/>
        <v>2.4048304830684963</v>
      </c>
      <c r="S15" s="8">
        <f t="shared" si="4"/>
        <v>3.2006730785801776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6.7082219907848799</v>
      </c>
      <c r="H16" s="6">
        <v>2.3361936844283089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4.3720283063565706</v>
      </c>
      <c r="Q16" s="6">
        <f t="shared" si="3"/>
        <v>9.0444156752131892</v>
      </c>
      <c r="R16" s="5" t="e">
        <f t="shared" si="7"/>
        <v>#NUM!</v>
      </c>
      <c r="S16" s="6" t="e">
        <f t="shared" si="4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4.6522068459871093</v>
      </c>
      <c r="H17" s="19">
        <v>1.8293571229636127</v>
      </c>
      <c r="I17" s="18">
        <v>5.1160040719011768</v>
      </c>
      <c r="J17" s="19">
        <v>1.3228955853967495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2.8228497230234968</v>
      </c>
      <c r="Q17" s="19">
        <f t="shared" si="3"/>
        <v>6.4815639689507218</v>
      </c>
      <c r="R17" s="18">
        <f t="shared" si="7"/>
        <v>3.7931084865044271</v>
      </c>
      <c r="S17" s="19">
        <f t="shared" si="4"/>
        <v>6.4388996572979265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M22">
        <v>63</v>
      </c>
      <c r="N22">
        <v>50</v>
      </c>
      <c r="O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M23">
        <v>71</v>
      </c>
      <c r="N23">
        <v>58</v>
      </c>
      <c r="O23">
        <v>6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M26">
        <v>73</v>
      </c>
      <c r="N26">
        <v>60</v>
      </c>
      <c r="O26">
        <v>6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M27">
        <v>93</v>
      </c>
      <c r="N27">
        <v>92</v>
      </c>
      <c r="O27">
        <v>10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M28">
        <v>102</v>
      </c>
      <c r="N28">
        <v>89</v>
      </c>
      <c r="O28">
        <v>10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M29">
        <v>88</v>
      </c>
      <c r="N29">
        <v>75</v>
      </c>
      <c r="O29">
        <v>9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M30">
        <v>83</v>
      </c>
      <c r="N30">
        <v>82</v>
      </c>
      <c r="O30">
        <v>7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M31">
        <v>54</v>
      </c>
      <c r="N31">
        <v>53</v>
      </c>
      <c r="O31">
        <v>4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5.3333333333333339</v>
      </c>
      <c r="AF31">
        <v>6</v>
      </c>
    </row>
    <row r="32" spans="1:3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M32">
        <v>60</v>
      </c>
      <c r="N32">
        <v>47</v>
      </c>
      <c r="O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5.3333333333333339</v>
      </c>
      <c r="AF32">
        <v>4.5794468991901498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M33">
        <v>102</v>
      </c>
      <c r="N33">
        <v>89</v>
      </c>
      <c r="O33">
        <v>11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5.3333333333333339</v>
      </c>
      <c r="AF33">
        <v>4.5794468991901498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M34">
        <v>100</v>
      </c>
      <c r="N34">
        <v>87</v>
      </c>
      <c r="O34">
        <v>10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5.3333333333333339</v>
      </c>
      <c r="AF34">
        <v>4.5794468991901498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M35">
        <v>102</v>
      </c>
      <c r="N35">
        <v>89</v>
      </c>
      <c r="O35">
        <v>9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5.3333333333333339</v>
      </c>
      <c r="AF35">
        <v>4.5794468991901498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57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5.3333333333333339</v>
      </c>
      <c r="AF36">
        <v>4.5794468991901498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61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5.3333333333333339</v>
      </c>
      <c r="AF37">
        <v>4.5794468991901498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45</v>
      </c>
      <c r="O38">
        <v>9</v>
      </c>
      <c r="P38">
        <v>3</v>
      </c>
      <c r="Q38">
        <v>0</v>
      </c>
      <c r="R38">
        <v>6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6</v>
      </c>
      <c r="AD38">
        <v>16</v>
      </c>
      <c r="AE38">
        <v>5.3333333333333339</v>
      </c>
      <c r="AF38">
        <v>4.5794468991901498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21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5.3333333333333339</v>
      </c>
      <c r="AF39">
        <v>4.5794468991901498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57</v>
      </c>
      <c r="O40">
        <v>9</v>
      </c>
      <c r="P40">
        <v>0</v>
      </c>
      <c r="Q40">
        <v>1</v>
      </c>
      <c r="R40">
        <v>7</v>
      </c>
      <c r="S40">
        <v>1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7</v>
      </c>
      <c r="AD40">
        <v>18</v>
      </c>
      <c r="AE40">
        <v>5.3333333333333339</v>
      </c>
      <c r="AF40">
        <v>4.5794468991901498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57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5.3333333333333339</v>
      </c>
      <c r="AF41">
        <v>4.5794468991901498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30</v>
      </c>
      <c r="O42">
        <v>6</v>
      </c>
      <c r="P42">
        <v>3</v>
      </c>
      <c r="Q42">
        <v>0</v>
      </c>
      <c r="R42">
        <v>0</v>
      </c>
      <c r="S42">
        <v>3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3</v>
      </c>
      <c r="AD42">
        <v>20</v>
      </c>
      <c r="AE42">
        <v>5.3333333333333339</v>
      </c>
      <c r="AF42">
        <v>4.5794468991901498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44</v>
      </c>
      <c r="O43">
        <v>10</v>
      </c>
      <c r="P43">
        <v>3</v>
      </c>
      <c r="Q43">
        <v>1</v>
      </c>
      <c r="R43">
        <v>6</v>
      </c>
      <c r="S43">
        <v>0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5.3333333333333339</v>
      </c>
      <c r="AF43">
        <v>4.5794468991901498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60</v>
      </c>
      <c r="O44">
        <v>13</v>
      </c>
      <c r="P44">
        <v>3</v>
      </c>
      <c r="Q44">
        <v>1</v>
      </c>
      <c r="R44">
        <v>9</v>
      </c>
      <c r="S44">
        <v>0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9</v>
      </c>
      <c r="AD44">
        <v>22</v>
      </c>
      <c r="AE44">
        <v>5.3333333333333339</v>
      </c>
      <c r="AF44">
        <v>4.5794468991901498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7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5.3333333333333339</v>
      </c>
      <c r="AF45">
        <v>4.5794468991901498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32</v>
      </c>
      <c r="O46">
        <v>7</v>
      </c>
      <c r="P46">
        <v>2</v>
      </c>
      <c r="Q46">
        <v>1</v>
      </c>
      <c r="R46">
        <v>4</v>
      </c>
      <c r="S46">
        <v>0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4</v>
      </c>
      <c r="AD46">
        <v>24</v>
      </c>
      <c r="AE46">
        <v>5.3333333333333339</v>
      </c>
      <c r="AF46">
        <v>4.5794468991901498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24</v>
      </c>
      <c r="O47">
        <v>5</v>
      </c>
      <c r="P47">
        <v>2</v>
      </c>
      <c r="Q47">
        <v>0</v>
      </c>
      <c r="R47">
        <v>3</v>
      </c>
      <c r="S47">
        <v>0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3</v>
      </c>
      <c r="AD47">
        <v>25</v>
      </c>
      <c r="AE47">
        <v>5.3333333333333339</v>
      </c>
      <c r="AF47">
        <v>4.5794468991901498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42</v>
      </c>
      <c r="O48">
        <v>9</v>
      </c>
      <c r="P48">
        <v>3</v>
      </c>
      <c r="Q48">
        <v>0</v>
      </c>
      <c r="R48">
        <v>6</v>
      </c>
      <c r="S48">
        <v>0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6</v>
      </c>
      <c r="AD48">
        <v>26</v>
      </c>
      <c r="AE48">
        <v>5.3333333333333339</v>
      </c>
      <c r="AF48">
        <v>4.5794468991901498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42</v>
      </c>
      <c r="O49">
        <v>8</v>
      </c>
      <c r="P49">
        <v>2</v>
      </c>
      <c r="Q49">
        <v>0</v>
      </c>
      <c r="R49">
        <v>6</v>
      </c>
      <c r="S49">
        <v>0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6</v>
      </c>
      <c r="AD49">
        <v>27</v>
      </c>
      <c r="AE49">
        <v>7.5537953560658151</v>
      </c>
      <c r="AF49">
        <v>4.5794468991901498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16</v>
      </c>
      <c r="O50">
        <v>6</v>
      </c>
      <c r="P50">
        <v>3</v>
      </c>
      <c r="Q50">
        <v>1</v>
      </c>
      <c r="R50">
        <v>2</v>
      </c>
      <c r="S50">
        <v>0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2</v>
      </c>
      <c r="AD50">
        <v>28</v>
      </c>
      <c r="AE50">
        <v>7.5537953560658151</v>
      </c>
      <c r="AF50">
        <v>4.5794468991901498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56</v>
      </c>
      <c r="O51">
        <v>10</v>
      </c>
      <c r="P51">
        <v>3</v>
      </c>
      <c r="Q51">
        <v>0</v>
      </c>
      <c r="R51">
        <v>7</v>
      </c>
      <c r="S51">
        <v>0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7</v>
      </c>
      <c r="AD51">
        <v>29</v>
      </c>
      <c r="AE51">
        <v>7.5537953560658151</v>
      </c>
      <c r="AF51">
        <v>4.5794468991901498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6.8762130890088962</v>
      </c>
      <c r="AF52">
        <v>2.3451712056560634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37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6.0428163499324947</v>
      </c>
      <c r="AF53">
        <v>2.3451712056560634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64</v>
      </c>
      <c r="O54">
        <v>11</v>
      </c>
      <c r="P54">
        <v>3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8</v>
      </c>
      <c r="AD54">
        <v>32</v>
      </c>
      <c r="AE54">
        <v>6.0428163499324947</v>
      </c>
      <c r="AF54">
        <v>2.3451712056560634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6.0428163499324947</v>
      </c>
      <c r="AF55">
        <v>2.3451712056560634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80</v>
      </c>
      <c r="O56">
        <v>14</v>
      </c>
      <c r="P56">
        <v>3</v>
      </c>
      <c r="Q56">
        <v>1</v>
      </c>
      <c r="R56">
        <v>10</v>
      </c>
      <c r="S56">
        <v>0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10</v>
      </c>
      <c r="AD56">
        <v>34</v>
      </c>
      <c r="AE56">
        <v>5.3682931631988993</v>
      </c>
      <c r="AF56">
        <v>2.3451712056560634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80</v>
      </c>
      <c r="O57">
        <v>12</v>
      </c>
      <c r="P57">
        <v>1</v>
      </c>
      <c r="Q57">
        <v>1</v>
      </c>
      <c r="R57">
        <v>10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10</v>
      </c>
      <c r="AD57">
        <v>35</v>
      </c>
      <c r="AE57">
        <v>5.3682931631988993</v>
      </c>
      <c r="AF57">
        <v>2.3451712056560634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70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5.8272755304836386</v>
      </c>
      <c r="AF58">
        <v>3.3212582830977895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27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6.1750488449837402</v>
      </c>
      <c r="AF59">
        <v>3.5019536006855869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64</v>
      </c>
      <c r="O60">
        <v>12</v>
      </c>
      <c r="P60">
        <v>3</v>
      </c>
      <c r="Q60">
        <v>1</v>
      </c>
      <c r="R60">
        <v>8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8</v>
      </c>
      <c r="AD60">
        <v>38</v>
      </c>
      <c r="AE60">
        <v>6.1750488449837402</v>
      </c>
      <c r="AF60">
        <v>3.5019536006855869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50</v>
      </c>
      <c r="O61">
        <v>10</v>
      </c>
      <c r="P61">
        <v>2</v>
      </c>
      <c r="Q61">
        <v>1</v>
      </c>
      <c r="R61">
        <v>7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7</v>
      </c>
      <c r="AD61">
        <v>39</v>
      </c>
      <c r="AE61">
        <v>6.1750488449837402</v>
      </c>
      <c r="AF61">
        <v>3.5019536006855869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37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6.1750488449837402</v>
      </c>
      <c r="AF62">
        <v>3.5019536006855869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64</v>
      </c>
      <c r="O63">
        <v>12</v>
      </c>
      <c r="P63">
        <v>3</v>
      </c>
      <c r="Q63">
        <v>1</v>
      </c>
      <c r="R63">
        <v>8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8</v>
      </c>
      <c r="AD63">
        <v>41</v>
      </c>
      <c r="AE63">
        <v>6.1750488449837402</v>
      </c>
      <c r="AF63">
        <v>3.5019536006855869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34</v>
      </c>
      <c r="O64">
        <v>9</v>
      </c>
      <c r="P64">
        <v>4</v>
      </c>
      <c r="Q64">
        <v>0</v>
      </c>
      <c r="R64">
        <v>5</v>
      </c>
      <c r="S64">
        <v>0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5</v>
      </c>
      <c r="AD64">
        <v>42</v>
      </c>
      <c r="AE64">
        <v>6.1750488449837402</v>
      </c>
      <c r="AF64">
        <v>3.5019536006855869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60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6.2111771714176713</v>
      </c>
      <c r="AF65">
        <v>4.0446770352787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50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6.2111771714176713</v>
      </c>
      <c r="AF66">
        <v>4.0446770352787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72</v>
      </c>
      <c r="O67">
        <v>13</v>
      </c>
      <c r="P67">
        <v>4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9</v>
      </c>
      <c r="AD67">
        <v>45</v>
      </c>
      <c r="AE67">
        <v>6.2111771714176713</v>
      </c>
      <c r="AF67">
        <v>4.0446770352787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37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6.2111771714176713</v>
      </c>
      <c r="AF68">
        <v>4.0446770352787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21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6.2111771714176713</v>
      </c>
      <c r="AF69">
        <v>4.0446770352787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68</v>
      </c>
      <c r="O70">
        <v>14</v>
      </c>
      <c r="P70">
        <v>4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10</v>
      </c>
      <c r="AD70">
        <v>48</v>
      </c>
      <c r="AE70">
        <v>6.2111771714176713</v>
      </c>
      <c r="AF70">
        <v>4.0446770352787</v>
      </c>
    </row>
    <row r="71" spans="1:32" x14ac:dyDescent="0.25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69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6.3015039128218548</v>
      </c>
      <c r="AF71">
        <v>3.8208013783089529</v>
      </c>
    </row>
    <row r="72" spans="1:32" x14ac:dyDescent="0.25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56</v>
      </c>
      <c r="O72">
        <v>9</v>
      </c>
      <c r="P72">
        <v>2</v>
      </c>
      <c r="Q72">
        <v>0</v>
      </c>
      <c r="R72">
        <v>7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7</v>
      </c>
      <c r="AD72">
        <v>50</v>
      </c>
      <c r="AE72">
        <v>6.6079279147761882</v>
      </c>
      <c r="AF72">
        <v>4.5896524704120756</v>
      </c>
    </row>
    <row r="73" spans="1:32" x14ac:dyDescent="0.25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58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</row>
    <row r="74" spans="1:32" x14ac:dyDescent="0.25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30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</row>
    <row r="75" spans="1:32" x14ac:dyDescent="0.25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40</v>
      </c>
      <c r="O75">
        <v>9</v>
      </c>
      <c r="P75">
        <v>4</v>
      </c>
      <c r="Q75">
        <v>0</v>
      </c>
      <c r="R75">
        <v>5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5</v>
      </c>
    </row>
    <row r="76" spans="1:32" x14ac:dyDescent="0.25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24</v>
      </c>
      <c r="O76">
        <v>6</v>
      </c>
      <c r="P76">
        <v>3</v>
      </c>
      <c r="Q76">
        <v>0</v>
      </c>
      <c r="R76">
        <v>3</v>
      </c>
      <c r="S76">
        <v>0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3</v>
      </c>
    </row>
    <row r="77" spans="1:32" x14ac:dyDescent="0.25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17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25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48</v>
      </c>
      <c r="O78">
        <v>9</v>
      </c>
      <c r="P78">
        <v>3</v>
      </c>
      <c r="Q78">
        <v>0</v>
      </c>
      <c r="R78">
        <v>6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6</v>
      </c>
    </row>
    <row r="79" spans="1:32" x14ac:dyDescent="0.25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17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25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34</v>
      </c>
      <c r="O80">
        <v>7</v>
      </c>
      <c r="P80">
        <v>2</v>
      </c>
      <c r="Q80">
        <v>0</v>
      </c>
      <c r="R80">
        <v>5</v>
      </c>
      <c r="S80">
        <v>0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5</v>
      </c>
    </row>
    <row r="81" spans="1:28" x14ac:dyDescent="0.25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37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25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80</v>
      </c>
      <c r="O82">
        <v>13</v>
      </c>
      <c r="P82">
        <v>3</v>
      </c>
      <c r="Q82">
        <v>0</v>
      </c>
      <c r="R82">
        <v>10</v>
      </c>
      <c r="S82">
        <v>0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10</v>
      </c>
    </row>
    <row r="83" spans="1:28" x14ac:dyDescent="0.25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57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25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63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25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68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25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62</v>
      </c>
      <c r="O86">
        <v>13</v>
      </c>
      <c r="P86">
        <v>3</v>
      </c>
      <c r="Q86">
        <v>0</v>
      </c>
      <c r="R86">
        <v>10</v>
      </c>
      <c r="S86">
        <v>0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10</v>
      </c>
    </row>
    <row r="87" spans="1:28" x14ac:dyDescent="0.25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60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25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70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25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77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25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42</v>
      </c>
      <c r="O90">
        <v>9</v>
      </c>
      <c r="P90">
        <v>3</v>
      </c>
      <c r="Q90">
        <v>0</v>
      </c>
      <c r="R90">
        <v>6</v>
      </c>
      <c r="S90">
        <v>0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6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2"/>
  <sheetViews>
    <sheetView topLeftCell="P1" workbookViewId="0">
      <selection activeCell="AH28" sqref="AH2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0.5318859907725314</v>
      </c>
      <c r="F4" s="8">
        <v>0.81518784386204846</v>
      </c>
      <c r="G4" s="7">
        <v>0.3459093568612302</v>
      </c>
      <c r="H4" s="8">
        <v>0.64318839687811702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-0.28330185308951705</v>
      </c>
      <c r="O4" s="8">
        <f t="shared" ref="O4:O17" si="1">(E4+F4)</f>
        <v>1.3470738346345799</v>
      </c>
      <c r="P4" s="7">
        <f t="shared" ref="P4:P17" si="2">(G4-H4)</f>
        <v>-0.29727904001688682</v>
      </c>
      <c r="Q4" s="8">
        <f t="shared" ref="Q4:Q17" si="3">(G4+H4)</f>
        <v>0.98909775373934727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5.6630234019636534</v>
      </c>
      <c r="F6" s="8">
        <v>5.3054465405022713</v>
      </c>
      <c r="G6" s="7">
        <v>5.2001653865739232</v>
      </c>
      <c r="H6" s="8">
        <v>4.261343207302513</v>
      </c>
      <c r="I6" s="7">
        <v>0.23935978572206656</v>
      </c>
      <c r="J6" s="8">
        <v>0.42669272164070587</v>
      </c>
      <c r="L6" s="7" t="e">
        <f t="shared" si="6"/>
        <v>#NUM!</v>
      </c>
      <c r="M6" s="8" t="e">
        <f t="shared" si="7"/>
        <v>#NUM!</v>
      </c>
      <c r="N6" s="7">
        <f t="shared" si="0"/>
        <v>0.35757686146138212</v>
      </c>
      <c r="O6" s="8">
        <f t="shared" si="1"/>
        <v>10.968469942465925</v>
      </c>
      <c r="P6" s="7">
        <f t="shared" si="2"/>
        <v>0.93882217927141021</v>
      </c>
      <c r="Q6" s="8">
        <f t="shared" si="3"/>
        <v>9.4615085938764363</v>
      </c>
      <c r="R6" s="7">
        <f t="shared" si="4"/>
        <v>-0.18733293591863931</v>
      </c>
      <c r="S6" s="8">
        <f t="shared" si="5"/>
        <v>0.66605250736277244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3.6386683159823594</v>
      </c>
      <c r="F8" s="8">
        <v>3.7251937166018521</v>
      </c>
      <c r="G8" s="7">
        <v>4.6896856609894488</v>
      </c>
      <c r="H8" s="8">
        <v>3.1438206572288476</v>
      </c>
      <c r="I8" s="7">
        <v>7.5401728008085485</v>
      </c>
      <c r="J8" s="8">
        <v>1.6585458095507586</v>
      </c>
      <c r="L8" s="7" t="e">
        <f t="shared" si="6"/>
        <v>#NUM!</v>
      </c>
      <c r="M8" s="8" t="e">
        <f t="shared" si="7"/>
        <v>#NUM!</v>
      </c>
      <c r="N8" s="7">
        <f t="shared" si="0"/>
        <v>-8.6525400619492654E-2</v>
      </c>
      <c r="O8" s="8">
        <f t="shared" si="1"/>
        <v>7.3638620325842119</v>
      </c>
      <c r="P8" s="7">
        <f t="shared" si="2"/>
        <v>1.5458650037606012</v>
      </c>
      <c r="Q8" s="8">
        <f t="shared" si="3"/>
        <v>7.833506318218296</v>
      </c>
      <c r="R8" s="7">
        <f t="shared" si="4"/>
        <v>5.8816269912577894</v>
      </c>
      <c r="S8" s="8">
        <f t="shared" si="5"/>
        <v>9.1987186103593075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13.75855891242159</v>
      </c>
      <c r="F9" s="6">
        <v>5.0235446633073106</v>
      </c>
      <c r="G9" s="5">
        <v>11.769934330175159</v>
      </c>
      <c r="H9" s="6">
        <v>5.3707050337880595</v>
      </c>
      <c r="I9" s="5">
        <v>12.929973587857219</v>
      </c>
      <c r="J9" s="6">
        <v>5.17352750405108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8.735014249114279</v>
      </c>
      <c r="O9" s="6">
        <f t="shared" si="1"/>
        <v>18.7821035757289</v>
      </c>
      <c r="P9" s="5">
        <f t="shared" si="2"/>
        <v>6.3992292963870998</v>
      </c>
      <c r="Q9" s="6">
        <f t="shared" si="3"/>
        <v>17.140639363963217</v>
      </c>
      <c r="R9" s="5">
        <f t="shared" si="4"/>
        <v>7.7564460838061393</v>
      </c>
      <c r="S9" s="6">
        <f t="shared" si="5"/>
        <v>18.103501091908299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25.694897589324086</v>
      </c>
      <c r="F10" s="8">
        <v>8.5703355703977575</v>
      </c>
      <c r="G10" s="7">
        <v>25.033398459382116</v>
      </c>
      <c r="H10" s="8">
        <v>9.6950124452522939</v>
      </c>
      <c r="I10" s="7">
        <v>24.846528892762979</v>
      </c>
      <c r="J10" s="8">
        <v>9.4206649617392273</v>
      </c>
      <c r="L10" s="7" t="e">
        <f t="shared" si="6"/>
        <v>#NUM!</v>
      </c>
      <c r="M10" s="8" t="e">
        <f t="shared" si="7"/>
        <v>#NUM!</v>
      </c>
      <c r="N10" s="7">
        <f t="shared" si="0"/>
        <v>17.124562018926326</v>
      </c>
      <c r="O10" s="8">
        <f t="shared" si="1"/>
        <v>34.265233159721845</v>
      </c>
      <c r="P10" s="7">
        <f t="shared" si="2"/>
        <v>15.338386014129822</v>
      </c>
      <c r="Q10" s="8">
        <f t="shared" si="3"/>
        <v>34.728410904634408</v>
      </c>
      <c r="R10" s="7">
        <f t="shared" si="4"/>
        <v>15.425863931023752</v>
      </c>
      <c r="S10" s="8">
        <f t="shared" si="5"/>
        <v>34.26719385450221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122.20809885882356</v>
      </c>
      <c r="F11" s="8">
        <v>28.470975553462122</v>
      </c>
      <c r="G11" s="7">
        <v>125.99333120576564</v>
      </c>
      <c r="H11" s="8">
        <v>22.038039331602835</v>
      </c>
      <c r="I11" s="7">
        <v>115.09310877448222</v>
      </c>
      <c r="J11" s="8">
        <v>24.714928894833996</v>
      </c>
      <c r="L11" s="7" t="e">
        <f t="shared" si="6"/>
        <v>#NUM!</v>
      </c>
      <c r="M11" s="8" t="e">
        <f t="shared" si="7"/>
        <v>#NUM!</v>
      </c>
      <c r="N11" s="7">
        <f t="shared" si="0"/>
        <v>93.737123305361436</v>
      </c>
      <c r="O11" s="8">
        <f t="shared" si="1"/>
        <v>150.67907441228567</v>
      </c>
      <c r="P11" s="7">
        <f t="shared" si="2"/>
        <v>103.95529187416281</v>
      </c>
      <c r="Q11" s="8">
        <f t="shared" si="3"/>
        <v>148.03137053736847</v>
      </c>
      <c r="R11" s="7">
        <f t="shared" si="4"/>
        <v>90.378179879648229</v>
      </c>
      <c r="S11" s="8">
        <f t="shared" si="5"/>
        <v>139.80803766931621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57.059744767753806</v>
      </c>
      <c r="F12" s="6">
        <v>20.070636065327363</v>
      </c>
      <c r="G12" s="5">
        <v>64.156599956826213</v>
      </c>
      <c r="H12" s="6">
        <v>13.248329470203888</v>
      </c>
      <c r="I12" s="5">
        <v>52.470077401099047</v>
      </c>
      <c r="J12" s="6">
        <v>9.6475524135920683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36.989108702426442</v>
      </c>
      <c r="O12" s="6">
        <f t="shared" si="1"/>
        <v>77.130380833081176</v>
      </c>
      <c r="P12" s="5">
        <f t="shared" si="2"/>
        <v>50.908270486622328</v>
      </c>
      <c r="Q12" s="6">
        <f t="shared" si="3"/>
        <v>77.404929427030098</v>
      </c>
      <c r="R12" s="5">
        <f t="shared" si="4"/>
        <v>42.822524987506981</v>
      </c>
      <c r="S12" s="6">
        <f t="shared" si="5"/>
        <v>62.117629814691114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9.8335777087185452</v>
      </c>
      <c r="F13" s="6">
        <v>3.041019030687917</v>
      </c>
      <c r="G13" s="5">
        <v>10.235760404424605</v>
      </c>
      <c r="H13" s="6">
        <v>2.1857154542013704</v>
      </c>
      <c r="I13" s="5">
        <v>7.7795325865306149</v>
      </c>
      <c r="J13" s="6">
        <v>1.635313300065369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6.7925586780306286</v>
      </c>
      <c r="O13" s="6">
        <f t="shared" si="1"/>
        <v>12.874596739406462</v>
      </c>
      <c r="P13" s="5">
        <f t="shared" si="2"/>
        <v>8.050044950223235</v>
      </c>
      <c r="Q13" s="6">
        <f t="shared" si="3"/>
        <v>12.421475858625975</v>
      </c>
      <c r="R13" s="5">
        <f t="shared" si="4"/>
        <v>6.1442192864652458</v>
      </c>
      <c r="S13" s="6">
        <f t="shared" si="5"/>
        <v>9.4148458865959839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1.6123701299340356</v>
      </c>
      <c r="F14" s="8">
        <v>1.7049188565408548</v>
      </c>
      <c r="G14" s="7">
        <v>0.53295340779521694</v>
      </c>
      <c r="H14" s="8">
        <v>1.1953478295222089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-9.2548726606819232E-2</v>
      </c>
      <c r="O14" s="8">
        <f t="shared" si="1"/>
        <v>3.3172889864748907</v>
      </c>
      <c r="P14" s="7">
        <f t="shared" si="2"/>
        <v>-0.66239442172699192</v>
      </c>
      <c r="Q14" s="8">
        <f t="shared" si="3"/>
        <v>1.7283012373174258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1.2860323931733408</v>
      </c>
      <c r="F15" s="8">
        <v>1.3105413665241215</v>
      </c>
      <c r="G15" s="7">
        <v>1.957166540282091</v>
      </c>
      <c r="H15" s="8">
        <v>1.1805604014356845</v>
      </c>
      <c r="I15" s="7">
        <v>2.3714444253168221</v>
      </c>
      <c r="J15" s="8">
        <v>0.85089792460173319</v>
      </c>
      <c r="L15" s="7" t="e">
        <f t="shared" si="6"/>
        <v>#NUM!</v>
      </c>
      <c r="M15" s="8" t="e">
        <f t="shared" si="7"/>
        <v>#NUM!</v>
      </c>
      <c r="N15" s="7">
        <f t="shared" si="0"/>
        <v>-2.4508973350780616E-2</v>
      </c>
      <c r="O15" s="8">
        <f t="shared" si="1"/>
        <v>2.5965737596974625</v>
      </c>
      <c r="P15" s="7">
        <f t="shared" si="2"/>
        <v>0.7766061388464065</v>
      </c>
      <c r="Q15" s="8">
        <f t="shared" si="3"/>
        <v>3.1377269417177756</v>
      </c>
      <c r="R15" s="7">
        <f t="shared" si="4"/>
        <v>1.5205465007150889</v>
      </c>
      <c r="S15" s="8">
        <f t="shared" si="5"/>
        <v>3.2223423499185553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8.1052281248115339</v>
      </c>
      <c r="F16" s="6">
        <v>2.4992191208779908</v>
      </c>
      <c r="G16" s="5">
        <v>8.7891707630582694</v>
      </c>
      <c r="H16" s="6">
        <v>1.4380253552344777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5.6060090039335435</v>
      </c>
      <c r="O16" s="6">
        <f t="shared" si="1"/>
        <v>10.604447245689524</v>
      </c>
      <c r="P16" s="5">
        <f t="shared" si="2"/>
        <v>7.3511454078237914</v>
      </c>
      <c r="Q16" s="6">
        <f t="shared" si="3"/>
        <v>10.227196118292747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5.2398382547064806</v>
      </c>
      <c r="F17" s="19">
        <v>1.9716217797782736</v>
      </c>
      <c r="G17" s="18">
        <v>5.2811802960614971</v>
      </c>
      <c r="H17" s="19">
        <v>0.95896666354981652</v>
      </c>
      <c r="I17" s="18">
        <v>5.1687283754917273</v>
      </c>
      <c r="J17" s="19">
        <v>1.1770879396767597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3.2682164749282068</v>
      </c>
      <c r="O17" s="19">
        <f t="shared" si="1"/>
        <v>7.2114600344847544</v>
      </c>
      <c r="P17" s="18">
        <f t="shared" si="2"/>
        <v>4.3222136325116809</v>
      </c>
      <c r="Q17" s="19">
        <f t="shared" si="3"/>
        <v>6.2401469596113133</v>
      </c>
      <c r="R17" s="18">
        <f t="shared" si="4"/>
        <v>3.9916404358149675</v>
      </c>
      <c r="S17" s="19">
        <f t="shared" si="5"/>
        <v>6.345816315168487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M23">
        <v>51</v>
      </c>
      <c r="N23">
        <v>38</v>
      </c>
      <c r="O23">
        <v>4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M24">
        <v>61</v>
      </c>
      <c r="N24">
        <v>60</v>
      </c>
      <c r="O24">
        <v>7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M25">
        <v>87</v>
      </c>
      <c r="N25">
        <v>74</v>
      </c>
      <c r="O25">
        <v>7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37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45</v>
      </c>
      <c r="O27">
        <v>9</v>
      </c>
      <c r="P27">
        <v>3</v>
      </c>
      <c r="Q27">
        <v>0</v>
      </c>
      <c r="R27">
        <v>6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6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25</v>
      </c>
      <c r="O28">
        <v>8</v>
      </c>
      <c r="P28">
        <v>2</v>
      </c>
      <c r="Q28">
        <v>1</v>
      </c>
      <c r="R28">
        <v>5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16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61</v>
      </c>
      <c r="O30">
        <v>11</v>
      </c>
      <c r="P30">
        <v>2</v>
      </c>
      <c r="Q30">
        <v>1</v>
      </c>
      <c r="R30">
        <v>8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8</v>
      </c>
      <c r="AD30">
        <v>8</v>
      </c>
      <c r="AE30">
        <v>5</v>
      </c>
      <c r="AF30">
        <v>0</v>
      </c>
    </row>
    <row r="31" spans="1:3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69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5.2008255587611059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41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6.1392904457649129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61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6.1392904457649129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48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6.1392904457649129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7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6.1392904457649129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47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6.1392904457649129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50</v>
      </c>
      <c r="O37">
        <v>7</v>
      </c>
      <c r="P37">
        <v>2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6.1392904457649129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50</v>
      </c>
      <c r="O38">
        <v>9</v>
      </c>
      <c r="P38">
        <v>4</v>
      </c>
      <c r="Q38">
        <v>0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6.1392904457649129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50</v>
      </c>
      <c r="O39">
        <v>9</v>
      </c>
      <c r="P39">
        <v>4</v>
      </c>
      <c r="Q39">
        <v>0</v>
      </c>
      <c r="R39">
        <v>0</v>
      </c>
      <c r="S39">
        <v>5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5</v>
      </c>
      <c r="AD39">
        <v>17</v>
      </c>
      <c r="AE39">
        <v>6.1392904457649129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56</v>
      </c>
      <c r="O40">
        <v>11</v>
      </c>
      <c r="P40">
        <v>3</v>
      </c>
      <c r="Q40">
        <v>1</v>
      </c>
      <c r="R40">
        <v>7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7</v>
      </c>
      <c r="AD40">
        <v>18</v>
      </c>
      <c r="AE40">
        <v>6.1392904457649129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6.1392904457649129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57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6.1392904457649129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40</v>
      </c>
      <c r="O43">
        <v>9</v>
      </c>
      <c r="P43">
        <v>3</v>
      </c>
      <c r="Q43">
        <v>1</v>
      </c>
      <c r="R43">
        <v>5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5</v>
      </c>
      <c r="AD43">
        <v>21</v>
      </c>
      <c r="AE43">
        <v>6.1392904457649129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6.1392904457649129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6.1392904457649129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6.1392904457649129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58</v>
      </c>
      <c r="O47">
        <v>11</v>
      </c>
      <c r="P47">
        <v>3</v>
      </c>
      <c r="Q47">
        <v>0</v>
      </c>
      <c r="R47">
        <v>8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6.1392904457649129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47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6.1392904457649129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50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6.1392904457649129</v>
      </c>
      <c r="AF49">
        <v>4.7221288631059828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47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6.1392904457649129</v>
      </c>
      <c r="AF50">
        <v>4.7221288631059828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64</v>
      </c>
      <c r="O51">
        <v>12</v>
      </c>
      <c r="P51">
        <v>3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8</v>
      </c>
      <c r="AD51">
        <v>29</v>
      </c>
      <c r="AE51">
        <v>6.1392904457649129</v>
      </c>
      <c r="AF51">
        <v>4.7221288631059828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55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6.3087527129009162</v>
      </c>
      <c r="AF52">
        <v>4.9415548644560578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6.3087527129009162</v>
      </c>
      <c r="AF53">
        <v>4.8935450016544726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74</v>
      </c>
      <c r="O54">
        <v>14</v>
      </c>
      <c r="P54">
        <v>3</v>
      </c>
      <c r="Q54">
        <v>1</v>
      </c>
      <c r="R54">
        <v>10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10</v>
      </c>
      <c r="AD54">
        <v>32</v>
      </c>
      <c r="AE54">
        <v>6.3087527129009162</v>
      </c>
      <c r="AF54">
        <v>4.8935450016544726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6.3087527129009162</v>
      </c>
      <c r="AF55">
        <v>4.8935450016544726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6.9292077812771034</v>
      </c>
      <c r="AF56">
        <v>4.9536438788033088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6.9292077812771034</v>
      </c>
      <c r="AF57">
        <v>4.9536438788033088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72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6.9765183861669708</v>
      </c>
      <c r="AF58">
        <v>4.9754699397051514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76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7.5042440860738031</v>
      </c>
      <c r="AF59">
        <v>4.9195274270615528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60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7.5042440860738031</v>
      </c>
      <c r="AF60">
        <v>4.9195274270615528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88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7.5042440860738031</v>
      </c>
      <c r="AF61">
        <v>4.9195274270615528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82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7.5042440860738031</v>
      </c>
      <c r="AF62">
        <v>4.9195274270615528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60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7.5042440860738031</v>
      </c>
      <c r="AF63">
        <v>4.9195274270615528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63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7.5042440860738031</v>
      </c>
      <c r="AF64">
        <v>4.9195274270615528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74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7.5042440860738031</v>
      </c>
      <c r="AF65">
        <v>4.9195274270615528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81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7.7976615126725832</v>
      </c>
      <c r="AF66">
        <v>4.8530639189258382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76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7.7976615126725832</v>
      </c>
      <c r="AF67">
        <v>4.8530639189258382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60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8.6500759038920982</v>
      </c>
      <c r="AF68">
        <v>4.8530639189258382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80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8.8398210985423855</v>
      </c>
      <c r="AF69">
        <v>4.9367248379122231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80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8.8398210985423855</v>
      </c>
      <c r="AF70">
        <v>4.9367248379122231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75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8.8771624158006208</v>
      </c>
      <c r="AF71">
        <v>4.9448027656708229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86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8.720304520265012</v>
      </c>
      <c r="AF72">
        <v>5.2479827232718588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64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84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90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25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66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25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55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25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74</v>
      </c>
      <c r="O78">
        <v>13</v>
      </c>
      <c r="P78">
        <v>3</v>
      </c>
      <c r="Q78">
        <v>0</v>
      </c>
      <c r="R78">
        <v>10</v>
      </c>
      <c r="S78">
        <v>0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10</v>
      </c>
    </row>
    <row r="79" spans="1:32" x14ac:dyDescent="0.25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45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25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60</v>
      </c>
      <c r="O80">
        <v>12</v>
      </c>
      <c r="P80">
        <v>3</v>
      </c>
      <c r="Q80">
        <v>0</v>
      </c>
      <c r="R80">
        <v>9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9</v>
      </c>
    </row>
    <row r="81" spans="1:28" x14ac:dyDescent="0.25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72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25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57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25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61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25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77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25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80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25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45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25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65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25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55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25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75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25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47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25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57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25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56</v>
      </c>
      <c r="O92">
        <v>11</v>
      </c>
      <c r="P92">
        <v>4</v>
      </c>
      <c r="Q92">
        <v>0</v>
      </c>
      <c r="R92">
        <v>7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06"/>
  <sheetViews>
    <sheetView topLeftCell="P1" workbookViewId="0">
      <selection activeCell="AI26" sqref="AI26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0.45791736236121816</v>
      </c>
      <c r="D4" s="8">
        <v>0.71035310381779848</v>
      </c>
      <c r="E4" s="7" t="e">
        <v>#NUM!</v>
      </c>
      <c r="F4" s="8" t="e">
        <v>#NUM!</v>
      </c>
      <c r="G4" s="7">
        <v>0.41417481673638956</v>
      </c>
      <c r="H4" s="8">
        <v>0.84564867010586187</v>
      </c>
      <c r="I4" s="7">
        <v>0.31438345147515018</v>
      </c>
      <c r="J4" s="8">
        <v>0.66175531094236784</v>
      </c>
      <c r="L4" s="7">
        <f>(C4-D4)</f>
        <v>-0.25243574145658032</v>
      </c>
      <c r="M4" s="8">
        <f>(C4+D4)</f>
        <v>1.1682704661790166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-0.4314738533694723</v>
      </c>
      <c r="Q4" s="8">
        <f t="shared" ref="Q4:Q17" si="3">(G4+H4)</f>
        <v>1.2598234868422513</v>
      </c>
      <c r="R4" s="7">
        <f t="shared" ref="R4:R17" si="4">(I4-J4)</f>
        <v>-0.34737185946721766</v>
      </c>
      <c r="S4" s="8">
        <f t="shared" ref="S4:S17" si="5">(I4+J4)</f>
        <v>0.97613876241751796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1.7728619146845256E-2</v>
      </c>
      <c r="H5" s="8">
        <v>0.13196331009031015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-0.11423469094346489</v>
      </c>
      <c r="Q5" s="8">
        <f t="shared" si="3"/>
        <v>0.14969192923715541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9.5002885817816871</v>
      </c>
      <c r="D6" s="8">
        <v>3.7694916095363364</v>
      </c>
      <c r="E6" s="7" t="e">
        <v>#NUM!</v>
      </c>
      <c r="F6" s="8" t="e">
        <v>#NUM!</v>
      </c>
      <c r="G6" s="7">
        <v>7.0731833321161508</v>
      </c>
      <c r="H6" s="8">
        <v>4.0895707619742154</v>
      </c>
      <c r="I6" s="7">
        <v>3.0983284296786113</v>
      </c>
      <c r="J6" s="8">
        <v>3.7053535858490898</v>
      </c>
      <c r="L6" s="7">
        <f t="shared" si="6"/>
        <v>5.7307969722453507</v>
      </c>
      <c r="M6" s="8">
        <f t="shared" si="7"/>
        <v>13.269780191318024</v>
      </c>
      <c r="N6" s="7" t="e">
        <f t="shared" si="0"/>
        <v>#NUM!</v>
      </c>
      <c r="O6" s="8" t="e">
        <f t="shared" si="1"/>
        <v>#NUM!</v>
      </c>
      <c r="P6" s="7">
        <f t="shared" si="2"/>
        <v>2.9836125701419354</v>
      </c>
      <c r="Q6" s="8">
        <f t="shared" si="3"/>
        <v>11.162754094090367</v>
      </c>
      <c r="R6" s="7">
        <f t="shared" si="4"/>
        <v>-0.60702515617047847</v>
      </c>
      <c r="S6" s="8">
        <f t="shared" si="5"/>
        <v>6.8036820155277011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2.6308063916382056</v>
      </c>
      <c r="D8" s="8">
        <v>2.4858827786574755</v>
      </c>
      <c r="E8" s="7" t="e">
        <v>#NUM!</v>
      </c>
      <c r="F8" s="8" t="e">
        <v>#NUM!</v>
      </c>
      <c r="G8" s="7">
        <v>2.3918415949200682</v>
      </c>
      <c r="H8" s="8">
        <v>2.9903513062267657</v>
      </c>
      <c r="I8" s="7">
        <v>5.8604822945703132</v>
      </c>
      <c r="J8" s="8">
        <v>3.0446244503005069</v>
      </c>
      <c r="L8" s="7">
        <f t="shared" si="6"/>
        <v>0.14492361298073009</v>
      </c>
      <c r="M8" s="8">
        <f t="shared" si="7"/>
        <v>5.1166891702956807</v>
      </c>
      <c r="N8" s="7" t="e">
        <f t="shared" si="0"/>
        <v>#NUM!</v>
      </c>
      <c r="O8" s="8" t="e">
        <f t="shared" si="1"/>
        <v>#NUM!</v>
      </c>
      <c r="P8" s="7">
        <f t="shared" si="2"/>
        <v>-0.5985097113066975</v>
      </c>
      <c r="Q8" s="8">
        <f t="shared" si="3"/>
        <v>5.3821929011468335</v>
      </c>
      <c r="R8" s="7">
        <f t="shared" si="4"/>
        <v>2.8158578442698063</v>
      </c>
      <c r="S8" s="8">
        <f t="shared" si="5"/>
        <v>8.905106744870821</v>
      </c>
    </row>
    <row r="9" spans="1:19" x14ac:dyDescent="0.25">
      <c r="A9" s="4" t="s">
        <v>12</v>
      </c>
      <c r="B9" s="4"/>
      <c r="C9" s="5">
        <v>14.954539009977404</v>
      </c>
      <c r="D9" s="6">
        <v>4.6453560156818323</v>
      </c>
      <c r="E9" s="5" t="e">
        <v>#NUM!</v>
      </c>
      <c r="F9" s="6" t="e">
        <v>#NUM!</v>
      </c>
      <c r="G9" s="5">
        <v>13.761686710217349</v>
      </c>
      <c r="H9" s="6">
        <v>4.1890674652219468</v>
      </c>
      <c r="I9" s="5">
        <v>12.194651107497348</v>
      </c>
      <c r="J9" s="6">
        <v>5.2426700529569015</v>
      </c>
      <c r="K9" s="4"/>
      <c r="L9" s="5">
        <f t="shared" si="6"/>
        <v>10.309182994295572</v>
      </c>
      <c r="M9" s="6">
        <f t="shared" si="7"/>
        <v>19.599895025659237</v>
      </c>
      <c r="N9" s="5" t="e">
        <f t="shared" si="0"/>
        <v>#NUM!</v>
      </c>
      <c r="O9" s="6" t="e">
        <f t="shared" si="1"/>
        <v>#NUM!</v>
      </c>
      <c r="P9" s="5">
        <f t="shared" si="2"/>
        <v>9.5726192449954013</v>
      </c>
      <c r="Q9" s="6">
        <f t="shared" si="3"/>
        <v>17.950754175439297</v>
      </c>
      <c r="R9" s="5">
        <f t="shared" si="4"/>
        <v>6.9519810545404468</v>
      </c>
      <c r="S9" s="6">
        <f t="shared" si="5"/>
        <v>17.43732116045425</v>
      </c>
    </row>
    <row r="10" spans="1:19" x14ac:dyDescent="0.25">
      <c r="A10" t="s">
        <v>13</v>
      </c>
      <c r="C10" s="7">
        <v>25.74933391579102</v>
      </c>
      <c r="D10" s="8">
        <v>11.324365818909495</v>
      </c>
      <c r="E10" s="7" t="e">
        <v>#NUM!</v>
      </c>
      <c r="F10" s="8" t="e">
        <v>#NUM!</v>
      </c>
      <c r="G10" s="7">
        <v>23.757641961713052</v>
      </c>
      <c r="H10" s="8">
        <v>10.45897180691248</v>
      </c>
      <c r="I10" s="7">
        <v>26.645488142324581</v>
      </c>
      <c r="J10" s="8">
        <v>10.017683601666901</v>
      </c>
      <c r="L10" s="7">
        <f t="shared" si="6"/>
        <v>14.424968096881525</v>
      </c>
      <c r="M10" s="8">
        <f t="shared" si="7"/>
        <v>37.073699734700511</v>
      </c>
      <c r="N10" s="7" t="e">
        <f t="shared" si="0"/>
        <v>#NUM!</v>
      </c>
      <c r="O10" s="8" t="e">
        <f t="shared" si="1"/>
        <v>#NUM!</v>
      </c>
      <c r="P10" s="7">
        <f t="shared" si="2"/>
        <v>13.298670154800572</v>
      </c>
      <c r="Q10" s="8">
        <f t="shared" si="3"/>
        <v>34.216613768625535</v>
      </c>
      <c r="R10" s="7">
        <f t="shared" si="4"/>
        <v>16.627804540657678</v>
      </c>
      <c r="S10" s="8">
        <f t="shared" si="5"/>
        <v>36.663171743991484</v>
      </c>
    </row>
    <row r="11" spans="1:19" x14ac:dyDescent="0.25">
      <c r="A11" t="s">
        <v>14</v>
      </c>
      <c r="C11" s="7">
        <v>143.93008022112639</v>
      </c>
      <c r="D11" s="8">
        <v>21.562827989041583</v>
      </c>
      <c r="E11" s="7" t="e">
        <v>#NUM!</v>
      </c>
      <c r="F11" s="8" t="e">
        <v>#NUM!</v>
      </c>
      <c r="G11" s="7">
        <v>118.92247538812049</v>
      </c>
      <c r="H11" s="8">
        <v>26.948558332709588</v>
      </c>
      <c r="I11" s="7">
        <v>122.86035653590429</v>
      </c>
      <c r="J11" s="8">
        <v>28.10457461458979</v>
      </c>
      <c r="L11" s="7">
        <f t="shared" si="6"/>
        <v>122.36725223208481</v>
      </c>
      <c r="M11" s="8">
        <f t="shared" si="7"/>
        <v>165.49290821016797</v>
      </c>
      <c r="N11" s="7" t="e">
        <f t="shared" si="0"/>
        <v>#NUM!</v>
      </c>
      <c r="O11" s="8" t="e">
        <f t="shared" si="1"/>
        <v>#NUM!</v>
      </c>
      <c r="P11" s="7">
        <f t="shared" si="2"/>
        <v>91.973917055410908</v>
      </c>
      <c r="Q11" s="8">
        <f t="shared" si="3"/>
        <v>145.87103372083007</v>
      </c>
      <c r="R11" s="7">
        <f t="shared" si="4"/>
        <v>94.755781921314494</v>
      </c>
      <c r="S11" s="8">
        <f t="shared" si="5"/>
        <v>150.96493115049407</v>
      </c>
    </row>
    <row r="12" spans="1:19" x14ac:dyDescent="0.25">
      <c r="A12" s="4" t="s">
        <v>34</v>
      </c>
      <c r="B12" s="4"/>
      <c r="C12" s="5">
        <v>77.476873379566982</v>
      </c>
      <c r="D12" s="6">
        <v>15.231188936668756</v>
      </c>
      <c r="E12" s="5" t="e">
        <v>#NUM!</v>
      </c>
      <c r="F12" s="6" t="e">
        <v>#NUM!</v>
      </c>
      <c r="G12" s="5">
        <v>57.64550475447701</v>
      </c>
      <c r="H12" s="6">
        <v>17.427428788625111</v>
      </c>
      <c r="I12" s="5">
        <v>57.374729143757754</v>
      </c>
      <c r="J12" s="6">
        <v>16.404064473067947</v>
      </c>
      <c r="K12" s="4"/>
      <c r="L12" s="5">
        <f t="shared" si="6"/>
        <v>62.245684442898224</v>
      </c>
      <c r="M12" s="6">
        <f t="shared" si="7"/>
        <v>92.70806231623574</v>
      </c>
      <c r="N12" s="5" t="e">
        <f t="shared" si="0"/>
        <v>#NUM!</v>
      </c>
      <c r="O12" s="6" t="e">
        <f t="shared" si="1"/>
        <v>#NUM!</v>
      </c>
      <c r="P12" s="5">
        <f t="shared" si="2"/>
        <v>40.218075965851895</v>
      </c>
      <c r="Q12" s="6">
        <f t="shared" si="3"/>
        <v>75.072933543102124</v>
      </c>
      <c r="R12" s="5">
        <f t="shared" si="4"/>
        <v>40.970664670689807</v>
      </c>
      <c r="S12" s="6">
        <f t="shared" si="5"/>
        <v>73.778793616825709</v>
      </c>
    </row>
    <row r="13" spans="1:19" x14ac:dyDescent="0.25">
      <c r="A13" s="4" t="s">
        <v>25</v>
      </c>
      <c r="B13" s="4"/>
      <c r="C13" s="5">
        <v>12.589012335781112</v>
      </c>
      <c r="D13" s="6">
        <v>2.1348603374436244</v>
      </c>
      <c r="E13" s="5" t="e">
        <v>#NUM!</v>
      </c>
      <c r="F13" s="6" t="e">
        <v>#NUM!</v>
      </c>
      <c r="G13" s="5">
        <v>9.8969283629194553</v>
      </c>
      <c r="H13" s="6">
        <v>2.3854367206789862</v>
      </c>
      <c r="I13" s="5">
        <v>9.2731941757240754</v>
      </c>
      <c r="J13" s="6">
        <v>2.4351275449354937</v>
      </c>
      <c r="K13" s="4"/>
      <c r="L13" s="5">
        <f t="shared" si="6"/>
        <v>10.454151998337487</v>
      </c>
      <c r="M13" s="6">
        <f t="shared" si="7"/>
        <v>14.723872673224736</v>
      </c>
      <c r="N13" s="5" t="e">
        <f t="shared" si="0"/>
        <v>#NUM!</v>
      </c>
      <c r="O13" s="6" t="e">
        <f t="shared" si="1"/>
        <v>#NUM!</v>
      </c>
      <c r="P13" s="5">
        <f t="shared" si="2"/>
        <v>7.5114916422404692</v>
      </c>
      <c r="Q13" s="6">
        <f t="shared" si="3"/>
        <v>12.282365083598442</v>
      </c>
      <c r="R13" s="5">
        <f t="shared" si="4"/>
        <v>6.8380666307885818</v>
      </c>
      <c r="S13" s="6">
        <f t="shared" si="5"/>
        <v>11.708321720659569</v>
      </c>
    </row>
    <row r="14" spans="1:19" x14ac:dyDescent="0.25">
      <c r="A14" t="s">
        <v>35</v>
      </c>
      <c r="C14" s="7">
        <v>1.2688500704178716</v>
      </c>
      <c r="D14" s="8">
        <v>1.6880248027055671</v>
      </c>
      <c r="E14" s="7" t="e">
        <v>#NUM!</v>
      </c>
      <c r="F14" s="8" t="e">
        <v>#NUM!</v>
      </c>
      <c r="G14" s="7">
        <v>1.6148060731616569</v>
      </c>
      <c r="H14" s="8">
        <v>1.622462194091413</v>
      </c>
      <c r="I14" s="7">
        <v>0.40505107896586695</v>
      </c>
      <c r="J14" s="8">
        <v>1.0751353938454489</v>
      </c>
      <c r="L14" s="7">
        <f t="shared" si="6"/>
        <v>-0.41917473228769553</v>
      </c>
      <c r="M14" s="8">
        <f t="shared" si="7"/>
        <v>2.9568748731234384</v>
      </c>
      <c r="N14" s="7" t="e">
        <f t="shared" si="0"/>
        <v>#NUM!</v>
      </c>
      <c r="O14" s="8" t="e">
        <f t="shared" si="1"/>
        <v>#NUM!</v>
      </c>
      <c r="P14" s="7">
        <f t="shared" si="2"/>
        <v>-7.6561209297560939E-3</v>
      </c>
      <c r="Q14" s="8">
        <f t="shared" si="3"/>
        <v>3.2372682672530697</v>
      </c>
      <c r="R14" s="7">
        <f t="shared" si="4"/>
        <v>-0.67008431487958187</v>
      </c>
      <c r="S14" s="8">
        <f t="shared" si="5"/>
        <v>1.4801864728113159</v>
      </c>
    </row>
    <row r="15" spans="1:19" x14ac:dyDescent="0.25">
      <c r="A15" t="s">
        <v>36</v>
      </c>
      <c r="C15" s="7">
        <v>1.4776014946617202</v>
      </c>
      <c r="D15" s="8">
        <v>1.4756971988538308</v>
      </c>
      <c r="E15" s="7" t="e">
        <v>#NUM!</v>
      </c>
      <c r="F15" s="8" t="e">
        <v>#NUM!</v>
      </c>
      <c r="G15" s="7">
        <v>1.0828473197142146</v>
      </c>
      <c r="H15" s="8">
        <v>1.1504332235771866</v>
      </c>
      <c r="I15" s="7">
        <v>2.2156020248073482</v>
      </c>
      <c r="J15" s="8">
        <v>1.2572196613391269</v>
      </c>
      <c r="L15" s="7">
        <f t="shared" si="6"/>
        <v>1.9042958078894223E-3</v>
      </c>
      <c r="M15" s="8">
        <f t="shared" si="7"/>
        <v>2.953298693515551</v>
      </c>
      <c r="N15" s="7" t="e">
        <f t="shared" si="0"/>
        <v>#NUM!</v>
      </c>
      <c r="O15" s="8" t="e">
        <f t="shared" si="1"/>
        <v>#NUM!</v>
      </c>
      <c r="P15" s="7">
        <f t="shared" si="2"/>
        <v>-6.758590386297203E-2</v>
      </c>
      <c r="Q15" s="8">
        <f t="shared" si="3"/>
        <v>2.2332805432914009</v>
      </c>
      <c r="R15" s="7">
        <f t="shared" si="4"/>
        <v>0.95838236346822137</v>
      </c>
      <c r="S15" s="8">
        <f t="shared" si="5"/>
        <v>3.4728216861464754</v>
      </c>
    </row>
    <row r="16" spans="1:19" x14ac:dyDescent="0.25">
      <c r="A16" s="4" t="s">
        <v>37</v>
      </c>
      <c r="B16" s="4"/>
      <c r="C16" s="5">
        <v>10.554956298593925</v>
      </c>
      <c r="D16" s="6">
        <v>0.96680316135508859</v>
      </c>
      <c r="E16" s="5" t="e">
        <v>#NUM!</v>
      </c>
      <c r="F16" s="6" t="e">
        <v>#NUM!</v>
      </c>
      <c r="G16" s="5">
        <v>7.6010326952217442</v>
      </c>
      <c r="H16" s="6">
        <v>2.1077169436954732</v>
      </c>
      <c r="I16" s="5">
        <v>7.4174800105702579</v>
      </c>
      <c r="J16" s="6">
        <v>2.3684684385170591</v>
      </c>
      <c r="K16" s="4"/>
      <c r="L16" s="5">
        <f t="shared" si="6"/>
        <v>9.5881531372388373</v>
      </c>
      <c r="M16" s="6">
        <f t="shared" si="7"/>
        <v>11.521759459949013</v>
      </c>
      <c r="N16" s="5" t="e">
        <f t="shared" si="0"/>
        <v>#NUM!</v>
      </c>
      <c r="O16" s="6" t="e">
        <f t="shared" si="1"/>
        <v>#NUM!</v>
      </c>
      <c r="P16" s="5">
        <f t="shared" si="2"/>
        <v>5.4933157515262714</v>
      </c>
      <c r="Q16" s="6">
        <f t="shared" si="3"/>
        <v>9.708749638917217</v>
      </c>
      <c r="R16" s="5">
        <f t="shared" si="4"/>
        <v>5.0490115720531987</v>
      </c>
      <c r="S16" s="6">
        <f t="shared" si="5"/>
        <v>9.7859484490873179</v>
      </c>
    </row>
    <row r="17" spans="1:32" ht="15.75" thickBot="1" x14ac:dyDescent="0.3">
      <c r="A17" s="4" t="s">
        <v>38</v>
      </c>
      <c r="B17" s="4"/>
      <c r="C17" s="18">
        <v>5.3395460108738773</v>
      </c>
      <c r="D17" s="19">
        <v>2.494845589885978</v>
      </c>
      <c r="E17" s="18" t="e">
        <v>#NUM!</v>
      </c>
      <c r="F17" s="19" t="e">
        <v>#NUM!</v>
      </c>
      <c r="G17" s="18">
        <v>5.336674392109602</v>
      </c>
      <c r="H17" s="19">
        <v>1.484268180687883</v>
      </c>
      <c r="I17" s="18">
        <v>5.2717911345660049</v>
      </c>
      <c r="J17" s="19">
        <v>1.4623680807637893</v>
      </c>
      <c r="K17" s="4"/>
      <c r="L17" s="18">
        <f t="shared" si="6"/>
        <v>2.8447004209878992</v>
      </c>
      <c r="M17" s="19">
        <f t="shared" si="7"/>
        <v>7.8343916007598553</v>
      </c>
      <c r="N17" s="18" t="e">
        <f t="shared" si="0"/>
        <v>#NUM!</v>
      </c>
      <c r="O17" s="19" t="e">
        <f t="shared" si="1"/>
        <v>#NUM!</v>
      </c>
      <c r="P17" s="18">
        <f t="shared" si="2"/>
        <v>3.852406211421719</v>
      </c>
      <c r="Q17" s="19">
        <f t="shared" si="3"/>
        <v>6.8209425727974846</v>
      </c>
      <c r="R17" s="18">
        <f t="shared" si="4"/>
        <v>3.8094230538022158</v>
      </c>
      <c r="S17" s="19">
        <f t="shared" si="5"/>
        <v>6.734159215329794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M24">
        <v>59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>
        <v>0</v>
      </c>
      <c r="G25">
        <v>0</v>
      </c>
      <c r="H25">
        <v>1</v>
      </c>
      <c r="I25">
        <v>0</v>
      </c>
      <c r="J25">
        <v>2</v>
      </c>
      <c r="K25">
        <v>0</v>
      </c>
      <c r="M25">
        <v>28</v>
      </c>
      <c r="N25">
        <v>30</v>
      </c>
      <c r="O25">
        <v>3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M27">
        <v>83</v>
      </c>
      <c r="N27">
        <v>70</v>
      </c>
      <c r="O27">
        <v>7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>
        <v>0</v>
      </c>
      <c r="G28">
        <v>0</v>
      </c>
      <c r="H28">
        <v>0</v>
      </c>
      <c r="I28">
        <v>0</v>
      </c>
      <c r="J28">
        <v>5</v>
      </c>
      <c r="K28">
        <v>3</v>
      </c>
      <c r="M28">
        <v>53</v>
      </c>
      <c r="N28">
        <v>52</v>
      </c>
      <c r="O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>
        <v>0</v>
      </c>
      <c r="G29">
        <v>0</v>
      </c>
      <c r="H29">
        <v>2</v>
      </c>
      <c r="I29">
        <v>0</v>
      </c>
      <c r="J29">
        <v>6</v>
      </c>
      <c r="K29">
        <v>15</v>
      </c>
      <c r="M29">
        <v>91</v>
      </c>
      <c r="N29">
        <v>78</v>
      </c>
      <c r="O29">
        <v>8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M30">
        <v>83</v>
      </c>
      <c r="N30">
        <v>70</v>
      </c>
      <c r="O30">
        <v>7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M31">
        <v>73</v>
      </c>
      <c r="N31">
        <v>60</v>
      </c>
      <c r="O31">
        <v>8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>
        <v>0</v>
      </c>
      <c r="G32">
        <v>0</v>
      </c>
      <c r="H32">
        <v>7</v>
      </c>
      <c r="I32">
        <v>0</v>
      </c>
      <c r="J32">
        <v>2</v>
      </c>
      <c r="K32">
        <v>15</v>
      </c>
      <c r="M32">
        <v>91</v>
      </c>
      <c r="N32">
        <v>78</v>
      </c>
      <c r="O32">
        <v>9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3.5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3.5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3.5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37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3.5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27</v>
      </c>
      <c r="O36">
        <v>5</v>
      </c>
      <c r="P36">
        <v>2</v>
      </c>
      <c r="Q36">
        <v>0</v>
      </c>
      <c r="R36">
        <v>0</v>
      </c>
      <c r="S36">
        <v>3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3</v>
      </c>
      <c r="AD36">
        <v>14</v>
      </c>
      <c r="AE36">
        <v>0</v>
      </c>
      <c r="AF36">
        <v>3.5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37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3.5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60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3.5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40</v>
      </c>
      <c r="O39">
        <v>8</v>
      </c>
      <c r="P39">
        <v>3</v>
      </c>
      <c r="Q39">
        <v>1</v>
      </c>
      <c r="R39">
        <v>0</v>
      </c>
      <c r="S39">
        <v>4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4</v>
      </c>
      <c r="AD39">
        <v>17</v>
      </c>
      <c r="AE39">
        <v>0</v>
      </c>
      <c r="AF39">
        <v>3.5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48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3.5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60</v>
      </c>
      <c r="O41">
        <v>10</v>
      </c>
      <c r="P41">
        <v>3</v>
      </c>
      <c r="Q41">
        <v>1</v>
      </c>
      <c r="R41">
        <v>0</v>
      </c>
      <c r="S41">
        <v>6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6</v>
      </c>
      <c r="AD41">
        <v>19</v>
      </c>
      <c r="AE41">
        <v>0</v>
      </c>
      <c r="AF41">
        <v>3.5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6</v>
      </c>
      <c r="AD42">
        <v>20</v>
      </c>
      <c r="AE42">
        <v>0</v>
      </c>
      <c r="AF42">
        <v>3.5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44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3.5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56</v>
      </c>
      <c r="O44">
        <v>10</v>
      </c>
      <c r="P44">
        <v>3</v>
      </c>
      <c r="Q44">
        <v>0</v>
      </c>
      <c r="R44">
        <v>7</v>
      </c>
      <c r="S44">
        <v>0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7</v>
      </c>
      <c r="AD44">
        <v>22</v>
      </c>
      <c r="AE44">
        <v>0</v>
      </c>
      <c r="AF44">
        <v>3.5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56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3.5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3.5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57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3.5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3.5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70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5.4998487633146489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64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5.4998487633146489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58</v>
      </c>
      <c r="O51">
        <v>11</v>
      </c>
      <c r="P51">
        <v>2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8</v>
      </c>
      <c r="AD51">
        <v>29</v>
      </c>
      <c r="AE51">
        <v>5</v>
      </c>
      <c r="AF51">
        <v>5.4998487633146489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65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5.1371940961629603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66</v>
      </c>
      <c r="O53">
        <v>13</v>
      </c>
      <c r="P53">
        <v>3</v>
      </c>
      <c r="Q53">
        <v>1</v>
      </c>
      <c r="R53">
        <v>9</v>
      </c>
      <c r="S53">
        <v>0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9</v>
      </c>
      <c r="AD53">
        <v>31</v>
      </c>
      <c r="AE53">
        <v>5.3445762231193257</v>
      </c>
      <c r="AF53">
        <v>5.1371940961629603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66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5.1371940961629603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66</v>
      </c>
      <c r="O55">
        <v>12</v>
      </c>
      <c r="P55">
        <v>2</v>
      </c>
      <c r="Q55">
        <v>1</v>
      </c>
      <c r="R55">
        <v>9</v>
      </c>
      <c r="S55">
        <v>0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9</v>
      </c>
      <c r="AD55">
        <v>33</v>
      </c>
      <c r="AE55">
        <v>5.3445762231193257</v>
      </c>
      <c r="AF55">
        <v>5.1371940961629603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50</v>
      </c>
      <c r="O56">
        <v>11</v>
      </c>
      <c r="P56">
        <v>3</v>
      </c>
      <c r="Q56">
        <v>1</v>
      </c>
      <c r="R56">
        <v>7</v>
      </c>
      <c r="S56">
        <v>0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7</v>
      </c>
      <c r="AD56">
        <v>34</v>
      </c>
      <c r="AE56">
        <v>6.6430000242628475</v>
      </c>
      <c r="AF56">
        <v>5.5517779705463504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37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6.6430000242628475</v>
      </c>
      <c r="AF57">
        <v>5.5517779705463504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80</v>
      </c>
      <c r="O58">
        <v>13</v>
      </c>
      <c r="P58">
        <v>2</v>
      </c>
      <c r="Q58">
        <v>1</v>
      </c>
      <c r="R58">
        <v>10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10</v>
      </c>
      <c r="AD58">
        <v>36</v>
      </c>
      <c r="AE58">
        <v>7.1300736320620164</v>
      </c>
      <c r="AF58">
        <v>5.8607363467809082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31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7.2828861058388155</v>
      </c>
      <c r="AF59">
        <v>5.6320622784447227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40</v>
      </c>
      <c r="O60">
        <v>9</v>
      </c>
      <c r="P60">
        <v>3</v>
      </c>
      <c r="Q60">
        <v>1</v>
      </c>
      <c r="R60">
        <v>5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5</v>
      </c>
      <c r="AD60">
        <v>38</v>
      </c>
      <c r="AE60">
        <v>7.2828861058388155</v>
      </c>
      <c r="AF60">
        <v>5.6320622784447227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40</v>
      </c>
      <c r="O61">
        <v>9</v>
      </c>
      <c r="P61">
        <v>3</v>
      </c>
      <c r="Q61">
        <v>1</v>
      </c>
      <c r="R61">
        <v>5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5</v>
      </c>
      <c r="AD61">
        <v>39</v>
      </c>
      <c r="AE61">
        <v>7.2828861058388155</v>
      </c>
      <c r="AF61">
        <v>5.6320622784447227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56</v>
      </c>
      <c r="O62">
        <v>10</v>
      </c>
      <c r="P62">
        <v>2</v>
      </c>
      <c r="Q62">
        <v>1</v>
      </c>
      <c r="R62">
        <v>7</v>
      </c>
      <c r="S62">
        <v>0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7</v>
      </c>
      <c r="AD62">
        <v>40</v>
      </c>
      <c r="AE62">
        <v>7.2828861058388155</v>
      </c>
      <c r="AF62">
        <v>5.6320622784447227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66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7.2828861058388155</v>
      </c>
      <c r="AF63">
        <v>5.6320622784447227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56</v>
      </c>
      <c r="O64">
        <v>10</v>
      </c>
      <c r="P64">
        <v>2</v>
      </c>
      <c r="Q64">
        <v>1</v>
      </c>
      <c r="R64">
        <v>7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7</v>
      </c>
      <c r="AD64">
        <v>42</v>
      </c>
      <c r="AE64">
        <v>6.674955972225078</v>
      </c>
      <c r="AF64">
        <v>5.3155132162084584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50</v>
      </c>
      <c r="O65">
        <v>9</v>
      </c>
      <c r="P65">
        <v>1</v>
      </c>
      <c r="Q65">
        <v>1</v>
      </c>
      <c r="R65">
        <v>7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7</v>
      </c>
      <c r="AD65">
        <v>43</v>
      </c>
      <c r="AE65">
        <v>6.839952168261032</v>
      </c>
      <c r="AF65">
        <v>5.4746568394608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44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6.9185922039825583</v>
      </c>
      <c r="AF66">
        <v>5.4746568394608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48</v>
      </c>
      <c r="O67">
        <v>9</v>
      </c>
      <c r="P67">
        <v>2</v>
      </c>
      <c r="Q67">
        <v>1</v>
      </c>
      <c r="R67">
        <v>6</v>
      </c>
      <c r="S67">
        <v>0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6</v>
      </c>
      <c r="AD67">
        <v>45</v>
      </c>
      <c r="AE67">
        <v>6.9185922039825583</v>
      </c>
      <c r="AF67">
        <v>5.4746568394608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48</v>
      </c>
      <c r="O68">
        <v>10</v>
      </c>
      <c r="P68">
        <v>4</v>
      </c>
      <c r="Q68">
        <v>0</v>
      </c>
      <c r="R68">
        <v>6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6</v>
      </c>
      <c r="AD68">
        <v>46</v>
      </c>
      <c r="AE68">
        <v>6.9900050183728641</v>
      </c>
      <c r="AF68">
        <v>5.4068738031148182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56</v>
      </c>
      <c r="O69">
        <v>11</v>
      </c>
      <c r="P69">
        <v>4</v>
      </c>
      <c r="Q69">
        <v>0</v>
      </c>
      <c r="R69">
        <v>7</v>
      </c>
      <c r="S69">
        <v>0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7</v>
      </c>
      <c r="AD69">
        <v>47</v>
      </c>
      <c r="AE69">
        <v>7.2632483864769117</v>
      </c>
      <c r="AF69">
        <v>5.4739992015281596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60</v>
      </c>
      <c r="O70">
        <v>13</v>
      </c>
      <c r="P70">
        <v>4</v>
      </c>
      <c r="Q70">
        <v>0</v>
      </c>
      <c r="R70">
        <v>9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9</v>
      </c>
      <c r="AD70">
        <v>48</v>
      </c>
      <c r="AE70">
        <v>7.2632483864769117</v>
      </c>
      <c r="AF70">
        <v>5.4739992015281596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18</v>
      </c>
      <c r="O71">
        <v>7</v>
      </c>
      <c r="P71">
        <v>4</v>
      </c>
      <c r="Q71">
        <v>0</v>
      </c>
      <c r="R71">
        <v>3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3</v>
      </c>
      <c r="AD71">
        <v>49</v>
      </c>
      <c r="AE71">
        <v>7.2514957584413828</v>
      </c>
      <c r="AF71">
        <v>5.4709332098394698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24</v>
      </c>
      <c r="O72">
        <v>7</v>
      </c>
      <c r="P72">
        <v>4</v>
      </c>
      <c r="Q72">
        <v>0</v>
      </c>
      <c r="R72">
        <v>3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3</v>
      </c>
      <c r="AD72">
        <v>50</v>
      </c>
      <c r="AE72">
        <v>7.2514957584413828</v>
      </c>
      <c r="AF72">
        <v>5.4709332098394698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32</v>
      </c>
      <c r="O73">
        <v>6</v>
      </c>
      <c r="P73">
        <v>2</v>
      </c>
      <c r="Q73">
        <v>0</v>
      </c>
      <c r="R73">
        <v>4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4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16</v>
      </c>
      <c r="O74">
        <v>6</v>
      </c>
      <c r="P74">
        <v>4</v>
      </c>
      <c r="Q74">
        <v>0</v>
      </c>
      <c r="R74">
        <v>2</v>
      </c>
      <c r="S74">
        <v>0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2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88</v>
      </c>
      <c r="O75">
        <v>15</v>
      </c>
      <c r="P75">
        <v>4</v>
      </c>
      <c r="Q75">
        <v>0</v>
      </c>
      <c r="R75">
        <v>11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11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4</v>
      </c>
      <c r="I76">
        <v>0</v>
      </c>
      <c r="J76">
        <v>8</v>
      </c>
      <c r="K76">
        <v>15</v>
      </c>
      <c r="L76">
        <v>32</v>
      </c>
      <c r="M76">
        <v>159</v>
      </c>
      <c r="N76">
        <v>80</v>
      </c>
      <c r="O76">
        <v>12</v>
      </c>
      <c r="P76">
        <v>4</v>
      </c>
      <c r="Q76">
        <v>0</v>
      </c>
      <c r="R76">
        <v>0</v>
      </c>
      <c r="S76">
        <v>8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8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64</v>
      </c>
      <c r="O77">
        <v>12</v>
      </c>
      <c r="P77">
        <v>4</v>
      </c>
      <c r="Q77">
        <v>0</v>
      </c>
      <c r="R77">
        <v>8</v>
      </c>
      <c r="S77">
        <v>0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8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26</v>
      </c>
      <c r="M78">
        <v>164</v>
      </c>
      <c r="N78">
        <v>82</v>
      </c>
      <c r="O78">
        <v>15</v>
      </c>
      <c r="P78">
        <v>4</v>
      </c>
      <c r="Q78">
        <v>0</v>
      </c>
      <c r="R78">
        <v>11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72</v>
      </c>
      <c r="O79">
        <v>13</v>
      </c>
      <c r="P79">
        <v>4</v>
      </c>
      <c r="Q79">
        <v>0</v>
      </c>
      <c r="R79">
        <v>9</v>
      </c>
      <c r="S79">
        <v>0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9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48</v>
      </c>
      <c r="O80">
        <v>10</v>
      </c>
      <c r="P80">
        <v>4</v>
      </c>
      <c r="Q80">
        <v>0</v>
      </c>
      <c r="R80">
        <v>6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6</v>
      </c>
    </row>
    <row r="81" spans="1:28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64</v>
      </c>
      <c r="O81">
        <v>12</v>
      </c>
      <c r="P81">
        <v>4</v>
      </c>
      <c r="Q81">
        <v>0</v>
      </c>
      <c r="R81">
        <v>8</v>
      </c>
      <c r="S81">
        <v>0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8</v>
      </c>
    </row>
    <row r="82" spans="1:28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64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58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72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72</v>
      </c>
      <c r="O86">
        <v>11</v>
      </c>
      <c r="P86">
        <v>1</v>
      </c>
      <c r="Q86">
        <v>1</v>
      </c>
      <c r="R86">
        <v>9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9</v>
      </c>
    </row>
    <row r="87" spans="1:28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48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57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90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70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90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25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36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25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40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25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64</v>
      </c>
      <c r="O94">
        <v>11</v>
      </c>
      <c r="P94">
        <v>2</v>
      </c>
      <c r="Q94">
        <v>1</v>
      </c>
      <c r="R94">
        <v>8</v>
      </c>
      <c r="S94">
        <v>0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8</v>
      </c>
    </row>
    <row r="95" spans="1:28" x14ac:dyDescent="0.25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67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25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56</v>
      </c>
      <c r="O96">
        <v>10</v>
      </c>
      <c r="P96">
        <v>3</v>
      </c>
      <c r="Q96">
        <v>0</v>
      </c>
      <c r="R96">
        <v>7</v>
      </c>
      <c r="S96">
        <v>0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7</v>
      </c>
    </row>
    <row r="97" spans="1:28" x14ac:dyDescent="0.25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98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25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79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25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76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25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87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25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27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25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49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25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87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25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85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25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72</v>
      </c>
      <c r="O105">
        <v>12</v>
      </c>
      <c r="P105">
        <v>3</v>
      </c>
      <c r="Q105">
        <v>0</v>
      </c>
      <c r="R105">
        <v>9</v>
      </c>
      <c r="S105">
        <v>0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9</v>
      </c>
    </row>
    <row r="106" spans="1:28" x14ac:dyDescent="0.25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80</v>
      </c>
      <c r="O106">
        <v>14</v>
      </c>
      <c r="P106">
        <v>4</v>
      </c>
      <c r="Q106">
        <v>0</v>
      </c>
      <c r="R106">
        <v>10</v>
      </c>
      <c r="S106">
        <v>0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tabSelected="1" workbookViewId="0">
      <selection activeCell="R18" sqref="R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R24" sqref="R2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18</v>
      </c>
      <c r="J2" s="28"/>
      <c r="K2" s="27" t="s">
        <v>15</v>
      </c>
      <c r="L2" s="28"/>
      <c r="M2" s="27" t="s">
        <v>2</v>
      </c>
      <c r="N2" s="28"/>
      <c r="O2" s="27" t="s">
        <v>16</v>
      </c>
      <c r="P2" s="28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0.1912349674869078</v>
      </c>
      <c r="D4" s="10">
        <v>0.14474231636028762</v>
      </c>
      <c r="E4" s="9">
        <v>-8.3749152396304039E-2</v>
      </c>
      <c r="F4" s="10">
        <v>-6.338823108740127E-2</v>
      </c>
      <c r="G4" s="9">
        <v>-9.3060088957269124E-2</v>
      </c>
      <c r="H4" s="10">
        <v>-7.0435511943137241E-2</v>
      </c>
      <c r="I4" s="9">
        <v>6.5355571783435804E-2</v>
      </c>
      <c r="J4" s="10">
        <v>4.9466459880739E-2</v>
      </c>
      <c r="K4" s="9">
        <v>-0.14007497716784159</v>
      </c>
      <c r="L4" s="10">
        <v>-0.10602023743788297</v>
      </c>
      <c r="M4" s="9">
        <v>8.4024156424892249E-2</v>
      </c>
      <c r="N4" s="10">
        <v>6.3596376703390634E-2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-3.4710511607258798E-2</v>
      </c>
      <c r="D5" s="10">
        <v>-3.2696542198281005E-3</v>
      </c>
      <c r="E5" s="9">
        <v>0.19906448262265825</v>
      </c>
      <c r="F5" s="10">
        <v>1.8751438555257689E-2</v>
      </c>
      <c r="G5" s="9">
        <v>-9.5048820461946792E-2</v>
      </c>
      <c r="H5" s="10">
        <v>-8.9533908468262674E-3</v>
      </c>
      <c r="I5" s="9">
        <v>-9.5048820461946792E-2</v>
      </c>
      <c r="J5" s="10">
        <v>-8.9533908468262674E-3</v>
      </c>
      <c r="K5" s="9">
        <v>-9.5048820461946792E-2</v>
      </c>
      <c r="L5" s="10">
        <v>-8.9533908468262674E-3</v>
      </c>
      <c r="M5" s="9">
        <v>-9.5048820461946792E-2</v>
      </c>
      <c r="N5" s="10">
        <v>-8.9533908468262674E-3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8.9343374123043495E-2</v>
      </c>
      <c r="D6" s="10">
        <v>0.38837412214811895</v>
      </c>
      <c r="E6" s="9">
        <v>1.4418151027563553E-2</v>
      </c>
      <c r="F6" s="10">
        <v>6.2675456387142781E-2</v>
      </c>
      <c r="G6" s="9">
        <v>-0.2361128644648873</v>
      </c>
      <c r="H6" s="10">
        <v>-1.0263785911884096</v>
      </c>
      <c r="I6" s="9">
        <v>-0.14560024273158831</v>
      </c>
      <c r="J6" s="10">
        <v>-0.63292176963852675</v>
      </c>
      <c r="K6" s="9">
        <v>-0.26636790523730269</v>
      </c>
      <c r="L6" s="10">
        <v>-1.1578967369477127</v>
      </c>
      <c r="M6" s="9">
        <v>0.77409513502168359</v>
      </c>
      <c r="N6" s="10">
        <v>3.3649783374997373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-8.5895532446534931E-2</v>
      </c>
      <c r="D7" s="10">
        <v>-7.3240056692179664E-3</v>
      </c>
      <c r="E7" s="9">
        <v>-8.5895532446534931E-2</v>
      </c>
      <c r="F7" s="10">
        <v>-7.3240056692179664E-3</v>
      </c>
      <c r="G7" s="9">
        <v>0.3032229745718697</v>
      </c>
      <c r="H7" s="10">
        <v>2.5854741469631549E-2</v>
      </c>
      <c r="I7" s="9">
        <v>-8.5895532446534931E-2</v>
      </c>
      <c r="J7" s="10">
        <v>-7.3240056692179664E-3</v>
      </c>
      <c r="K7" s="9">
        <v>-8.5895532446534931E-2</v>
      </c>
      <c r="L7" s="10">
        <v>-7.3240056692179664E-3</v>
      </c>
      <c r="M7" s="9">
        <v>-8.5895532446534931E-2</v>
      </c>
      <c r="N7" s="10">
        <v>-7.3240056692179664E-3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-9.8077018372826466E-2</v>
      </c>
      <c r="D8" s="10">
        <v>-0.32262982227687198</v>
      </c>
      <c r="E8" s="9">
        <v>-4.6843313149825552E-2</v>
      </c>
      <c r="F8" s="10">
        <v>-0.1540936913369233</v>
      </c>
      <c r="G8" s="9">
        <v>0.34673653815769656</v>
      </c>
      <c r="H8" s="10">
        <v>1.1406091818316315</v>
      </c>
      <c r="I8" s="9">
        <v>-0.75306667115644355</v>
      </c>
      <c r="J8" s="10">
        <v>-2.4772548177826206</v>
      </c>
      <c r="K8" s="9">
        <v>0.2806669029988198</v>
      </c>
      <c r="L8" s="10">
        <v>0.9232694318794441</v>
      </c>
      <c r="M8" s="9">
        <v>-0.21034247365166581</v>
      </c>
      <c r="N8" s="10">
        <v>-0.69193329912970558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0.30097972339732143</v>
      </c>
      <c r="D9" s="12">
        <v>1.429000563985845</v>
      </c>
      <c r="E9" s="11">
        <v>-0.18378358211006476</v>
      </c>
      <c r="F9" s="12">
        <v>-0.87257320699949403</v>
      </c>
      <c r="G9" s="11">
        <v>-6.7206142357593021E-2</v>
      </c>
      <c r="H9" s="12">
        <v>-0.31908333972895164</v>
      </c>
      <c r="I9" s="11">
        <v>-4.4919442037902888E-4</v>
      </c>
      <c r="J9" s="12">
        <v>-2.1326987506515849E-3</v>
      </c>
      <c r="K9" s="11">
        <v>-0.40458293524377936</v>
      </c>
      <c r="L9" s="12">
        <v>-1.9208910026114889</v>
      </c>
      <c r="M9" s="11">
        <v>0.41403611268159585</v>
      </c>
      <c r="N9" s="12">
        <v>1.9657730821669457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-0.20442188814078741</v>
      </c>
      <c r="D10" s="10">
        <v>-2.0655986216803228</v>
      </c>
      <c r="E10" s="9">
        <v>3.6886239705109694E-2</v>
      </c>
      <c r="F10" s="10">
        <v>0.37272019443128457</v>
      </c>
      <c r="G10" s="9">
        <v>0.14177710522815101</v>
      </c>
      <c r="H10" s="10">
        <v>1.4325990030157776</v>
      </c>
      <c r="I10" s="9">
        <v>0.1773080058879262</v>
      </c>
      <c r="J10" s="10">
        <v>1.7916240570224495</v>
      </c>
      <c r="K10" s="9">
        <v>-0.12308945566427347</v>
      </c>
      <c r="L10" s="10">
        <v>-1.2437680342155808</v>
      </c>
      <c r="M10" s="9">
        <v>0.11551931604407954</v>
      </c>
      <c r="N10" s="10">
        <v>1.1672749046998661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-2.0055829221367741E-2</v>
      </c>
      <c r="D11" s="10">
        <v>-0.52344132145228173</v>
      </c>
      <c r="E11" s="9">
        <v>-6.2649442084222851E-2</v>
      </c>
      <c r="F11" s="10">
        <v>-1.6351010168093865</v>
      </c>
      <c r="G11" s="9">
        <v>0.16425870462186209</v>
      </c>
      <c r="H11" s="10">
        <v>4.2870226136401044</v>
      </c>
      <c r="I11" s="9">
        <v>-1.073873670093072</v>
      </c>
      <c r="J11" s="10">
        <v>-28.027255654303744</v>
      </c>
      <c r="K11" s="9">
        <v>-0.1336031448261594</v>
      </c>
      <c r="L11" s="10">
        <v>-3.4869366858926725</v>
      </c>
      <c r="M11" s="9">
        <v>0.88818687762308401</v>
      </c>
      <c r="N11" s="10">
        <v>23.180976851571813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0.12739230643553023</v>
      </c>
      <c r="D12" s="12">
        <v>2.178755357922519</v>
      </c>
      <c r="E12" s="11">
        <v>-8.8171233251028491E-2</v>
      </c>
      <c r="F12" s="12">
        <v>-1.5079681986724438</v>
      </c>
      <c r="G12" s="11">
        <v>0.10179127174458766</v>
      </c>
      <c r="H12" s="12">
        <v>1.7409079473374902</v>
      </c>
      <c r="I12" s="11">
        <v>-1.8481484295995796</v>
      </c>
      <c r="J12" s="12">
        <v>-31.608371069597972</v>
      </c>
      <c r="K12" s="11">
        <v>5.387974611080399E-2</v>
      </c>
      <c r="L12" s="12">
        <v>0.92149038514996562</v>
      </c>
      <c r="M12" s="11">
        <v>1.10395600232494</v>
      </c>
      <c r="N12" s="12">
        <v>18.880653960005183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8.154885582463646E-2</v>
      </c>
      <c r="D13" s="12">
        <v>0.19989295634249693</v>
      </c>
      <c r="E13" s="11">
        <v>-5.8493287190591714E-2</v>
      </c>
      <c r="F13" s="12">
        <v>-0.14337903315113998</v>
      </c>
      <c r="G13" s="11">
        <v>2.4761874827854809E-2</v>
      </c>
      <c r="H13" s="12">
        <v>6.0696429322891987E-2</v>
      </c>
      <c r="I13" s="11">
        <v>-1.2552959171985487</v>
      </c>
      <c r="J13" s="12">
        <v>-3.0769875240564453</v>
      </c>
      <c r="K13" s="11">
        <v>-0.14561203618733812</v>
      </c>
      <c r="L13" s="12">
        <v>-0.35692493902218914</v>
      </c>
      <c r="M13" s="11">
        <v>1.1098068546235285</v>
      </c>
      <c r="N13" s="12">
        <v>2.720364018557385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-0.15560723984397648</v>
      </c>
      <c r="D14" s="10">
        <v>-0.23989511325479596</v>
      </c>
      <c r="E14" s="9">
        <v>9.2264724256856862E-2</v>
      </c>
      <c r="F14" s="10">
        <v>0.1422418166225059</v>
      </c>
      <c r="G14" s="9">
        <v>-0.1959141674609915</v>
      </c>
      <c r="H14" s="10">
        <v>-0.30203512020647749</v>
      </c>
      <c r="I14" s="9">
        <v>0.98604299648420779</v>
      </c>
      <c r="J14" s="10">
        <v>1.5201535388254241</v>
      </c>
      <c r="K14" s="9">
        <v>-0.14347733655195119</v>
      </c>
      <c r="L14" s="10">
        <v>-0.22119479746661141</v>
      </c>
      <c r="M14" s="9">
        <v>3.859989412523053E-2</v>
      </c>
      <c r="N14" s="10">
        <v>5.9508323533532304E-2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5.0722483001689703E-2</v>
      </c>
      <c r="D15" s="10">
        <v>6.4504255318794668E-2</v>
      </c>
      <c r="E15" s="9">
        <v>-8.3904472270922514E-2</v>
      </c>
      <c r="F15" s="10">
        <v>-0.10670210095140686</v>
      </c>
      <c r="G15" s="9">
        <v>0.24408751900897169</v>
      </c>
      <c r="H15" s="10">
        <v>0.31040837740063632</v>
      </c>
      <c r="I15" s="9">
        <v>-0.68339168263035699</v>
      </c>
      <c r="J15" s="10">
        <v>-0.86907558483800496</v>
      </c>
      <c r="K15" s="9">
        <v>1.5341737936912047E-2</v>
      </c>
      <c r="L15" s="10">
        <v>1.9510231407315892E-2</v>
      </c>
      <c r="M15" s="9">
        <v>2.8001531750131529E-2</v>
      </c>
      <c r="N15" s="10">
        <v>3.5609809426475625E-2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0.32060331000408826</v>
      </c>
      <c r="D16" s="12">
        <v>0.68572598711319621</v>
      </c>
      <c r="E16" s="11">
        <v>-1.5423481285609858E-2</v>
      </c>
      <c r="F16" s="12">
        <v>-3.2988686015630542E-2</v>
      </c>
      <c r="G16" s="11">
        <v>-6.003256412948265E-2</v>
      </c>
      <c r="H16" s="12">
        <v>-0.12840132341771771</v>
      </c>
      <c r="I16" s="11">
        <v>-1.8792252362012682</v>
      </c>
      <c r="J16" s="12">
        <v>-4.019401983359784</v>
      </c>
      <c r="K16" s="11">
        <v>-0.24669545533895132</v>
      </c>
      <c r="L16" s="12">
        <v>-0.52764734283774128</v>
      </c>
      <c r="M16" s="11">
        <v>1.2904756421790879</v>
      </c>
      <c r="N16" s="12">
        <v>2.7601483077872988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-0.38226259395551615</v>
      </c>
      <c r="D17" s="14">
        <v>-0.52523858209849017</v>
      </c>
      <c r="E17" s="13">
        <v>-0.11805010186275354</v>
      </c>
      <c r="F17" s="14">
        <v>-0.16220385959655381</v>
      </c>
      <c r="G17" s="13">
        <v>0.50378956177903278</v>
      </c>
      <c r="H17" s="14">
        <v>0.69221974446087575</v>
      </c>
      <c r="I17" s="13">
        <v>-2.4196403304092189</v>
      </c>
      <c r="J17" s="14">
        <v>-3.3246477066504538</v>
      </c>
      <c r="K17" s="13">
        <v>0.41733843316132652</v>
      </c>
      <c r="L17" s="14">
        <v>0.57343368238214065</v>
      </c>
      <c r="M17" s="13">
        <v>0.12598235362366772</v>
      </c>
      <c r="N17" s="14">
        <v>0.17310297641737371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8.2409359334337395</v>
      </c>
      <c r="C21">
        <f>Team!K$9-B21</f>
        <v>9.4956600071822059</v>
      </c>
      <c r="E21" t="s">
        <v>52</v>
      </c>
      <c r="F21">
        <f>Team!J$12</f>
        <v>41.49349607429609</v>
      </c>
      <c r="G21">
        <f>Team!K$12-F21</f>
        <v>34.205446415413576</v>
      </c>
      <c r="I21" t="s">
        <v>52</v>
      </c>
      <c r="J21">
        <f>Team!J$16</f>
        <v>5.6559467524658515</v>
      </c>
      <c r="K21">
        <f>Team!K$16-J21</f>
        <v>4.2777224439770123</v>
      </c>
      <c r="M21" t="s">
        <v>52</v>
      </c>
      <c r="N21">
        <f>Team!J$17</f>
        <v>3.7924174541498705</v>
      </c>
      <c r="O21">
        <f>Team!K$17-N21</f>
        <v>2.7480511522074642</v>
      </c>
    </row>
    <row r="22" spans="1:16" x14ac:dyDescent="0.25">
      <c r="A22" t="s">
        <v>0</v>
      </c>
      <c r="B22">
        <f>Cas!L$9</f>
        <v>11.839432486984446</v>
      </c>
      <c r="C22">
        <f>Cas!M$9-B22</f>
        <v>5.156668009623715</v>
      </c>
      <c r="E22" t="s">
        <v>0</v>
      </c>
      <c r="F22">
        <f>Cas!L$12</f>
        <v>46.583783654249231</v>
      </c>
      <c r="G22">
        <f>Cas!M$12-F22</f>
        <v>28.382382246470172</v>
      </c>
      <c r="I22" t="s">
        <v>0</v>
      </c>
      <c r="J22">
        <f>Cas!L$16</f>
        <v>7.1244125642168328</v>
      </c>
      <c r="K22">
        <f>Cas!M$16-J22</f>
        <v>2.71224282740598</v>
      </c>
      <c r="M22" t="s">
        <v>0</v>
      </c>
      <c r="N22">
        <f>Cas!L$17</f>
        <v>3.7266754693894502</v>
      </c>
      <c r="O22">
        <f>Cas!M$17-N22</f>
        <v>1.8290579659371264</v>
      </c>
    </row>
    <row r="23" spans="1:16" x14ac:dyDescent="0.25">
      <c r="A23" t="s">
        <v>19</v>
      </c>
      <c r="B23">
        <f>Ben!L$9</f>
        <v>6.8423503110853323</v>
      </c>
      <c r="C23">
        <f>Ben!M$9-B23</f>
        <v>10.547684819451263</v>
      </c>
      <c r="E23" t="s">
        <v>19</v>
      </c>
      <c r="F23">
        <f>Ben!L$12</f>
        <v>45.630459021318813</v>
      </c>
      <c r="G23">
        <f>Ben!M$12-F23</f>
        <v>22.915584399141082</v>
      </c>
      <c r="I23" t="s">
        <v>19</v>
      </c>
      <c r="J23">
        <f>Ben!L$16</f>
        <v>6.3249395251223905</v>
      </c>
      <c r="K23">
        <f>Ben!M$16-J23</f>
        <v>2.8737595593372109</v>
      </c>
      <c r="M23" t="s">
        <v>19</v>
      </c>
      <c r="N23">
        <f>Ben!L$17</f>
        <v>3.9170508757682354</v>
      </c>
      <c r="O23">
        <f>Ben!M$17-N23</f>
        <v>2.1743765981834287</v>
      </c>
    </row>
    <row r="24" spans="1:16" x14ac:dyDescent="0.25">
      <c r="A24" t="s">
        <v>17</v>
      </c>
      <c r="B24">
        <f>Lucas!L$9</f>
        <v>7.9227436056706946</v>
      </c>
      <c r="C24">
        <f>Lucas!M$9-B24</f>
        <v>9.4938779648216229</v>
      </c>
      <c r="E24" t="s">
        <v>17</v>
      </c>
      <c r="F24">
        <f>Lucas!L$12</f>
        <v>45.971731865960706</v>
      </c>
      <c r="G24">
        <f>Lucas!M$12-F24</f>
        <v>28.730791001877165</v>
      </c>
      <c r="I24" t="s">
        <v>17</v>
      </c>
      <c r="J24">
        <f>Lucas!L$16</f>
        <v>5.9694108014121117</v>
      </c>
      <c r="K24">
        <f>Lucas!M$16-J24</f>
        <v>3.3939917319535944</v>
      </c>
      <c r="M24" t="s">
        <v>17</v>
      </c>
      <c r="N24">
        <f>Lucas!L$17</f>
        <v>4.9468724159026376</v>
      </c>
      <c r="O24">
        <f>Lucas!M$17-N24</f>
        <v>1.8235807260294834</v>
      </c>
    </row>
    <row r="25" spans="1:16" x14ac:dyDescent="0.25">
      <c r="A25" t="s">
        <v>18</v>
      </c>
      <c r="B25">
        <f>Jillian!L$9</f>
        <v>8.3865970172201401</v>
      </c>
      <c r="C25">
        <f>Jillian!M$9-B25</f>
        <v>9.2000724236793339</v>
      </c>
      <c r="E25" t="s">
        <v>18</v>
      </c>
      <c r="F25">
        <f>Jillian!L$12</f>
        <v>14.772596707935781</v>
      </c>
      <c r="G25">
        <f>Jillian!M$12-F25</f>
        <v>24.430503284056087</v>
      </c>
      <c r="I25" t="s">
        <v>18</v>
      </c>
      <c r="J25">
        <f>Jillian!L$16</f>
        <v>2.3026128483304511</v>
      </c>
      <c r="K25">
        <f>Jillian!M$16-J25</f>
        <v>2.9455863182327828</v>
      </c>
      <c r="M25" t="s">
        <v>18</v>
      </c>
      <c r="N25">
        <f>Jillian!L$17</f>
        <v>1.4768625204428925</v>
      </c>
      <c r="O25">
        <f>Jillian!M$17-N25</f>
        <v>0.7298656147263145</v>
      </c>
    </row>
    <row r="26" spans="1:16" x14ac:dyDescent="0.25">
      <c r="A26" t="s">
        <v>15</v>
      </c>
      <c r="B26">
        <f>Keller!L$9</f>
        <v>5.2774003174074142</v>
      </c>
      <c r="C26">
        <f>Keller!M$9-B26</f>
        <v>11.580949215583109</v>
      </c>
      <c r="E26" t="s">
        <v>15</v>
      </c>
      <c r="F26">
        <f>Keller!L$12</f>
        <v>42.820315319317764</v>
      </c>
      <c r="G26">
        <f>Keller!M$12-F26</f>
        <v>33.394788970787992</v>
      </c>
      <c r="I26" t="s">
        <v>15</v>
      </c>
      <c r="J26">
        <f>Keller!L$16</f>
        <v>5.4590044715365087</v>
      </c>
      <c r="K26">
        <f>Keller!M$16-J26</f>
        <v>3.6163123528647541</v>
      </c>
      <c r="M26" t="s">
        <v>15</v>
      </c>
      <c r="N26">
        <f>Keller!L$17</f>
        <v>4.1971910519946389</v>
      </c>
      <c r="O26">
        <f>Keller!M$17-N26</f>
        <v>3.0853713296880105</v>
      </c>
    </row>
    <row r="27" spans="1:16" x14ac:dyDescent="0.25">
      <c r="A27" t="s">
        <v>2</v>
      </c>
      <c r="B27">
        <f>Matt!L$9</f>
        <v>10.309182994295572</v>
      </c>
      <c r="C27">
        <f>Matt!M$9-B27</f>
        <v>9.2907120313636646</v>
      </c>
      <c r="E27" t="s">
        <v>2</v>
      </c>
      <c r="F27">
        <f>Matt!L$12</f>
        <v>62.245684442898224</v>
      </c>
      <c r="G27">
        <f>Matt!M$12-F27</f>
        <v>30.462377873337516</v>
      </c>
      <c r="I27" t="s">
        <v>2</v>
      </c>
      <c r="J27">
        <f>Matt!L$16</f>
        <v>9.5881531372388373</v>
      </c>
      <c r="K27">
        <f>Matt!M$16-J27</f>
        <v>1.9336063227101761</v>
      </c>
      <c r="M27" t="s">
        <v>2</v>
      </c>
      <c r="N27">
        <f>Matt!L$17</f>
        <v>2.8447004209878992</v>
      </c>
      <c r="O27">
        <f>Matt!M$17-N27</f>
        <v>4.9896911797719561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O11" sqref="O11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</v>
      </c>
      <c r="D2" s="28"/>
      <c r="E2" s="27" t="s">
        <v>23</v>
      </c>
      <c r="F2" s="28"/>
      <c r="G2" s="27" t="s">
        <v>20</v>
      </c>
      <c r="H2" s="28"/>
      <c r="I2" s="27" t="s">
        <v>21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-9.9277967850190094E-2</v>
      </c>
      <c r="D4" s="10">
        <v>-7.514171299928718E-2</v>
      </c>
      <c r="E4" s="9">
        <v>7.4571556354554478E-3</v>
      </c>
      <c r="F4" s="10">
        <v>5.6441873326412706E-3</v>
      </c>
      <c r="G4" s="9">
        <v>8.3528571556739761E-2</v>
      </c>
      <c r="H4" s="10">
        <v>6.3221277460353886E-2</v>
      </c>
      <c r="I4" s="9">
        <v>0.18175223302650634</v>
      </c>
      <c r="J4" s="10">
        <v>0.13756500487264106</v>
      </c>
    </row>
    <row r="5" spans="1:10" x14ac:dyDescent="0.25">
      <c r="A5" t="s">
        <v>30</v>
      </c>
      <c r="C5" s="9">
        <v>-9.5048820082882735E-2</v>
      </c>
      <c r="D5" s="10">
        <v>-8.9533907760516746E-3</v>
      </c>
      <c r="E5" s="9">
        <v>-3.0687282453620353E-2</v>
      </c>
      <c r="F5" s="10">
        <v>-2.8906748281856609E-3</v>
      </c>
      <c r="G5" s="9">
        <v>-9.5048820082882735E-2</v>
      </c>
      <c r="H5" s="10">
        <v>-8.9533907760516746E-3</v>
      </c>
      <c r="I5" s="9">
        <v>-9.5048820082882735E-2</v>
      </c>
      <c r="J5" s="10">
        <v>-8.9533907760516746E-3</v>
      </c>
    </row>
    <row r="6" spans="1:10" x14ac:dyDescent="0.25">
      <c r="A6" t="s">
        <v>31</v>
      </c>
      <c r="C6" s="9">
        <v>0.15826728600478054</v>
      </c>
      <c r="D6" s="10">
        <v>0.68798519076954445</v>
      </c>
      <c r="E6" s="9">
        <v>-8.6046949249107205E-2</v>
      </c>
      <c r="F6" s="10">
        <v>-0.37404461963476265</v>
      </c>
      <c r="G6" s="9">
        <v>-0.11478983341817676</v>
      </c>
      <c r="H6" s="10">
        <v>-0.49898944650016386</v>
      </c>
      <c r="I6" s="9">
        <v>-0.10864704340006931</v>
      </c>
      <c r="J6" s="10">
        <v>-0.47228684314385649</v>
      </c>
    </row>
    <row r="7" spans="1:10" x14ac:dyDescent="0.25">
      <c r="A7" t="s">
        <v>32</v>
      </c>
      <c r="C7" s="9">
        <v>0.16143356387586191</v>
      </c>
      <c r="D7" s="10">
        <v>1.3764863977245311E-2</v>
      </c>
      <c r="E7" s="9">
        <v>-8.5895531219006796E-2</v>
      </c>
      <c r="F7" s="10">
        <v>-7.3240054614172106E-3</v>
      </c>
      <c r="G7" s="9">
        <v>-8.5895531219006796E-2</v>
      </c>
      <c r="H7" s="10">
        <v>-7.3240054614172106E-3</v>
      </c>
      <c r="I7" s="9">
        <v>-8.5895531219006796E-2</v>
      </c>
      <c r="J7" s="10">
        <v>-7.3240054614172106E-3</v>
      </c>
    </row>
    <row r="8" spans="1:10" x14ac:dyDescent="0.25">
      <c r="A8" t="s">
        <v>33</v>
      </c>
      <c r="C8" s="9">
        <v>-2.0457184886515479E-2</v>
      </c>
      <c r="D8" s="10">
        <v>-6.7295050709169857E-2</v>
      </c>
      <c r="E8" s="9">
        <v>0.19265660323374786</v>
      </c>
      <c r="F8" s="10">
        <v>0.6337546419995137</v>
      </c>
      <c r="G8" s="9">
        <v>-4.6241950073043755E-2</v>
      </c>
      <c r="H8" s="10">
        <v>-0.15211547396766134</v>
      </c>
      <c r="I8" s="9">
        <v>9.6039903379692898E-2</v>
      </c>
      <c r="J8" s="10">
        <v>0.31592861891277879</v>
      </c>
    </row>
    <row r="9" spans="1:10" x14ac:dyDescent="0.25">
      <c r="A9" s="4" t="s">
        <v>12</v>
      </c>
      <c r="C9" s="11">
        <v>0.11971535872400224</v>
      </c>
      <c r="D9" s="12">
        <v>0.56838817367942163</v>
      </c>
      <c r="E9" s="11">
        <v>-0.12925058564590119</v>
      </c>
      <c r="F9" s="12">
        <v>-0.61365981028080263</v>
      </c>
      <c r="G9" s="11">
        <v>-4.5154730069072092E-2</v>
      </c>
      <c r="H9" s="12">
        <v>-0.2143869828441769</v>
      </c>
      <c r="I9" s="11">
        <v>0.16213575176744666</v>
      </c>
      <c r="J9" s="12">
        <v>0.76979298911595961</v>
      </c>
    </row>
    <row r="10" spans="1:10" x14ac:dyDescent="0.25">
      <c r="A10" t="s">
        <v>13</v>
      </c>
      <c r="C10" s="9">
        <v>5.0452499515410171E-2</v>
      </c>
      <c r="D10" s="10">
        <v>0.50980163787879462</v>
      </c>
      <c r="E10" s="9">
        <v>0.15436504584320382</v>
      </c>
      <c r="F10" s="10">
        <v>1.5597949349974982</v>
      </c>
      <c r="G10" s="9">
        <v>-0.42490613651723963</v>
      </c>
      <c r="H10" s="10">
        <v>-4.2935007466790793</v>
      </c>
      <c r="I10" s="9">
        <v>0.11013202702881826</v>
      </c>
      <c r="J10" s="10">
        <v>1.1128385769084481</v>
      </c>
    </row>
    <row r="11" spans="1:10" x14ac:dyDescent="0.25">
      <c r="A11" t="s">
        <v>14</v>
      </c>
      <c r="C11" s="9">
        <v>0.2224440039099693</v>
      </c>
      <c r="D11" s="10">
        <v>5.8056130253835505</v>
      </c>
      <c r="E11" s="9">
        <v>0.16272929503740174</v>
      </c>
      <c r="F11" s="10">
        <v>4.2471062302177955</v>
      </c>
      <c r="G11" s="9">
        <v>-0.38216760758679941</v>
      </c>
      <c r="H11" s="10">
        <v>-9.9742730821532177</v>
      </c>
      <c r="I11" s="9">
        <v>5.5901897414424265E-2</v>
      </c>
      <c r="J11" s="10">
        <v>1.4589954238739153</v>
      </c>
    </row>
    <row r="12" spans="1:10" x14ac:dyDescent="0.25">
      <c r="A12" s="4" t="s">
        <v>34</v>
      </c>
      <c r="C12" s="11">
        <v>0.24660526388032317</v>
      </c>
      <c r="D12" s="12">
        <v>4.2176215759465094</v>
      </c>
      <c r="E12" s="11">
        <v>0.10180695476284074</v>
      </c>
      <c r="F12" s="12">
        <v>1.7411761705035858</v>
      </c>
      <c r="G12" s="11">
        <v>-6.8578821628105899E-2</v>
      </c>
      <c r="H12" s="12">
        <v>-1.172884605950884</v>
      </c>
      <c r="I12" s="11">
        <v>-8.9838015743255853E-2</v>
      </c>
      <c r="J12" s="12">
        <v>-1.5364747190589512</v>
      </c>
    </row>
    <row r="13" spans="1:10" x14ac:dyDescent="0.25">
      <c r="A13" s="4" t="s">
        <v>25</v>
      </c>
      <c r="C13" s="11">
        <v>0.22452627125020563</v>
      </c>
      <c r="D13" s="12">
        <v>0.55035990026228276</v>
      </c>
      <c r="E13" s="11">
        <v>0.10408739292082037</v>
      </c>
      <c r="F13" s="12">
        <v>0.25513952940779205</v>
      </c>
      <c r="G13" s="11">
        <v>-0.24647512529831622</v>
      </c>
      <c r="H13" s="12">
        <v>-0.60416103924493747</v>
      </c>
      <c r="I13" s="11">
        <v>-1.430750050366E-2</v>
      </c>
      <c r="J13" s="12">
        <v>-3.5070615595900634E-2</v>
      </c>
    </row>
    <row r="14" spans="1:10" x14ac:dyDescent="0.25">
      <c r="A14" t="s">
        <v>35</v>
      </c>
      <c r="C14" s="9">
        <v>-0.11579100956362359</v>
      </c>
      <c r="D14" s="10">
        <v>-0.17851159996229304</v>
      </c>
      <c r="E14" s="9">
        <v>-7.4571945945854923E-2</v>
      </c>
      <c r="F14" s="10">
        <v>-0.11496537972390408</v>
      </c>
      <c r="G14" s="9">
        <v>-0.17519082205516609</v>
      </c>
      <c r="H14" s="10">
        <v>-0.27008654697490309</v>
      </c>
      <c r="I14" s="9">
        <v>0.26142314498389013</v>
      </c>
      <c r="J14" s="10">
        <v>0.40302838755893755</v>
      </c>
    </row>
    <row r="15" spans="1:10" x14ac:dyDescent="0.25">
      <c r="A15" t="s">
        <v>36</v>
      </c>
      <c r="C15" s="9">
        <v>0.14485658039510979</v>
      </c>
      <c r="D15" s="10">
        <v>0.18421546620417129</v>
      </c>
      <c r="E15" s="9">
        <v>0.14301785820514723</v>
      </c>
      <c r="F15" s="10">
        <v>0.1818771460220987</v>
      </c>
      <c r="G15" s="9">
        <v>-0.13306003614270889</v>
      </c>
      <c r="H15" s="10">
        <v>-0.16921369070231407</v>
      </c>
      <c r="I15" s="9">
        <v>-0.12263753272292761</v>
      </c>
      <c r="J15" s="10">
        <v>-0.15595929576041612</v>
      </c>
    </row>
    <row r="16" spans="1:10" x14ac:dyDescent="0.25">
      <c r="A16" s="4" t="s">
        <v>37</v>
      </c>
      <c r="C16" s="11">
        <v>0.39679236293893067</v>
      </c>
      <c r="D16" s="12">
        <v>0.8486837977263626</v>
      </c>
      <c r="E16" s="11">
        <v>-5.0324803710266368E-2</v>
      </c>
      <c r="F16" s="12">
        <v>-0.10763777109096218</v>
      </c>
      <c r="G16" s="11">
        <v>-0.16059807882322219</v>
      </c>
      <c r="H16" s="12">
        <v>-0.34349700290029794</v>
      </c>
      <c r="I16" s="11">
        <v>0.14513336490395651</v>
      </c>
      <c r="J16" s="12">
        <v>0.31042012601047198</v>
      </c>
    </row>
    <row r="17" spans="1:15" ht="15.75" thickBot="1" x14ac:dyDescent="0.3">
      <c r="A17" s="4" t="s">
        <v>38</v>
      </c>
      <c r="C17" s="13">
        <v>-0.336639061302626</v>
      </c>
      <c r="D17" s="14">
        <v>-0.46255068173957525</v>
      </c>
      <c r="E17" s="13">
        <v>0.59619894923162275</v>
      </c>
      <c r="F17" s="14">
        <v>0.81919260751382783</v>
      </c>
      <c r="G17" s="13">
        <v>-4.8147223661973791E-2</v>
      </c>
      <c r="H17" s="14">
        <v>-6.6155516957948635E-2</v>
      </c>
      <c r="I17" s="13">
        <v>5.3416194879269033E-2</v>
      </c>
      <c r="J17" s="14">
        <v>7.3395218195218881E-2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8.2409359334337395</v>
      </c>
      <c r="C21">
        <f>Team!K$9-B21</f>
        <v>9.4956600071822059</v>
      </c>
      <c r="E21" t="s">
        <v>52</v>
      </c>
      <c r="F21">
        <f>Team!J$12</f>
        <v>41.49349607429609</v>
      </c>
      <c r="G21">
        <f>Team!K$12-F21</f>
        <v>34.205446415413576</v>
      </c>
      <c r="I21" t="s">
        <v>52</v>
      </c>
      <c r="J21">
        <f>Team!J$16</f>
        <v>5.6559467524658515</v>
      </c>
      <c r="K21">
        <f>Team!K$16-J21</f>
        <v>4.2777224439770123</v>
      </c>
      <c r="M21" t="s">
        <v>52</v>
      </c>
      <c r="N21">
        <f>Team!J$17</f>
        <v>3.7924174541498705</v>
      </c>
      <c r="O21">
        <f>Team!K$17-N21</f>
        <v>2.7480511522074642</v>
      </c>
    </row>
    <row r="22" spans="1:15" x14ac:dyDescent="0.25">
      <c r="A22" t="s">
        <v>1</v>
      </c>
      <c r="B22">
        <f>Zoe!N$9</f>
        <v>9.5594219509998162</v>
      </c>
      <c r="C22">
        <f>Zoe!O$9-B22</f>
        <v>7.995464291970471</v>
      </c>
      <c r="E22" t="s">
        <v>1</v>
      </c>
      <c r="F22">
        <f>Zoe!N$12</f>
        <v>45.991065035820242</v>
      </c>
      <c r="G22">
        <f>Zoe!O$12-F22</f>
        <v>33.645552053878049</v>
      </c>
      <c r="I22" t="s">
        <v>1</v>
      </c>
      <c r="J22">
        <f>Zoe!N$16</f>
        <v>6.6182876893462659</v>
      </c>
      <c r="K22">
        <f>Zoe!O$16-J22</f>
        <v>4.0504082143623172</v>
      </c>
      <c r="M22" t="s">
        <v>1</v>
      </c>
      <c r="N22">
        <f>Zoe!N$17</f>
        <v>3.6892600924501799</v>
      </c>
      <c r="O22">
        <f>Zoe!O$17-N22</f>
        <v>2.029264524643013</v>
      </c>
    </row>
    <row r="23" spans="1:15" x14ac:dyDescent="0.25">
      <c r="A23" t="s">
        <v>23</v>
      </c>
      <c r="B23">
        <f>Max!N$9</f>
        <v>7.414394598955254</v>
      </c>
      <c r="C23">
        <f>Max!O$9-B23</f>
        <v>9.9214230281391451</v>
      </c>
      <c r="E23" t="s">
        <v>23</v>
      </c>
      <c r="F23">
        <f>Max!N$12</f>
        <v>46.630501309789928</v>
      </c>
      <c r="G23">
        <f>Max!O$12-F23</f>
        <v>27.413788695052823</v>
      </c>
      <c r="I23" t="s">
        <v>23</v>
      </c>
      <c r="J23">
        <f>Max!N$16</f>
        <v>6.1693336691578242</v>
      </c>
      <c r="K23">
        <f>Max!O$16-J23</f>
        <v>3.035673117104551</v>
      </c>
      <c r="M23" t="s">
        <v>23</v>
      </c>
      <c r="N23">
        <f>Max!N$17</f>
        <v>5.0918729565859842</v>
      </c>
      <c r="O23">
        <f>Max!O$17-N23</f>
        <v>1.7875253748782107</v>
      </c>
    </row>
    <row r="24" spans="1:15" x14ac:dyDescent="0.25">
      <c r="A24" t="s">
        <v>20</v>
      </c>
      <c r="B24">
        <f>Hailey!N$9</f>
        <v>7.9899185497197056</v>
      </c>
      <c r="C24">
        <f>Hailey!O$9-B24</f>
        <v>9.5689207814834969</v>
      </c>
      <c r="E24" t="s">
        <v>20</v>
      </c>
      <c r="F24">
        <f>Hailey!N$12</f>
        <v>44.64481516500814</v>
      </c>
      <c r="G24">
        <f>Hailey!O$12-F24</f>
        <v>25.557039431707466</v>
      </c>
      <c r="I24" t="s">
        <v>20</v>
      </c>
      <c r="J24">
        <f>Hailey!N$16</f>
        <v>6.2245097862824945</v>
      </c>
      <c r="K24">
        <f>Hailey!O$16-J24</f>
        <v>2.4536024192365389</v>
      </c>
      <c r="M24" t="s">
        <v>20</v>
      </c>
      <c r="N24">
        <f>Hailey!N$17</f>
        <v>4.1900490202948397</v>
      </c>
      <c r="O24">
        <f>Hailey!O$17-N24</f>
        <v>1.8204769985169467</v>
      </c>
    </row>
    <row r="25" spans="1:15" x14ac:dyDescent="0.25">
      <c r="A25" t="s">
        <v>21</v>
      </c>
      <c r="B25">
        <f>Caleb!N$9</f>
        <v>8.735014249114279</v>
      </c>
      <c r="C25">
        <f>Caleb!O$9-B25</f>
        <v>10.047089326614621</v>
      </c>
      <c r="E25" t="s">
        <v>21</v>
      </c>
      <c r="F25">
        <f>Caleb!N$12</f>
        <v>36.989108702426442</v>
      </c>
      <c r="G25">
        <f>Caleb!O$12-F25</f>
        <v>40.141272130654734</v>
      </c>
      <c r="I25" t="s">
        <v>21</v>
      </c>
      <c r="J25">
        <f>Caleb!N$16</f>
        <v>5.6060090039335435</v>
      </c>
      <c r="K25">
        <f>Caleb!O$16-J25</f>
        <v>4.9984382417559807</v>
      </c>
      <c r="M25" t="s">
        <v>21</v>
      </c>
      <c r="N25">
        <f>Caleb!N$17</f>
        <v>3.2682164749282068</v>
      </c>
      <c r="O25">
        <f>Caleb!O$17-N25</f>
        <v>3.9432435595565476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7" sqref="K17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16</v>
      </c>
      <c r="D2" s="28"/>
      <c r="E2" s="27" t="s">
        <v>21</v>
      </c>
      <c r="F2" s="28"/>
      <c r="G2" s="27" t="s">
        <v>2</v>
      </c>
      <c r="H2" s="28"/>
      <c r="I2" s="27" t="s">
        <v>50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3.1055863471709518E-2</v>
      </c>
      <c r="D4" s="10">
        <v>2.3505625995798252E-2</v>
      </c>
      <c r="E4" s="9">
        <v>-6.3961919144545423E-2</v>
      </c>
      <c r="F4" s="10">
        <v>-4.8411629280723789E-2</v>
      </c>
      <c r="G4" s="9">
        <v>2.6231075591922417E-2</v>
      </c>
      <c r="H4" s="10">
        <v>1.9853830594435573E-2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-2.120355686719208E-2</v>
      </c>
      <c r="D5" s="10">
        <v>-1.9973286313823063E-3</v>
      </c>
      <c r="E5" s="9">
        <v>-9.5048819703818802E-2</v>
      </c>
      <c r="F5" s="10">
        <v>-8.9533907052770992E-3</v>
      </c>
      <c r="G5" s="9">
        <v>9.3157456594721536E-2</v>
      </c>
      <c r="H5" s="10">
        <v>8.7752284415681565E-3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-0.14869816681253442</v>
      </c>
      <c r="D6" s="10">
        <v>-0.64638839322149977</v>
      </c>
      <c r="E6" s="9">
        <v>-0.21512503589033721</v>
      </c>
      <c r="F6" s="10">
        <v>-0.93514485935916092</v>
      </c>
      <c r="G6" s="9">
        <v>0.21575264977019312</v>
      </c>
      <c r="H6" s="10">
        <v>0.93787308618306664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0.34287680932669334</v>
      </c>
      <c r="D7" s="10">
        <v>2.9235881693739946E-2</v>
      </c>
      <c r="E7" s="9">
        <v>-8.5895529991478439E-2</v>
      </c>
      <c r="F7" s="10">
        <v>-7.3240052536164705E-3</v>
      </c>
      <c r="G7" s="9">
        <v>-8.5895529991478439E-2</v>
      </c>
      <c r="H7" s="10">
        <v>-7.3240052536164705E-3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-0.10321617275421872</v>
      </c>
      <c r="D8" s="10">
        <v>-0.33953535731558526</v>
      </c>
      <c r="E8" s="9">
        <v>0.41554120084189478</v>
      </c>
      <c r="F8" s="10">
        <v>1.3669459576181908</v>
      </c>
      <c r="G8" s="9">
        <v>-0.28298596275252491</v>
      </c>
      <c r="H8" s="10">
        <v>-0.93089810845118981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9.373474491329116E-2</v>
      </c>
      <c r="D9" s="12">
        <v>0.44503663598290011</v>
      </c>
      <c r="E9" s="11">
        <v>-0.25671340023449501</v>
      </c>
      <c r="F9" s="12">
        <v>-1.2188315886257008</v>
      </c>
      <c r="G9" s="11">
        <v>0.16279453726678689</v>
      </c>
      <c r="H9" s="12">
        <v>0.77292079141648884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7.9344720818448053E-2</v>
      </c>
      <c r="D10" s="10">
        <v>0.80174558233641591</v>
      </c>
      <c r="E10" s="9">
        <v>4.4666790934421795E-2</v>
      </c>
      <c r="F10" s="10">
        <v>0.45133944564199169</v>
      </c>
      <c r="G10" s="9">
        <v>-8.1588401947200781E-2</v>
      </c>
      <c r="H10" s="10">
        <v>-0.82441705202707283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-0.27223969467256365</v>
      </c>
      <c r="D11" s="10">
        <v>-7.1052412729798959</v>
      </c>
      <c r="E11" s="9">
        <v>0.20093433769046345</v>
      </c>
      <c r="F11" s="10">
        <v>5.244227705420812</v>
      </c>
      <c r="G11" s="9">
        <v>-6.9987866765813492E-2</v>
      </c>
      <c r="H11" s="10">
        <v>-1.8266281122243413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-0.53522289663946787</v>
      </c>
      <c r="D12" s="12">
        <v>-9.1537690736357291</v>
      </c>
      <c r="E12" s="11">
        <v>0.32511666851584387</v>
      </c>
      <c r="F12" s="12">
        <v>5.5603804027623767</v>
      </c>
      <c r="G12" s="11">
        <v>-5.5588504016167821E-2</v>
      </c>
      <c r="H12" s="12">
        <v>-0.95071479958682659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-0.38151831543939668</v>
      </c>
      <c r="D13" s="12">
        <v>-0.93517957147892439</v>
      </c>
      <c r="E13" s="11">
        <v>0.14976800600374304</v>
      </c>
      <c r="F13" s="12">
        <v>0.36711207301941862</v>
      </c>
      <c r="G13" s="11">
        <v>1.1537195970645873E-2</v>
      </c>
      <c r="H13" s="12">
        <v>2.8280031514269055E-2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0.18388462967472111</v>
      </c>
      <c r="D14" s="10">
        <v>0.28348953491297335</v>
      </c>
      <c r="E14" s="9">
        <v>-0.4387372452021025</v>
      </c>
      <c r="F14" s="10">
        <v>-0.67638833007064281</v>
      </c>
      <c r="G14" s="9">
        <v>0.26300321514535946</v>
      </c>
      <c r="H14" s="10">
        <v>0.40546433529579717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-9.6224307127804998E-2</v>
      </c>
      <c r="D15" s="10">
        <v>-0.12236935016846839</v>
      </c>
      <c r="E15" s="9">
        <v>0.40510424135234052</v>
      </c>
      <c r="F15" s="10">
        <v>0.51517484764981858</v>
      </c>
      <c r="G15" s="9">
        <v>-0.28241073761781732</v>
      </c>
      <c r="H15" s="10">
        <v>-0.3591443729180579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-0.50802081302271662</v>
      </c>
      <c r="D16" s="12">
        <v>-1.0865860160106298</v>
      </c>
      <c r="E16" s="11">
        <v>0.46490288705424943</v>
      </c>
      <c r="F16" s="12">
        <v>0.99436275626275972</v>
      </c>
      <c r="G16" s="11">
        <v>-9.0597421537653544E-2</v>
      </c>
      <c r="H16" s="12">
        <v>-0.19377531157376549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-0.37425518066613067</v>
      </c>
      <c r="D17" s="14">
        <v>-0.51423619257890607</v>
      </c>
      <c r="E17" s="13">
        <v>8.3504455059372054E-2</v>
      </c>
      <c r="F17" s="14">
        <v>0.11473725749548169</v>
      </c>
      <c r="G17" s="13">
        <v>0.12389241927136257</v>
      </c>
      <c r="H17" s="14">
        <v>0.17023135354358665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8.2409359334337395</v>
      </c>
      <c r="C21">
        <f>Team!K$9-B21</f>
        <v>9.4956600071822059</v>
      </c>
      <c r="E21" t="s">
        <v>52</v>
      </c>
      <c r="F21">
        <f>Team!J$12</f>
        <v>41.49349607429609</v>
      </c>
      <c r="G21">
        <f>Team!K$12-F21</f>
        <v>34.205446415413576</v>
      </c>
      <c r="I21" t="s">
        <v>52</v>
      </c>
      <c r="J21">
        <f>Team!J$16</f>
        <v>5.6559467524658515</v>
      </c>
      <c r="K21">
        <f>Team!K$16-J21</f>
        <v>4.2777224439770123</v>
      </c>
      <c r="M21" t="s">
        <v>52</v>
      </c>
      <c r="N21">
        <f>Team!J$17</f>
        <v>3.7924174541498705</v>
      </c>
      <c r="O21">
        <f>Team!K$17-N21</f>
        <v>2.7480511522074642</v>
      </c>
    </row>
    <row r="22" spans="1:15" x14ac:dyDescent="0.25">
      <c r="A22" t="s">
        <v>16</v>
      </c>
      <c r="B22">
        <f>Maddie!P$9</f>
        <v>9.1139973722009451</v>
      </c>
      <c r="C22">
        <f>Maddie!Q$9-B22</f>
        <v>8.6396103651656304</v>
      </c>
      <c r="E22" t="s">
        <v>16</v>
      </c>
      <c r="F22">
        <f>Maddie!P$12</f>
        <v>31.263871804277535</v>
      </c>
      <c r="G22">
        <f>Maddie!Q$12-F22</f>
        <v>36.357157352301151</v>
      </c>
      <c r="I22" t="s">
        <v>16</v>
      </c>
      <c r="J22">
        <f>Maddie!P$16</f>
        <v>4.3720283063565706</v>
      </c>
      <c r="K22">
        <f>Maddie!Q$16-J22</f>
        <v>4.6723873688566187</v>
      </c>
      <c r="M22" t="s">
        <v>16</v>
      </c>
      <c r="N22">
        <f>Maddie!P$17</f>
        <v>2.8228497230234968</v>
      </c>
      <c r="O22">
        <f>Maddie!Q$17-N22</f>
        <v>3.6587142459272251</v>
      </c>
    </row>
    <row r="23" spans="1:15" x14ac:dyDescent="0.25">
      <c r="A23" t="s">
        <v>21</v>
      </c>
      <c r="B23">
        <f>Caleb!P$9</f>
        <v>6.3992292963870998</v>
      </c>
      <c r="C23">
        <f>Caleb!Q$9-B23</f>
        <v>10.741410067576117</v>
      </c>
      <c r="E23" t="s">
        <v>21</v>
      </c>
      <c r="F23">
        <f>Caleb!P$12</f>
        <v>50.908270486622328</v>
      </c>
      <c r="G23">
        <f>Caleb!Q$12-F23</f>
        <v>26.496658940407769</v>
      </c>
      <c r="I23" t="s">
        <v>21</v>
      </c>
      <c r="J23">
        <f>Caleb!P$16</f>
        <v>7.3511454078237914</v>
      </c>
      <c r="K23">
        <f>Caleb!Q$16-J23</f>
        <v>2.8760507104689559</v>
      </c>
      <c r="M23" t="s">
        <v>21</v>
      </c>
      <c r="N23">
        <f>Caleb!P$17</f>
        <v>4.3222136325116809</v>
      </c>
      <c r="O23">
        <f>Caleb!Q$17-N23</f>
        <v>1.9179333270996324</v>
      </c>
    </row>
    <row r="24" spans="1:15" x14ac:dyDescent="0.25">
      <c r="A24" t="s">
        <v>2</v>
      </c>
      <c r="B24">
        <f>Matt!P$9</f>
        <v>9.5726192449954013</v>
      </c>
      <c r="C24">
        <f>Matt!Q$9-B24</f>
        <v>8.3781349304438955</v>
      </c>
      <c r="E24" t="s">
        <v>2</v>
      </c>
      <c r="F24">
        <f>Matt!P$12</f>
        <v>40.218075965851895</v>
      </c>
      <c r="G24">
        <f>Matt!Q$12-F24</f>
        <v>34.854857577250229</v>
      </c>
      <c r="I24" t="s">
        <v>2</v>
      </c>
      <c r="J24">
        <f>Matt!P$16</f>
        <v>5.4933157515262714</v>
      </c>
      <c r="K24">
        <f>Matt!Q$16-J24</f>
        <v>4.2154338873909456</v>
      </c>
      <c r="M24" t="s">
        <v>2</v>
      </c>
      <c r="N24">
        <f>Matt!P$17</f>
        <v>3.852406211421719</v>
      </c>
      <c r="O24">
        <f>Matt!Q$17-N24</f>
        <v>2.9685363613757656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5" x14ac:dyDescent="0.25"/>
  <cols>
    <col min="1" max="1" width="16.42578125" customWidth="1"/>
    <col min="3" max="16" width="12.7109375" customWidth="1"/>
    <col min="17" max="17" width="9.7109375" customWidth="1"/>
    <col min="18" max="18" width="12.28515625" customWidth="1"/>
  </cols>
  <sheetData>
    <row r="1" spans="1:18" ht="15.75" thickBot="1" x14ac:dyDescent="0.3"/>
    <row r="2" spans="1:18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2</v>
      </c>
      <c r="J2" s="28"/>
      <c r="K2" s="27" t="s">
        <v>16</v>
      </c>
      <c r="L2" s="28"/>
      <c r="M2" s="27" t="s">
        <v>1</v>
      </c>
      <c r="N2" s="28"/>
      <c r="O2" s="27" t="s">
        <v>21</v>
      </c>
      <c r="P2" s="28"/>
      <c r="Q2" s="27" t="s">
        <v>53</v>
      </c>
      <c r="R2" s="28"/>
    </row>
    <row r="3" spans="1:18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25">
      <c r="A4" t="s">
        <v>3</v>
      </c>
      <c r="C4" s="9" t="e">
        <v>#NUM!</v>
      </c>
      <c r="D4" s="10" t="e">
        <v>#NUM!</v>
      </c>
      <c r="E4" s="9">
        <v>-0.52098075197002225</v>
      </c>
      <c r="F4" s="10">
        <v>-0.39432098638401769</v>
      </c>
      <c r="G4" s="9">
        <v>1.3275309203288217</v>
      </c>
      <c r="H4" s="10">
        <v>1.0047843418012974</v>
      </c>
      <c r="I4" s="9">
        <v>-0.10561425459332249</v>
      </c>
      <c r="J4" s="10">
        <v>-7.9937534908867514E-2</v>
      </c>
      <c r="K4" s="9">
        <v>-0.52098075197002225</v>
      </c>
      <c r="L4" s="10">
        <v>-0.39432098638401769</v>
      </c>
      <c r="M4" s="9">
        <v>-0.48011160371598438</v>
      </c>
      <c r="N4" s="10">
        <v>-0.36338786113655336</v>
      </c>
      <c r="O4" s="9">
        <v>-0.52098075197002225</v>
      </c>
      <c r="P4" s="10">
        <v>-0.39432098638401769</v>
      </c>
      <c r="Q4" s="21">
        <v>-0.52098075197002225</v>
      </c>
      <c r="R4" s="21">
        <v>-0.39432098638401769</v>
      </c>
    </row>
    <row r="5" spans="1:18" x14ac:dyDescent="0.25">
      <c r="A5" t="s">
        <v>30</v>
      </c>
      <c r="C5" s="9" t="e">
        <v>#NUM!</v>
      </c>
      <c r="D5" s="10" t="e">
        <v>#NUM!</v>
      </c>
      <c r="E5" s="9">
        <v>-9.5048819324755077E-2</v>
      </c>
      <c r="F5" s="10">
        <v>-8.9533906345025185E-3</v>
      </c>
      <c r="G5" s="9">
        <v>-9.5048819324755077E-2</v>
      </c>
      <c r="H5" s="10">
        <v>-8.9533906345025185E-3</v>
      </c>
      <c r="I5" s="9">
        <v>-9.5048819324755077E-2</v>
      </c>
      <c r="J5" s="10">
        <v>-8.9533906345025185E-3</v>
      </c>
      <c r="K5" s="9">
        <v>-9.5048819324755077E-2</v>
      </c>
      <c r="L5" s="10">
        <v>-8.9533906345025185E-3</v>
      </c>
      <c r="M5" s="9">
        <v>-9.5048819324755077E-2</v>
      </c>
      <c r="N5" s="10">
        <v>-8.9533906345025185E-3</v>
      </c>
      <c r="O5" s="9">
        <v>-9.5048819324755077E-2</v>
      </c>
      <c r="P5" s="10">
        <v>-8.9533906345025185E-3</v>
      </c>
      <c r="Q5" s="21">
        <v>-9.5048819324755077E-2</v>
      </c>
      <c r="R5" s="21">
        <v>-8.9533906345025185E-3</v>
      </c>
    </row>
    <row r="6" spans="1:18" x14ac:dyDescent="0.25">
      <c r="A6" t="s">
        <v>31</v>
      </c>
      <c r="C6" s="9" t="e">
        <v>#NUM!</v>
      </c>
      <c r="D6" s="10" t="e">
        <v>#NUM!</v>
      </c>
      <c r="E6" s="9">
        <v>-1.0951894282409649</v>
      </c>
      <c r="F6" s="10">
        <v>-4.7607697541633014</v>
      </c>
      <c r="G6" s="9">
        <v>0.47435330873393655</v>
      </c>
      <c r="H6" s="10">
        <v>2.062005737797298</v>
      </c>
      <c r="I6" s="9">
        <v>-0.69864130205360919</v>
      </c>
      <c r="J6" s="10">
        <v>-3.0369818170800347</v>
      </c>
      <c r="K6" s="9">
        <v>-1.3393330601827302</v>
      </c>
      <c r="L6" s="10">
        <v>-5.8220579556818066</v>
      </c>
      <c r="M6" s="9">
        <v>-4.6000410729498939E-2</v>
      </c>
      <c r="N6" s="10">
        <v>-0.1999630004024322</v>
      </c>
      <c r="O6" s="9">
        <v>-1.3563316328652288</v>
      </c>
      <c r="P6" s="10">
        <v>-5.8959504610365796</v>
      </c>
      <c r="Q6" s="21">
        <v>-0.82781480277233632</v>
      </c>
      <c r="R6" s="21">
        <v>-3.5984968202414804</v>
      </c>
    </row>
    <row r="7" spans="1:18" x14ac:dyDescent="0.25">
      <c r="A7" t="s">
        <v>32</v>
      </c>
      <c r="C7" s="9" t="e">
        <v>#NUM!</v>
      </c>
      <c r="D7" s="10" t="e">
        <v>#NUM!</v>
      </c>
      <c r="E7" s="9">
        <v>-8.5895528763950138E-2</v>
      </c>
      <c r="F7" s="10">
        <v>-7.3240050458157199E-3</v>
      </c>
      <c r="G7" s="9">
        <v>-8.5895528763950138E-2</v>
      </c>
      <c r="H7" s="10">
        <v>-7.3240050458157199E-3</v>
      </c>
      <c r="I7" s="9">
        <v>-8.5895528763950138E-2</v>
      </c>
      <c r="J7" s="10">
        <v>-7.3240050458157199E-3</v>
      </c>
      <c r="K7" s="9">
        <v>-8.5895528763950138E-2</v>
      </c>
      <c r="L7" s="10">
        <v>-7.3240050458157199E-3</v>
      </c>
      <c r="M7" s="9">
        <v>-8.5895528763950138E-2</v>
      </c>
      <c r="N7" s="10">
        <v>-7.3240050458157199E-3</v>
      </c>
      <c r="O7" s="9">
        <v>-8.5895528763950138E-2</v>
      </c>
      <c r="P7" s="10">
        <v>-7.3240050458157199E-3</v>
      </c>
      <c r="Q7" s="21">
        <v>-8.5895528763950138E-2</v>
      </c>
      <c r="R7" s="21">
        <v>-7.3240050458157199E-3</v>
      </c>
    </row>
    <row r="8" spans="1:18" x14ac:dyDescent="0.25">
      <c r="A8" t="s">
        <v>33</v>
      </c>
      <c r="C8" s="9" t="e">
        <v>#NUM!</v>
      </c>
      <c r="D8" s="10" t="e">
        <v>#NUM!</v>
      </c>
      <c r="E8" s="9">
        <v>0.94454360091096923</v>
      </c>
      <c r="F8" s="10">
        <v>3.1071288588408237</v>
      </c>
      <c r="G8" s="9">
        <v>-0.64475282072582119</v>
      </c>
      <c r="H8" s="10">
        <v>-2.1209503660435605</v>
      </c>
      <c r="I8" s="9">
        <v>0.77145449327078663</v>
      </c>
      <c r="J8" s="10">
        <v>2.5377425848973827</v>
      </c>
      <c r="K8" s="9">
        <v>1.3971540398950109</v>
      </c>
      <c r="L8" s="10">
        <v>4.5960161430525837</v>
      </c>
      <c r="M8" s="9">
        <v>0.61392291244001118</v>
      </c>
      <c r="N8" s="10">
        <v>2.0195336631429548</v>
      </c>
      <c r="O8" s="9">
        <v>1.282067664225699</v>
      </c>
      <c r="P8" s="10">
        <v>4.2174330911356179</v>
      </c>
      <c r="Q8" s="21">
        <v>0.82205117173079567</v>
      </c>
      <c r="R8" s="21">
        <v>2.7041831808137191</v>
      </c>
    </row>
    <row r="9" spans="1:18" x14ac:dyDescent="0.25">
      <c r="A9" s="4" t="s">
        <v>12</v>
      </c>
      <c r="B9" s="4"/>
      <c r="C9" s="11" t="e">
        <v>#NUM!</v>
      </c>
      <c r="D9" s="12" t="e">
        <v>#NUM!</v>
      </c>
      <c r="E9" s="11">
        <v>-0.25176267821224313</v>
      </c>
      <c r="F9" s="12">
        <v>-1.195326403110732</v>
      </c>
      <c r="G9" s="11">
        <v>-1.8760476798331378</v>
      </c>
      <c r="H9" s="12">
        <v>-8.907155505029607</v>
      </c>
      <c r="I9" s="11">
        <v>-0.16725847437765956</v>
      </c>
      <c r="J9" s="12">
        <v>-0.79411480679869051</v>
      </c>
      <c r="K9" s="11">
        <v>0.42361122335358814</v>
      </c>
      <c r="L9" s="12">
        <v>2.0112340857039612</v>
      </c>
      <c r="M9" s="11">
        <v>-0.38832442808784545</v>
      </c>
      <c r="N9" s="12">
        <v>-1.8436983796103572</v>
      </c>
      <c r="O9" s="11">
        <v>-1.2382988884078445E-2</v>
      </c>
      <c r="P9" s="12">
        <v>-5.8792326438819487E-2</v>
      </c>
      <c r="Q9" s="22">
        <v>3.3381100607148266E-2</v>
      </c>
      <c r="R9" s="22">
        <v>0.15848779177262351</v>
      </c>
    </row>
    <row r="10" spans="1:18" x14ac:dyDescent="0.25">
      <c r="A10" t="s">
        <v>13</v>
      </c>
      <c r="C10" s="9" t="e">
        <v>#NUM!</v>
      </c>
      <c r="D10" s="10" t="e">
        <v>#NUM!</v>
      </c>
      <c r="E10" s="9">
        <v>1.4406216516165358E-2</v>
      </c>
      <c r="F10" s="10">
        <v>0.14556885856376311</v>
      </c>
      <c r="G10" s="9">
        <v>1.8640700493453236E-3</v>
      </c>
      <c r="H10" s="10">
        <v>1.8835656750098906E-2</v>
      </c>
      <c r="I10" s="9">
        <v>0.20420718460225273</v>
      </c>
      <c r="J10" s="10">
        <v>2.0634291272599938</v>
      </c>
      <c r="K10" s="9">
        <v>0.63787458276924358</v>
      </c>
      <c r="L10" s="10">
        <v>6.4454587931787835</v>
      </c>
      <c r="M10" s="9">
        <v>0.11143526573880745</v>
      </c>
      <c r="N10" s="10">
        <v>1.1260072635410907</v>
      </c>
      <c r="O10" s="9">
        <v>2.6173251323928753E-2</v>
      </c>
      <c r="P10" s="10">
        <v>0.26446987769839225</v>
      </c>
      <c r="Q10" s="21">
        <v>0.2751797770256591</v>
      </c>
      <c r="R10" s="21">
        <v>2.7805778148972706</v>
      </c>
    </row>
    <row r="11" spans="1:18" x14ac:dyDescent="0.25">
      <c r="A11" t="s">
        <v>14</v>
      </c>
      <c r="C11" s="9" t="e">
        <v>#NUM!</v>
      </c>
      <c r="D11" s="10" t="e">
        <v>#NUM!</v>
      </c>
      <c r="E11" s="9">
        <v>-0.3422718987673426</v>
      </c>
      <c r="F11" s="10">
        <v>-8.9330265550261743</v>
      </c>
      <c r="G11" s="9">
        <v>-0.44721529898255724</v>
      </c>
      <c r="H11" s="10">
        <v>-11.671966515547112</v>
      </c>
      <c r="I11" s="9">
        <v>8.089336334388196E-2</v>
      </c>
      <c r="J11" s="10">
        <v>2.1112529701641591</v>
      </c>
      <c r="K11" s="9">
        <v>0.26713416967136489</v>
      </c>
      <c r="L11" s="10">
        <v>6.9719910983730955</v>
      </c>
      <c r="M11" s="9">
        <v>0.65409671204332065</v>
      </c>
      <c r="N11" s="10">
        <v>17.071408197054708</v>
      </c>
      <c r="O11" s="9">
        <v>-0.21671133122657246</v>
      </c>
      <c r="P11" s="10">
        <v>-5.6559947912579105</v>
      </c>
      <c r="Q11" s="21">
        <v>1.2434218240840029E-2</v>
      </c>
      <c r="R11" s="21">
        <v>0.32452328729422675</v>
      </c>
    </row>
    <row r="12" spans="1:18" x14ac:dyDescent="0.25">
      <c r="A12" s="4" t="s">
        <v>34</v>
      </c>
      <c r="B12" s="4"/>
      <c r="C12" s="11" t="e">
        <v>#NUM!</v>
      </c>
      <c r="D12" s="12" t="e">
        <v>#NUM!</v>
      </c>
      <c r="E12" s="11">
        <v>-0.46944792077042224</v>
      </c>
      <c r="F12" s="12">
        <v>-8.0288378690428956</v>
      </c>
      <c r="G12" s="11">
        <v>-0.16386175950552243</v>
      </c>
      <c r="H12" s="12">
        <v>-2.8024823240176318</v>
      </c>
      <c r="I12" s="11">
        <v>-7.1420817593169719E-2</v>
      </c>
      <c r="J12" s="12">
        <v>-1.2214904775570901</v>
      </c>
      <c r="K12" s="11">
        <v>-0.46367823755013321</v>
      </c>
      <c r="L12" s="12">
        <v>-7.9301605736883545</v>
      </c>
      <c r="M12" s="11">
        <v>0.97429466678412091</v>
      </c>
      <c r="N12" s="12">
        <v>16.663092049582971</v>
      </c>
      <c r="O12" s="11">
        <v>-0.35819688658964488</v>
      </c>
      <c r="P12" s="12">
        <v>-6.1261422202157974</v>
      </c>
      <c r="Q12" s="22">
        <v>-0.31545386401518738</v>
      </c>
      <c r="R12" s="22">
        <v>-5.3951201342728794</v>
      </c>
    </row>
    <row r="13" spans="1:18" x14ac:dyDescent="0.25">
      <c r="A13" s="4" t="s">
        <v>25</v>
      </c>
      <c r="B13" s="4"/>
      <c r="C13" s="11" t="e">
        <v>#NUM!</v>
      </c>
      <c r="D13" s="12" t="e">
        <v>#NUM!</v>
      </c>
      <c r="E13" s="11">
        <v>-0.84213247959606108</v>
      </c>
      <c r="F13" s="12">
        <v>-2.0642392773868075</v>
      </c>
      <c r="G13" s="11">
        <v>0.37922668571731477</v>
      </c>
      <c r="H13" s="12">
        <v>0.92956231787472454</v>
      </c>
      <c r="I13" s="11">
        <v>-0.24292304485923935</v>
      </c>
      <c r="J13" s="12">
        <v>-0.59545416277183172</v>
      </c>
      <c r="K13" s="11">
        <v>-0.66768803426154155</v>
      </c>
      <c r="L13" s="12">
        <v>-1.6366401946935536</v>
      </c>
      <c r="M13" s="11">
        <v>0.58742759289481383</v>
      </c>
      <c r="N13" s="12">
        <v>1.4399054059236569</v>
      </c>
      <c r="O13" s="11">
        <v>-0.85228115153050288</v>
      </c>
      <c r="P13" s="12">
        <v>-2.0891157519652923</v>
      </c>
      <c r="Q13" s="22">
        <v>-0.53235533707361293</v>
      </c>
      <c r="R13" s="22">
        <v>-1.3049120214920933</v>
      </c>
    </row>
    <row r="14" spans="1:18" x14ac:dyDescent="0.25">
      <c r="A14" t="s">
        <v>35</v>
      </c>
      <c r="C14" s="9" t="e">
        <v>#NUM!</v>
      </c>
      <c r="D14" s="10" t="e">
        <v>#NUM!</v>
      </c>
      <c r="E14" s="9">
        <v>-0.55472309040162349</v>
      </c>
      <c r="F14" s="10">
        <v>-0.85520030230515398</v>
      </c>
      <c r="G14" s="9">
        <v>0.84969026096346567</v>
      </c>
      <c r="H14" s="10">
        <v>1.309942529191632</v>
      </c>
      <c r="I14" s="9">
        <v>-0.5217007012067022</v>
      </c>
      <c r="J14" s="10">
        <v>-0.80429065439075287</v>
      </c>
      <c r="K14" s="9">
        <v>-0.78443585891047374</v>
      </c>
      <c r="L14" s="10">
        <v>-1.2093417333566199</v>
      </c>
      <c r="M14" s="9">
        <v>-0.45292367206709833</v>
      </c>
      <c r="N14" s="10">
        <v>-0.6982591277974487</v>
      </c>
      <c r="O14" s="9">
        <v>-0.78443585891047374</v>
      </c>
      <c r="P14" s="10">
        <v>-1.2093417333566199</v>
      </c>
      <c r="Q14" s="21">
        <v>-0.78443585891047374</v>
      </c>
      <c r="R14" s="21">
        <v>-1.2093417333566199</v>
      </c>
    </row>
    <row r="15" spans="1:18" x14ac:dyDescent="0.25">
      <c r="A15" t="s">
        <v>36</v>
      </c>
      <c r="C15" s="9" t="e">
        <v>#NUM!</v>
      </c>
      <c r="D15" s="10" t="e">
        <v>#NUM!</v>
      </c>
      <c r="E15" s="9">
        <v>0.47786846751853479</v>
      </c>
      <c r="F15" s="10">
        <v>0.60770979416854787</v>
      </c>
      <c r="G15" s="9">
        <v>-0.75589281880905923</v>
      </c>
      <c r="H15" s="10">
        <v>-0.96127595887903983</v>
      </c>
      <c r="I15" s="9">
        <v>0.60832322544907469</v>
      </c>
      <c r="J15" s="10">
        <v>0.77361032847656053</v>
      </c>
      <c r="K15" s="9">
        <v>1.0700244466637212</v>
      </c>
      <c r="L15" s="10">
        <v>1.3607600844935492</v>
      </c>
      <c r="M15" s="9">
        <v>0.53657198525307526</v>
      </c>
      <c r="N15" s="10">
        <v>0.68236360605255464</v>
      </c>
      <c r="O15" s="9">
        <v>0.7308688382078139</v>
      </c>
      <c r="P15" s="10">
        <v>0.92945272898603437</v>
      </c>
      <c r="Q15" s="21">
        <v>0.78183902106508663</v>
      </c>
      <c r="R15" s="21">
        <v>0.99427198666539796</v>
      </c>
    </row>
    <row r="16" spans="1:18" x14ac:dyDescent="0.25">
      <c r="A16" s="4" t="s">
        <v>37</v>
      </c>
      <c r="B16" s="4"/>
      <c r="C16" s="11" t="e">
        <v>#NUM!</v>
      </c>
      <c r="D16" s="12" t="e">
        <v>#NUM!</v>
      </c>
      <c r="E16" s="11">
        <v>-0.8158432223461296</v>
      </c>
      <c r="F16" s="12">
        <v>-1.7449754296421363</v>
      </c>
      <c r="G16" s="11">
        <v>0.11643054064150681</v>
      </c>
      <c r="H16" s="12">
        <v>0.24902876816838138</v>
      </c>
      <c r="I16" s="11">
        <v>-0.17641537503319743</v>
      </c>
      <c r="J16" s="12">
        <v>-0.37732800421969781</v>
      </c>
      <c r="K16" s="11" t="e">
        <v>#NUM!</v>
      </c>
      <c r="L16" s="12" t="e">
        <v>#NUM!</v>
      </c>
      <c r="M16" s="11">
        <v>0.45066215559480866</v>
      </c>
      <c r="N16" s="12">
        <v>0.96390380779417306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7.4522892578921154E-2</v>
      </c>
      <c r="F17" s="14">
        <v>0.10239636099335137</v>
      </c>
      <c r="G17" s="13">
        <v>0.60665315778423656</v>
      </c>
      <c r="H17" s="14">
        <v>0.83355695937923979</v>
      </c>
      <c r="I17" s="13">
        <v>7.6671129836199184E-2</v>
      </c>
      <c r="J17" s="14">
        <v>0.10534809394524469</v>
      </c>
      <c r="K17" s="13">
        <v>-3.6708900699363174E-2</v>
      </c>
      <c r="L17" s="14">
        <v>-5.0438968719583421E-2</v>
      </c>
      <c r="M17" s="13">
        <v>0.9054853487425516</v>
      </c>
      <c r="N17" s="14">
        <v>1.2441600350636204</v>
      </c>
      <c r="O17" s="13">
        <v>1.6632404066292774E-3</v>
      </c>
      <c r="P17" s="14">
        <v>2.2853348709670485E-3</v>
      </c>
      <c r="Q17" s="22">
        <v>-1.5767123013777338</v>
      </c>
      <c r="R17" s="22">
        <v>-2.1664430406207602</v>
      </c>
    </row>
    <row r="20" spans="1:18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25">
      <c r="A21" t="s">
        <v>52</v>
      </c>
      <c r="B21">
        <f>Team!J$9</f>
        <v>8.2409359334337395</v>
      </c>
      <c r="C21">
        <f>Team!K$9-B21</f>
        <v>9.4956600071822059</v>
      </c>
      <c r="E21" t="s">
        <v>52</v>
      </c>
      <c r="F21">
        <f>Team!J$12</f>
        <v>41.49349607429609</v>
      </c>
      <c r="G21">
        <f>Team!K$12-F21</f>
        <v>34.205446415413576</v>
      </c>
      <c r="I21" t="s">
        <v>52</v>
      </c>
      <c r="J21">
        <f>Team!J$16</f>
        <v>5.6559467524658515</v>
      </c>
      <c r="K21">
        <f>Team!K$16-J21</f>
        <v>4.2777224439770123</v>
      </c>
      <c r="M21" t="s">
        <v>52</v>
      </c>
      <c r="N21">
        <f>Team!J$17</f>
        <v>3.7924174541498705</v>
      </c>
      <c r="O21">
        <f>Team!K$17-N21</f>
        <v>2.7480511522074642</v>
      </c>
    </row>
    <row r="22" spans="1:18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25">
      <c r="A23" t="s">
        <v>19</v>
      </c>
      <c r="B23">
        <f>Ben!R$9</f>
        <v>6.4833834194524895</v>
      </c>
      <c r="C23">
        <f>Ben!S$9-B23</f>
        <v>10.620112183465633</v>
      </c>
      <c r="E23" t="s">
        <v>19</v>
      </c>
      <c r="F23">
        <f>Ben!R$12</f>
        <v>42.328674560832752</v>
      </c>
      <c r="G23">
        <f>Ben!S$12-F23</f>
        <v>16.477414382878393</v>
      </c>
      <c r="I23" t="s">
        <v>19</v>
      </c>
      <c r="J23">
        <f>Ben!R$16</f>
        <v>5.245113678691526</v>
      </c>
      <c r="K23">
        <f>Ben!S$16-J23</f>
        <v>1.6094378129125868</v>
      </c>
      <c r="M23" t="s">
        <v>19</v>
      </c>
      <c r="N23">
        <f>Ben!R$17</f>
        <v>4.5491228831741317</v>
      </c>
      <c r="O23">
        <f>Ben!S$17-N23</f>
        <v>1.4394330368799597</v>
      </c>
    </row>
    <row r="24" spans="1:18" x14ac:dyDescent="0.25">
      <c r="A24" t="s">
        <v>17</v>
      </c>
      <c r="B24">
        <f>Lucas!R$9</f>
        <v>-6.7786640919998753E-2</v>
      </c>
      <c r="C24">
        <f>Lucas!S$9-B24</f>
        <v>8.2987941003728629</v>
      </c>
      <c r="E24" t="s">
        <v>17</v>
      </c>
      <c r="F24">
        <f>Lucas!R$12</f>
        <v>46.875659478873146</v>
      </c>
      <c r="G24">
        <f>Lucas!S$12-F24</f>
        <v>17.836155636848133</v>
      </c>
      <c r="I24" t="s">
        <v>17</v>
      </c>
      <c r="J24">
        <f>Lucas!R$16</f>
        <v>6.2982711107950529</v>
      </c>
      <c r="K24">
        <f>Lucas!S$16-J24</f>
        <v>3.4911313443265684</v>
      </c>
      <c r="M24" t="s">
        <v>17</v>
      </c>
      <c r="N24">
        <f>Lucas!R$17</f>
        <v>6</v>
      </c>
      <c r="O24">
        <f>Lucas!S$17-N24</f>
        <v>0</v>
      </c>
    </row>
    <row r="25" spans="1:18" x14ac:dyDescent="0.25">
      <c r="A25" t="s">
        <v>1</v>
      </c>
      <c r="B25">
        <f>Zoe!R$9</f>
        <v>5.5416145571335829</v>
      </c>
      <c r="C25">
        <f>Zoe!S$9-B25</f>
        <v>11.206905955104199</v>
      </c>
      <c r="E25" t="s">
        <v>1</v>
      </c>
      <c r="F25">
        <f>Zoe!R$12</f>
        <v>62.865701480751881</v>
      </c>
      <c r="G25">
        <f>Zoe!S$12-F25</f>
        <v>24.78722038029187</v>
      </c>
      <c r="I25" t="s">
        <v>1</v>
      </c>
      <c r="J25">
        <f>Zoe!R$16</f>
        <v>7.0894938510792471</v>
      </c>
      <c r="K25">
        <f>Zoe!S$16-J25</f>
        <v>3.3384359430097632</v>
      </c>
      <c r="M25" t="s">
        <v>1</v>
      </c>
      <c r="N25">
        <f>Zoe!R$17</f>
        <v>5.7746236891247626</v>
      </c>
      <c r="O25">
        <f>Zoe!S$17-N25</f>
        <v>1.2719587731192359</v>
      </c>
    </row>
    <row r="26" spans="1:18" x14ac:dyDescent="0.25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39.140489275509992</v>
      </c>
      <c r="G26">
        <f>Maddie!S$12-F26</f>
        <v>23.051139544232996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3.7931084865044271</v>
      </c>
      <c r="O26">
        <f>Maddie!S$17-N26</f>
        <v>2.6457911707934993</v>
      </c>
    </row>
    <row r="27" spans="1:18" x14ac:dyDescent="0.25">
      <c r="A27" t="s">
        <v>2</v>
      </c>
      <c r="B27">
        <f>Matt!R$9</f>
        <v>6.9519810545404468</v>
      </c>
      <c r="C27">
        <f>Matt!S$9-B27</f>
        <v>10.485340105913803</v>
      </c>
      <c r="E27" t="s">
        <v>2</v>
      </c>
      <c r="F27">
        <f>Matt!R$12</f>
        <v>40.970664670689807</v>
      </c>
      <c r="G27">
        <f>Matt!S$12-F27</f>
        <v>32.808128946135902</v>
      </c>
      <c r="I27" t="s">
        <v>2</v>
      </c>
      <c r="J27">
        <f>Matt!R$16</f>
        <v>5.0490115720531987</v>
      </c>
      <c r="K27">
        <f>Matt!S$16-J27</f>
        <v>4.7369368770341191</v>
      </c>
      <c r="M27" t="s">
        <v>2</v>
      </c>
      <c r="N27">
        <f>Matt!R$17</f>
        <v>3.8094230538022158</v>
      </c>
      <c r="O27">
        <f>Matt!S$17-N27</f>
        <v>2.9247361615275782</v>
      </c>
    </row>
    <row r="28" spans="1:18" x14ac:dyDescent="0.25">
      <c r="A28" t="s">
        <v>21</v>
      </c>
      <c r="B28">
        <f>Caleb!R$9</f>
        <v>7.7564460838061393</v>
      </c>
      <c r="C28">
        <f>Caleb!S$9-B28</f>
        <v>10.34705500810216</v>
      </c>
      <c r="E28" t="s">
        <v>21</v>
      </c>
      <c r="F28">
        <f>Caleb!R$12</f>
        <v>42.822524987506981</v>
      </c>
      <c r="G28">
        <f>Caleb!S$12-F28</f>
        <v>19.295104827184133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3.9916404358149675</v>
      </c>
      <c r="O28">
        <f>Caleb!S$17-N28</f>
        <v>2.3541758793535195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D4 F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G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G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G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G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G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G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G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H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H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H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H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H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H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H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E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E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E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E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E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E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E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 F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F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F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 F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 F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 F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topLeftCell="D1" workbookViewId="0">
      <selection activeCell="O33" sqref="O33"/>
    </sheetView>
  </sheetViews>
  <sheetFormatPr defaultRowHeight="15" x14ac:dyDescent="0.25"/>
  <sheetData>
    <row r="4" spans="3:10" x14ac:dyDescent="0.25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25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25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2.5368134265171656</v>
      </c>
      <c r="J6">
        <v>2.2630006932434723</v>
      </c>
    </row>
    <row r="7" spans="3:10" x14ac:dyDescent="0.25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25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6.0269228904866496</v>
      </c>
      <c r="J8">
        <v>0.948011294472204</v>
      </c>
    </row>
    <row r="9" spans="3:10" x14ac:dyDescent="0.25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13.147253706068662</v>
      </c>
      <c r="J9">
        <v>4.3359297385335651</v>
      </c>
    </row>
    <row r="10" spans="3:10" x14ac:dyDescent="0.25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27.362636829961858</v>
      </c>
      <c r="J10">
        <v>15.814180187129676</v>
      </c>
    </row>
    <row r="11" spans="3:10" x14ac:dyDescent="0.25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121.07362685303436</v>
      </c>
      <c r="J11">
        <v>18.335130925974266</v>
      </c>
    </row>
    <row r="12" spans="3:10" x14ac:dyDescent="0.25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53.201099487041965</v>
      </c>
      <c r="J12">
        <v>22.943629939258308</v>
      </c>
    </row>
    <row r="13" spans="3:10" x14ac:dyDescent="0.25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8.5637363170038139</v>
      </c>
      <c r="J13">
        <v>1.7506054001155893</v>
      </c>
    </row>
    <row r="14" spans="3:10" x14ac:dyDescent="0.25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25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2.4362636829961857</v>
      </c>
      <c r="J15">
        <v>1.5814180187129674</v>
      </c>
    </row>
    <row r="16" spans="3:10" x14ac:dyDescent="0.25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25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3</v>
      </c>
      <c r="J17">
        <v>0</v>
      </c>
    </row>
    <row r="22" spans="1:32" x14ac:dyDescent="0.25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47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25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27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25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49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25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87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25">
      <c r="AD26">
        <v>4</v>
      </c>
      <c r="AE26">
        <v>0</v>
      </c>
      <c r="AF26">
        <v>0</v>
      </c>
    </row>
    <row r="27" spans="1:32" x14ac:dyDescent="0.25">
      <c r="AD27">
        <v>5</v>
      </c>
      <c r="AE27">
        <v>0</v>
      </c>
      <c r="AF27">
        <v>0</v>
      </c>
    </row>
    <row r="28" spans="1:32" x14ac:dyDescent="0.25">
      <c r="AD28">
        <v>6</v>
      </c>
      <c r="AE28">
        <v>0</v>
      </c>
      <c r="AF28">
        <v>0</v>
      </c>
    </row>
    <row r="29" spans="1:32" x14ac:dyDescent="0.25">
      <c r="AD29">
        <v>7</v>
      </c>
      <c r="AE29">
        <v>0</v>
      </c>
      <c r="AF29">
        <v>0</v>
      </c>
    </row>
    <row r="30" spans="1:32" x14ac:dyDescent="0.25">
      <c r="AD30">
        <v>8</v>
      </c>
      <c r="AE30">
        <v>0</v>
      </c>
      <c r="AF30">
        <v>0</v>
      </c>
    </row>
    <row r="31" spans="1:32" x14ac:dyDescent="0.25">
      <c r="AD31">
        <v>9</v>
      </c>
      <c r="AE31">
        <v>0</v>
      </c>
      <c r="AF31">
        <v>0</v>
      </c>
    </row>
    <row r="32" spans="1:32" x14ac:dyDescent="0.25">
      <c r="AD32">
        <v>10</v>
      </c>
      <c r="AE32">
        <v>0</v>
      </c>
      <c r="AF32">
        <v>0</v>
      </c>
    </row>
    <row r="33" spans="30:32" x14ac:dyDescent="0.25">
      <c r="AD33">
        <v>11</v>
      </c>
      <c r="AE33">
        <v>0</v>
      </c>
      <c r="AF33">
        <v>0</v>
      </c>
    </row>
    <row r="34" spans="30:32" x14ac:dyDescent="0.25">
      <c r="AD34">
        <v>12</v>
      </c>
      <c r="AE34">
        <v>0</v>
      </c>
      <c r="AF34">
        <v>0</v>
      </c>
    </row>
    <row r="35" spans="30:32" x14ac:dyDescent="0.25">
      <c r="AD35">
        <v>13</v>
      </c>
      <c r="AE35">
        <v>0</v>
      </c>
      <c r="AF35">
        <v>0</v>
      </c>
    </row>
    <row r="36" spans="30:32" x14ac:dyDescent="0.25">
      <c r="AD36">
        <v>14</v>
      </c>
      <c r="AE36">
        <v>0</v>
      </c>
      <c r="AF36">
        <v>0</v>
      </c>
    </row>
    <row r="37" spans="30:32" x14ac:dyDescent="0.25">
      <c r="AD37">
        <v>15</v>
      </c>
      <c r="AE37">
        <v>0</v>
      </c>
      <c r="AF37">
        <v>0</v>
      </c>
    </row>
    <row r="38" spans="30:32" x14ac:dyDescent="0.25">
      <c r="AD38">
        <v>16</v>
      </c>
      <c r="AE38">
        <v>0</v>
      </c>
      <c r="AF38">
        <v>0</v>
      </c>
    </row>
    <row r="39" spans="30:32" x14ac:dyDescent="0.25">
      <c r="AD39">
        <v>17</v>
      </c>
      <c r="AE39">
        <v>0</v>
      </c>
      <c r="AF39">
        <v>0</v>
      </c>
    </row>
    <row r="40" spans="30:32" x14ac:dyDescent="0.25">
      <c r="AD40">
        <v>18</v>
      </c>
      <c r="AE40">
        <v>0</v>
      </c>
      <c r="AF40">
        <v>0</v>
      </c>
    </row>
    <row r="41" spans="30:32" x14ac:dyDescent="0.25">
      <c r="AD41">
        <v>19</v>
      </c>
      <c r="AE41">
        <v>0</v>
      </c>
      <c r="AF41">
        <v>0</v>
      </c>
    </row>
    <row r="42" spans="30:32" x14ac:dyDescent="0.25">
      <c r="AD42">
        <v>20</v>
      </c>
      <c r="AE42">
        <v>0</v>
      </c>
      <c r="AF42">
        <v>0</v>
      </c>
    </row>
    <row r="43" spans="30:32" x14ac:dyDescent="0.25">
      <c r="AD43">
        <v>21</v>
      </c>
      <c r="AE43">
        <v>0</v>
      </c>
      <c r="AF43">
        <v>0</v>
      </c>
    </row>
    <row r="44" spans="30:32" x14ac:dyDescent="0.25">
      <c r="AD44">
        <v>22</v>
      </c>
      <c r="AE44">
        <v>0</v>
      </c>
      <c r="AF44">
        <v>0</v>
      </c>
    </row>
    <row r="45" spans="30:32" x14ac:dyDescent="0.25">
      <c r="AD45">
        <v>23</v>
      </c>
      <c r="AE45">
        <v>0</v>
      </c>
      <c r="AF45">
        <v>0</v>
      </c>
    </row>
    <row r="46" spans="30:32" x14ac:dyDescent="0.25">
      <c r="AD46">
        <v>24</v>
      </c>
      <c r="AE46">
        <v>0</v>
      </c>
      <c r="AF46">
        <v>0</v>
      </c>
    </row>
    <row r="47" spans="30:32" x14ac:dyDescent="0.25">
      <c r="AD47">
        <v>25</v>
      </c>
      <c r="AE47">
        <v>0</v>
      </c>
      <c r="AF47">
        <v>0</v>
      </c>
    </row>
    <row r="48" spans="30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K9" sqref="K9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3" t="s">
        <v>57</v>
      </c>
      <c r="K2" s="23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0.39432098516269787</v>
      </c>
      <c r="D4">
        <v>0.75688205986624846</v>
      </c>
      <c r="G4" s="3" t="s">
        <v>29</v>
      </c>
      <c r="J4">
        <f t="shared" ref="J4:J17" si="0">(C4-D4)</f>
        <v>-0.36256107470355059</v>
      </c>
      <c r="K4">
        <f t="shared" ref="K4:K17" si="1">(C4+D4)</f>
        <v>1.1512030450289463</v>
      </c>
    </row>
    <row r="5" spans="3:11" x14ac:dyDescent="0.25">
      <c r="C5">
        <v>8.9533909915924647E-3</v>
      </c>
      <c r="D5">
        <v>9.4197811977477147E-2</v>
      </c>
      <c r="G5" s="3" t="s">
        <v>30</v>
      </c>
      <c r="J5">
        <f t="shared" si="0"/>
        <v>-8.5244420985884681E-2</v>
      </c>
      <c r="K5">
        <f t="shared" si="1"/>
        <v>0.10315120296906961</v>
      </c>
    </row>
    <row r="6" spans="3:11" x14ac:dyDescent="0.25">
      <c r="C6">
        <v>6.1353102425932811</v>
      </c>
      <c r="D6">
        <v>4.3469829258279988</v>
      </c>
      <c r="G6" s="3" t="s">
        <v>31</v>
      </c>
      <c r="J6">
        <f t="shared" si="0"/>
        <v>1.7883273167652822</v>
      </c>
      <c r="K6">
        <f t="shared" si="1"/>
        <v>10.482293168421279</v>
      </c>
    </row>
    <row r="7" spans="3:11" x14ac:dyDescent="0.25">
      <c r="C7">
        <v>7.324006094264944E-3</v>
      </c>
      <c r="D7">
        <v>8.5266435535890223E-2</v>
      </c>
      <c r="G7" s="3" t="s">
        <v>32</v>
      </c>
      <c r="J7">
        <f t="shared" si="0"/>
        <v>-7.7942429441625272E-2</v>
      </c>
      <c r="K7">
        <f t="shared" si="1"/>
        <v>9.2590441630155174E-2</v>
      </c>
    </row>
    <row r="8" spans="3:11" x14ac:dyDescent="0.25">
      <c r="C8">
        <v>3.3227396778781286</v>
      </c>
      <c r="D8">
        <v>3.2895557753627003</v>
      </c>
      <c r="G8" s="3" t="s">
        <v>33</v>
      </c>
      <c r="J8">
        <f t="shared" si="0"/>
        <v>3.3183902515428354E-2</v>
      </c>
      <c r="K8">
        <f t="shared" si="1"/>
        <v>6.6122954532408293</v>
      </c>
    </row>
    <row r="9" spans="3:11" x14ac:dyDescent="0.25">
      <c r="C9" s="4">
        <v>12.988765937024843</v>
      </c>
      <c r="D9" s="4">
        <v>4.7478300035911039</v>
      </c>
      <c r="E9" s="4"/>
      <c r="F9" s="4"/>
      <c r="G9" s="15" t="s">
        <v>12</v>
      </c>
      <c r="H9" s="4"/>
      <c r="I9" s="4"/>
      <c r="J9" s="4">
        <f t="shared" si="0"/>
        <v>8.2409359334337395</v>
      </c>
      <c r="K9" s="4">
        <f t="shared" si="1"/>
        <v>17.736595940615945</v>
      </c>
    </row>
    <row r="10" spans="3:11" x14ac:dyDescent="0.25">
      <c r="C10">
        <v>24.582059008382014</v>
      </c>
      <c r="D10">
        <v>10.104586368805908</v>
      </c>
      <c r="G10" s="3" t="s">
        <v>13</v>
      </c>
      <c r="J10">
        <f t="shared" si="0"/>
        <v>14.477472639576106</v>
      </c>
      <c r="K10">
        <f t="shared" si="1"/>
        <v>34.686645377187922</v>
      </c>
    </row>
    <row r="11" spans="3:11" x14ac:dyDescent="0.25">
      <c r="C11">
        <v>120.74910323579174</v>
      </c>
      <c r="D11">
        <v>26.099211137740891</v>
      </c>
      <c r="G11" s="3" t="s">
        <v>14</v>
      </c>
      <c r="J11">
        <f t="shared" si="0"/>
        <v>94.649892098050842</v>
      </c>
      <c r="K11">
        <f t="shared" si="1"/>
        <v>146.84831437353262</v>
      </c>
    </row>
    <row r="12" spans="3:11" x14ac:dyDescent="0.25">
      <c r="C12" s="4">
        <v>58.596219282002878</v>
      </c>
      <c r="D12" s="4">
        <v>17.102723207706788</v>
      </c>
      <c r="E12" s="4"/>
      <c r="F12" s="4"/>
      <c r="G12" s="15" t="s">
        <v>34</v>
      </c>
      <c r="H12" s="4"/>
      <c r="I12" s="4"/>
      <c r="J12" s="4">
        <f t="shared" si="0"/>
        <v>41.49349607429609</v>
      </c>
      <c r="K12" s="4">
        <f t="shared" si="1"/>
        <v>75.698942489709665</v>
      </c>
    </row>
    <row r="13" spans="3:11" x14ac:dyDescent="0.25">
      <c r="C13" s="4">
        <v>9.8686483027199685</v>
      </c>
      <c r="D13" s="4">
        <v>2.4512049142355976</v>
      </c>
      <c r="E13" s="4"/>
      <c r="F13" s="4"/>
      <c r="G13" s="15" t="s">
        <v>25</v>
      </c>
      <c r="H13" s="4"/>
      <c r="I13" s="4"/>
      <c r="J13" s="4">
        <f t="shared" si="0"/>
        <v>7.4174433884843705</v>
      </c>
      <c r="K13" s="4">
        <f t="shared" si="1"/>
        <v>12.319853216955567</v>
      </c>
    </row>
    <row r="14" spans="3:11" x14ac:dyDescent="0.25">
      <c r="C14">
        <v>1.2093417561077835</v>
      </c>
      <c r="D14">
        <v>1.5416706417153301</v>
      </c>
      <c r="G14" s="3" t="s">
        <v>35</v>
      </c>
      <c r="J14">
        <f t="shared" si="0"/>
        <v>-0.33232888560754659</v>
      </c>
      <c r="K14">
        <f t="shared" si="1"/>
        <v>2.7510123978231134</v>
      </c>
    </row>
    <row r="15" spans="3:11" x14ac:dyDescent="0.25">
      <c r="C15">
        <v>1.4419916776701016</v>
      </c>
      <c r="D15">
        <v>1.2717093368825896</v>
      </c>
      <c r="G15" s="3" t="s">
        <v>36</v>
      </c>
      <c r="J15">
        <f t="shared" si="0"/>
        <v>0.17028234078751203</v>
      </c>
      <c r="K15">
        <f t="shared" si="1"/>
        <v>2.713701014552691</v>
      </c>
    </row>
    <row r="16" spans="3:11" x14ac:dyDescent="0.25">
      <c r="C16" s="4">
        <v>7.7948079744543577</v>
      </c>
      <c r="D16" s="4">
        <v>2.1388612219885061</v>
      </c>
      <c r="E16" s="4"/>
      <c r="F16" s="4"/>
      <c r="G16" s="15" t="s">
        <v>37</v>
      </c>
      <c r="H16" s="4"/>
      <c r="I16" s="4"/>
      <c r="J16" s="4">
        <f t="shared" si="0"/>
        <v>5.6559467524658515</v>
      </c>
      <c r="K16" s="4">
        <f t="shared" si="1"/>
        <v>9.9336691964428638</v>
      </c>
    </row>
    <row r="17" spans="3:11" x14ac:dyDescent="0.25">
      <c r="C17" s="4">
        <v>5.1664430302536024</v>
      </c>
      <c r="D17" s="4">
        <v>1.3740255761037319</v>
      </c>
      <c r="E17" s="4"/>
      <c r="F17" s="4"/>
      <c r="G17" s="15" t="s">
        <v>38</v>
      </c>
      <c r="H17" s="4"/>
      <c r="I17" s="4"/>
      <c r="J17" s="4">
        <f t="shared" si="0"/>
        <v>3.7924174541498705</v>
      </c>
      <c r="K17" s="4">
        <f t="shared" si="1"/>
        <v>6.5404686063573347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2"/>
  <sheetViews>
    <sheetView workbookViewId="0">
      <selection activeCell="R24" sqref="R24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0.53906330201811514</v>
      </c>
      <c r="D4" s="8">
        <v>0.98265359296848165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-0.44359029095036651</v>
      </c>
      <c r="M4" s="8">
        <f t="shared" ref="M4:M16" si="1">(C4+D4)</f>
        <v>1.5217168949865969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5.6837366269981669E-3</v>
      </c>
      <c r="D5" s="8">
        <v>7.5176005247373223E-2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-6.9492268620375053E-2</v>
      </c>
      <c r="M5" s="8">
        <f t="shared" si="1"/>
        <v>8.0859741874371394E-2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6.5236843664300688</v>
      </c>
      <c r="D6" s="8">
        <v>4.1496808900050217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2.3740034764250471</v>
      </c>
      <c r="M6" s="8">
        <f t="shared" si="1"/>
        <v>10.67336525643509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3.0001098684910392</v>
      </c>
      <c r="D8" s="8">
        <v>2.6078521968676465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0.39225767162339276</v>
      </c>
      <c r="M8" s="8">
        <f t="shared" si="1"/>
        <v>5.6079620653586861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14.417766491796304</v>
      </c>
      <c r="D9" s="6">
        <v>2.5783340048118584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11.839432486984446</v>
      </c>
      <c r="M9" s="6">
        <f t="shared" si="1"/>
        <v>16.996100496608161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22.516460389410831</v>
      </c>
      <c r="D10" s="8">
        <v>10.097241661671776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12.419218727739056</v>
      </c>
      <c r="M10" s="8">
        <f t="shared" si="1"/>
        <v>32.613702051082605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120.22566204810229</v>
      </c>
      <c r="D11" s="8">
        <v>27.163741584387516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93.061920463714785</v>
      </c>
      <c r="M11" s="8">
        <f t="shared" si="1"/>
        <v>147.3894036324898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60.774974777484317</v>
      </c>
      <c r="D12" s="6">
        <v>14.191191123235086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46.583783654249231</v>
      </c>
      <c r="M12" s="6">
        <f>(C12+D12)</f>
        <v>74.966165900719403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10.068541273566224</v>
      </c>
      <c r="D13" s="6">
        <v>2.5389727228651289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7.5295685507010948</v>
      </c>
      <c r="M13" s="6">
        <f t="shared" si="1"/>
        <v>12.607513996431353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0.96944663362954331</v>
      </c>
      <c r="D14" s="8">
        <v>1.2136123983945226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-0.24416576476497931</v>
      </c>
      <c r="M14" s="8">
        <f t="shared" si="1"/>
        <v>2.1830590320240661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1.5064959405540392</v>
      </c>
      <c r="D15" s="8">
        <v>1.1639832521656928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0.34251268838834648</v>
      </c>
      <c r="M15" s="8">
        <f t="shared" si="1"/>
        <v>2.670479192719732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8.4805339779198228</v>
      </c>
      <c r="D16" s="6">
        <v>1.35612141370299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7.1244125642168328</v>
      </c>
      <c r="M16" s="6">
        <f t="shared" si="1"/>
        <v>9.8366553916228128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.75" thickBot="1" x14ac:dyDescent="0.3">
      <c r="A17" s="4" t="s">
        <v>38</v>
      </c>
      <c r="B17" s="4"/>
      <c r="C17" s="18">
        <v>4.6412044523580134</v>
      </c>
      <c r="D17" s="19">
        <v>0.91452898296856344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3.7266754693894502</v>
      </c>
      <c r="M17" s="19">
        <f>(C17+D17)</f>
        <v>5.5557334353265766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45</v>
      </c>
      <c r="O23">
        <v>9</v>
      </c>
      <c r="P23">
        <v>3</v>
      </c>
      <c r="Q23">
        <v>0</v>
      </c>
      <c r="R23">
        <v>6</v>
      </c>
      <c r="S23">
        <v>0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6</v>
      </c>
      <c r="AD23">
        <v>1</v>
      </c>
      <c r="AE23">
        <v>0</v>
      </c>
      <c r="AF23">
        <v>0</v>
      </c>
    </row>
    <row r="24" spans="1:32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K24">
        <v>15</v>
      </c>
      <c r="L24">
        <v>27</v>
      </c>
      <c r="M24">
        <v>103</v>
      </c>
      <c r="N24">
        <v>34</v>
      </c>
      <c r="O24">
        <v>0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K25">
        <v>15</v>
      </c>
      <c r="L25">
        <v>13</v>
      </c>
      <c r="M25">
        <v>94</v>
      </c>
      <c r="N25">
        <v>53</v>
      </c>
      <c r="O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30</v>
      </c>
      <c r="O26">
        <v>6</v>
      </c>
      <c r="P26">
        <v>3</v>
      </c>
      <c r="Q26">
        <v>0</v>
      </c>
      <c r="R26">
        <v>0</v>
      </c>
      <c r="S26">
        <v>3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3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27</v>
      </c>
      <c r="O27">
        <v>5</v>
      </c>
      <c r="P27">
        <v>2</v>
      </c>
      <c r="Q27">
        <v>0</v>
      </c>
      <c r="R27">
        <v>0</v>
      </c>
      <c r="S27">
        <v>3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3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37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40</v>
      </c>
      <c r="O30">
        <v>8</v>
      </c>
      <c r="P30">
        <v>3</v>
      </c>
      <c r="Q30">
        <v>1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48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6</v>
      </c>
      <c r="AF31">
        <v>0</v>
      </c>
    </row>
    <row r="32" spans="1:32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58</v>
      </c>
      <c r="O32">
        <v>11</v>
      </c>
      <c r="P32">
        <v>3</v>
      </c>
      <c r="Q32">
        <v>0</v>
      </c>
      <c r="R32">
        <v>8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8</v>
      </c>
      <c r="AD32">
        <v>10</v>
      </c>
      <c r="AE32">
        <v>6</v>
      </c>
      <c r="AF32">
        <v>3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56</v>
      </c>
      <c r="O33">
        <v>10</v>
      </c>
      <c r="P33">
        <v>3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6</v>
      </c>
      <c r="AF33">
        <v>3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58</v>
      </c>
      <c r="O34">
        <v>11</v>
      </c>
      <c r="P34">
        <v>2</v>
      </c>
      <c r="Q34">
        <v>1</v>
      </c>
      <c r="R34">
        <v>8</v>
      </c>
      <c r="S34">
        <v>0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8</v>
      </c>
      <c r="AD34">
        <v>12</v>
      </c>
      <c r="AE34">
        <v>6</v>
      </c>
      <c r="AF34">
        <v>3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65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6</v>
      </c>
      <c r="AF35">
        <v>3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66</v>
      </c>
      <c r="O36">
        <v>13</v>
      </c>
      <c r="P36">
        <v>3</v>
      </c>
      <c r="Q36">
        <v>1</v>
      </c>
      <c r="R36">
        <v>9</v>
      </c>
      <c r="S36">
        <v>0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9</v>
      </c>
      <c r="AD36">
        <v>14</v>
      </c>
      <c r="AE36">
        <v>6</v>
      </c>
      <c r="AF36">
        <v>3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66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6</v>
      </c>
      <c r="AF37">
        <v>3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66</v>
      </c>
      <c r="O38">
        <v>12</v>
      </c>
      <c r="P38">
        <v>2</v>
      </c>
      <c r="Q38">
        <v>1</v>
      </c>
      <c r="R38">
        <v>9</v>
      </c>
      <c r="S38">
        <v>0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9</v>
      </c>
      <c r="AD38">
        <v>16</v>
      </c>
      <c r="AE38">
        <v>6</v>
      </c>
      <c r="AF38">
        <v>3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80</v>
      </c>
      <c r="O39">
        <v>12</v>
      </c>
      <c r="P39">
        <v>1</v>
      </c>
      <c r="Q39">
        <v>1</v>
      </c>
      <c r="R39">
        <v>10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10</v>
      </c>
      <c r="AD39">
        <v>17</v>
      </c>
      <c r="AE39">
        <v>6</v>
      </c>
      <c r="AF39">
        <v>3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70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6</v>
      </c>
      <c r="AF40">
        <v>3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27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6</v>
      </c>
      <c r="AF41">
        <v>3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37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6</v>
      </c>
      <c r="AF42">
        <v>3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80</v>
      </c>
      <c r="O43">
        <v>13</v>
      </c>
      <c r="P43">
        <v>2</v>
      </c>
      <c r="Q43">
        <v>1</v>
      </c>
      <c r="R43">
        <v>10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10</v>
      </c>
      <c r="AD43">
        <v>21</v>
      </c>
      <c r="AE43">
        <v>6</v>
      </c>
      <c r="AF43">
        <v>3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64</v>
      </c>
      <c r="O44">
        <v>12</v>
      </c>
      <c r="P44">
        <v>3</v>
      </c>
      <c r="Q44">
        <v>1</v>
      </c>
      <c r="R44">
        <v>8</v>
      </c>
      <c r="S44">
        <v>0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8</v>
      </c>
      <c r="AD44">
        <v>22</v>
      </c>
      <c r="AE44">
        <v>6</v>
      </c>
      <c r="AF44">
        <v>3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50</v>
      </c>
      <c r="O45">
        <v>10</v>
      </c>
      <c r="P45">
        <v>2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6</v>
      </c>
      <c r="AF45">
        <v>3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37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6</v>
      </c>
      <c r="AF46">
        <v>3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45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6</v>
      </c>
      <c r="AF47">
        <v>3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64</v>
      </c>
      <c r="O48">
        <v>12</v>
      </c>
      <c r="P48">
        <v>3</v>
      </c>
      <c r="Q48">
        <v>1</v>
      </c>
      <c r="R48">
        <v>8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8</v>
      </c>
      <c r="AD48">
        <v>26</v>
      </c>
      <c r="AE48">
        <v>6</v>
      </c>
      <c r="AF48">
        <v>3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74</v>
      </c>
      <c r="O49">
        <v>14</v>
      </c>
      <c r="P49">
        <v>3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5.1783766220179546</v>
      </c>
      <c r="AF49">
        <v>3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64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5.1783766220179546</v>
      </c>
      <c r="AF50">
        <v>3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5.1783766220179546</v>
      </c>
      <c r="AF51">
        <v>3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72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5.3968201512141478</v>
      </c>
      <c r="AF52">
        <v>3.7646307522514344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76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5.3968201512141478</v>
      </c>
      <c r="AF53">
        <v>3.7646307522514344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58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5.3968201512141478</v>
      </c>
      <c r="AF54">
        <v>3.7646307522514344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60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5.3968201512141478</v>
      </c>
      <c r="AF55">
        <v>3.7646307522514344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60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6.613766649964921</v>
      </c>
      <c r="AF56">
        <v>3.7646307522514344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90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6.613766649964921</v>
      </c>
      <c r="AF57">
        <v>3.7646307522514344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80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7.2764811982728164</v>
      </c>
      <c r="AF58">
        <v>4.780005688494299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80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7.7572392383920041</v>
      </c>
      <c r="AF59">
        <v>4.3534756391952696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66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7.7572392383920041</v>
      </c>
      <c r="AF60">
        <v>4.3534756391952696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55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7.7572392383920041</v>
      </c>
      <c r="AF61">
        <v>4.3534756391952696</v>
      </c>
    </row>
    <row r="62" spans="1:32" x14ac:dyDescent="0.25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69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7.7572392383920041</v>
      </c>
      <c r="AF62">
        <v>4.3534756391952696</v>
      </c>
    </row>
    <row r="63" spans="1:32" x14ac:dyDescent="0.25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56</v>
      </c>
      <c r="O63">
        <v>9</v>
      </c>
      <c r="P63">
        <v>2</v>
      </c>
      <c r="Q63">
        <v>0</v>
      </c>
      <c r="R63">
        <v>7</v>
      </c>
      <c r="S63">
        <v>0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7</v>
      </c>
      <c r="AD63">
        <v>41</v>
      </c>
      <c r="AE63">
        <v>7.7572392383920041</v>
      </c>
      <c r="AF63">
        <v>4.3534756391952696</v>
      </c>
    </row>
    <row r="64" spans="1:32" x14ac:dyDescent="0.25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36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7.7572392383920041</v>
      </c>
      <c r="AF64">
        <v>4.3534756391952696</v>
      </c>
    </row>
    <row r="65" spans="1:32" x14ac:dyDescent="0.25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40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7.7572392383920041</v>
      </c>
      <c r="AF65">
        <v>4.3534756391952696</v>
      </c>
    </row>
    <row r="66" spans="1:32" x14ac:dyDescent="0.25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64</v>
      </c>
      <c r="O66">
        <v>11</v>
      </c>
      <c r="P66">
        <v>2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7.7572392383920041</v>
      </c>
      <c r="AF66">
        <v>4.3534756391952696</v>
      </c>
    </row>
    <row r="67" spans="1:32" x14ac:dyDescent="0.25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74</v>
      </c>
      <c r="O67">
        <v>13</v>
      </c>
      <c r="P67">
        <v>3</v>
      </c>
      <c r="Q67">
        <v>0</v>
      </c>
      <c r="R67">
        <v>10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10</v>
      </c>
      <c r="AD67">
        <v>45</v>
      </c>
      <c r="AE67">
        <v>7.7572392383920041</v>
      </c>
      <c r="AF67">
        <v>4.3534756391952696</v>
      </c>
    </row>
    <row r="68" spans="1:32" x14ac:dyDescent="0.25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45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8.3017630696704856</v>
      </c>
      <c r="AF68">
        <v>4.4943278828683075</v>
      </c>
    </row>
    <row r="69" spans="1:32" x14ac:dyDescent="0.25">
      <c r="AD69">
        <v>47</v>
      </c>
      <c r="AE69">
        <v>8.5302597942896714</v>
      </c>
      <c r="AF69">
        <v>4.739402143741767</v>
      </c>
    </row>
    <row r="70" spans="1:32" x14ac:dyDescent="0.25">
      <c r="AD70">
        <v>48</v>
      </c>
      <c r="AE70">
        <v>8.5302597942896714</v>
      </c>
      <c r="AF70">
        <v>4.739402143741767</v>
      </c>
    </row>
    <row r="71" spans="1:32" x14ac:dyDescent="0.25">
      <c r="AD71">
        <v>49</v>
      </c>
      <c r="AE71">
        <v>8.3943646880089613</v>
      </c>
      <c r="AF71">
        <v>4.6133459825937377</v>
      </c>
    </row>
    <row r="72" spans="1:32" x14ac:dyDescent="0.25">
      <c r="AD72">
        <v>50</v>
      </c>
      <c r="AE72">
        <v>8.3943646880089613</v>
      </c>
      <c r="AF72">
        <v>4.6133459825937377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2"/>
  <sheetViews>
    <sheetView workbookViewId="0">
      <selection activeCell="P31" sqref="P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0.33093275457042626</v>
      </c>
      <c r="D4" s="8">
        <v>0.67609737293781924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-0.34516461836739298</v>
      </c>
      <c r="M4" s="8">
        <f t="shared" ref="M4:M17" si="1">(C4+D4)</f>
        <v>1.0070301275082456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2.7704829402083957E-2</v>
      </c>
      <c r="D5" s="8">
        <v>0.16412578051569279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-0.13642095111360883</v>
      </c>
      <c r="M5" s="8">
        <f t="shared" si="1"/>
        <v>0.19183060991777676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6.1979857006690926</v>
      </c>
      <c r="D6" s="8">
        <v>4.4548393060797178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1.3745404925953448</v>
      </c>
      <c r="J6" s="8">
        <v>2.8168279126151847</v>
      </c>
      <c r="L6" s="7">
        <f t="shared" si="0"/>
        <v>1.7431463945893748</v>
      </c>
      <c r="M6" s="8">
        <f t="shared" si="1"/>
        <v>10.652825006748809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-1.4422874200198399</v>
      </c>
      <c r="S6" s="8">
        <f t="shared" si="7"/>
        <v>4.1913684052105298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3.1686459994309879</v>
      </c>
      <c r="D8" s="8">
        <v>3.4553967946055049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6.4298685685137542</v>
      </c>
      <c r="J8" s="8">
        <v>2.0324350210993929</v>
      </c>
      <c r="L8" s="7">
        <f t="shared" si="0"/>
        <v>-0.28675079517451696</v>
      </c>
      <c r="M8" s="8">
        <f t="shared" si="1"/>
        <v>6.6240427940364928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4.3974335474143613</v>
      </c>
      <c r="S8" s="8">
        <f t="shared" si="7"/>
        <v>8.4623035896131462</v>
      </c>
    </row>
    <row r="9" spans="1:19" x14ac:dyDescent="0.25">
      <c r="A9" s="4" t="s">
        <v>12</v>
      </c>
      <c r="B9" s="4"/>
      <c r="C9" s="5">
        <v>12.116192720810965</v>
      </c>
      <c r="D9" s="6">
        <v>5.2738424097256322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11.793439511185307</v>
      </c>
      <c r="J9" s="6">
        <v>5.3100560917328172</v>
      </c>
      <c r="L9" s="5">
        <f t="shared" si="0"/>
        <v>6.8423503110853323</v>
      </c>
      <c r="M9" s="6">
        <f t="shared" si="1"/>
        <v>17.390035130536596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6.4833834194524895</v>
      </c>
      <c r="S9" s="6">
        <f t="shared" si="7"/>
        <v>17.103495602918123</v>
      </c>
    </row>
    <row r="10" spans="1:19" x14ac:dyDescent="0.25">
      <c r="A10" t="s">
        <v>13</v>
      </c>
      <c r="C10" s="7">
        <v>24.954779205522438</v>
      </c>
      <c r="D10" s="8">
        <v>10.066095758062206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24.72762787362835</v>
      </c>
      <c r="J10" s="8">
        <v>11.00564107388908</v>
      </c>
      <c r="L10" s="7">
        <f t="shared" si="0"/>
        <v>14.888683447460233</v>
      </c>
      <c r="M10" s="8">
        <f t="shared" si="1"/>
        <v>35.020874963584646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13.72198679973927</v>
      </c>
      <c r="S10" s="8">
        <f t="shared" si="7"/>
        <v>35.733268947517431</v>
      </c>
    </row>
    <row r="11" spans="1:19" x14ac:dyDescent="0.25">
      <c r="A11" t="s">
        <v>14</v>
      </c>
      <c r="C11" s="7">
        <v>119.11400235274519</v>
      </c>
      <c r="D11" s="8">
        <v>21.76393883664813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111.81607701071395</v>
      </c>
      <c r="J11" s="8">
        <v>14.836521197314507</v>
      </c>
      <c r="L11" s="7">
        <f t="shared" si="0"/>
        <v>97.350063516097066</v>
      </c>
      <c r="M11" s="8">
        <f t="shared" si="1"/>
        <v>140.87794118939331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96.979555813399443</v>
      </c>
      <c r="S11" s="8">
        <f t="shared" si="7"/>
        <v>126.65259820802846</v>
      </c>
    </row>
    <row r="12" spans="1:19" x14ac:dyDescent="0.25">
      <c r="A12" s="4" t="s">
        <v>34</v>
      </c>
      <c r="B12" s="4"/>
      <c r="C12" s="5">
        <v>57.088251220889354</v>
      </c>
      <c r="D12" s="6">
        <v>11.457792199570539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50.567381752271949</v>
      </c>
      <c r="J12" s="6">
        <v>8.2387071914391932</v>
      </c>
      <c r="L12" s="5">
        <f t="shared" si="0"/>
        <v>45.630459021318813</v>
      </c>
      <c r="M12" s="6">
        <f t="shared" si="1"/>
        <v>68.546043420459895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42.328674560832752</v>
      </c>
      <c r="S12" s="6">
        <f t="shared" si="7"/>
        <v>58.806088943711146</v>
      </c>
    </row>
    <row r="13" spans="1:19" x14ac:dyDescent="0.25">
      <c r="A13" s="4" t="s">
        <v>25</v>
      </c>
      <c r="B13" s="4"/>
      <c r="C13" s="5">
        <v>9.7252692840725867</v>
      </c>
      <c r="D13" s="6">
        <v>1.8073606538387867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7.8044090611090997</v>
      </c>
      <c r="J13" s="6">
        <v>0.99179893592473201</v>
      </c>
      <c r="L13" s="5">
        <f t="shared" si="0"/>
        <v>7.9179086302338</v>
      </c>
      <c r="M13" s="6">
        <f t="shared" si="1"/>
        <v>11.532629937911373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6.812610125184368</v>
      </c>
      <c r="S13" s="6">
        <f t="shared" si="7"/>
        <v>8.7962079970338323</v>
      </c>
    </row>
    <row r="14" spans="1:19" x14ac:dyDescent="0.25">
      <c r="A14" t="s">
        <v>35</v>
      </c>
      <c r="C14" s="7">
        <v>1.3515835635068452</v>
      </c>
      <c r="D14" s="8">
        <v>1.5778285225690385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0.35414143105146595</v>
      </c>
      <c r="J14" s="8">
        <v>0.96799180779964145</v>
      </c>
      <c r="L14" s="7">
        <f t="shared" si="0"/>
        <v>-0.22624495906219333</v>
      </c>
      <c r="M14" s="8">
        <f t="shared" si="1"/>
        <v>2.9294120860758834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-0.61385037674817555</v>
      </c>
      <c r="S14" s="8">
        <f t="shared" si="7"/>
        <v>1.3221332388511073</v>
      </c>
    </row>
    <row r="15" spans="1:19" x14ac:dyDescent="0.25">
      <c r="A15" t="s">
        <v>36</v>
      </c>
      <c r="C15" s="7">
        <v>1.3352895842838377</v>
      </c>
      <c r="D15" s="8">
        <v>1.1840181828203571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2.0497014904993356</v>
      </c>
      <c r="J15" s="8">
        <v>0.99876411721794678</v>
      </c>
      <c r="L15" s="7">
        <f t="shared" si="0"/>
        <v>0.15127140146348061</v>
      </c>
      <c r="M15" s="8">
        <f t="shared" si="1"/>
        <v>2.5193077671041948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1.0509373732813887</v>
      </c>
      <c r="S15" s="8">
        <f t="shared" si="7"/>
        <v>3.0484656077172825</v>
      </c>
    </row>
    <row r="16" spans="1:19" x14ac:dyDescent="0.25">
      <c r="A16" s="4" t="s">
        <v>37</v>
      </c>
      <c r="B16" s="4"/>
      <c r="C16" s="5">
        <v>7.761819304790996</v>
      </c>
      <c r="D16" s="6">
        <v>1.4368797796686053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6.0498325851478194</v>
      </c>
      <c r="J16" s="6">
        <v>0.80471890645629307</v>
      </c>
      <c r="L16" s="5">
        <f t="shared" si="0"/>
        <v>6.3249395251223905</v>
      </c>
      <c r="M16" s="6">
        <f t="shared" si="1"/>
        <v>9.1986990844596015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5.245113678691526</v>
      </c>
      <c r="S16" s="6">
        <f t="shared" si="7"/>
        <v>6.8545514916041128</v>
      </c>
    </row>
    <row r="17" spans="1:32" ht="15.75" thickBot="1" x14ac:dyDescent="0.3">
      <c r="A17" s="4" t="s">
        <v>38</v>
      </c>
      <c r="B17" s="4"/>
      <c r="C17" s="18">
        <v>5.0042391748599497</v>
      </c>
      <c r="D17" s="19">
        <v>1.0871882990917143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5.2688394016141116</v>
      </c>
      <c r="J17" s="19">
        <v>0.71971651843998019</v>
      </c>
      <c r="L17" s="18">
        <f t="shared" si="0"/>
        <v>3.9170508757682354</v>
      </c>
      <c r="M17" s="19">
        <f t="shared" si="1"/>
        <v>6.0914274739516641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4.5491228831741317</v>
      </c>
      <c r="S17" s="19">
        <f t="shared" si="7"/>
        <v>5.9885559200540914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M23">
        <v>87</v>
      </c>
      <c r="N23">
        <v>74</v>
      </c>
      <c r="O23">
        <v>7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45</v>
      </c>
      <c r="O24">
        <v>9</v>
      </c>
      <c r="P24">
        <v>3</v>
      </c>
      <c r="Q24">
        <v>0</v>
      </c>
      <c r="R24">
        <v>6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6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25</v>
      </c>
      <c r="O25">
        <v>8</v>
      </c>
      <c r="P25">
        <v>2</v>
      </c>
      <c r="Q25">
        <v>1</v>
      </c>
      <c r="R25">
        <v>5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5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48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57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47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56</v>
      </c>
      <c r="O29">
        <v>11</v>
      </c>
      <c r="P29">
        <v>3</v>
      </c>
      <c r="Q29">
        <v>1</v>
      </c>
      <c r="R29">
        <v>7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7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57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60</v>
      </c>
      <c r="O31">
        <v>10</v>
      </c>
      <c r="P31">
        <v>3</v>
      </c>
      <c r="Q31">
        <v>1</v>
      </c>
      <c r="R31">
        <v>0</v>
      </c>
      <c r="S31">
        <v>6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6</v>
      </c>
      <c r="AD31">
        <v>9</v>
      </c>
      <c r="AE31">
        <v>5.5000000000000009</v>
      </c>
      <c r="AF31">
        <v>0</v>
      </c>
    </row>
    <row r="32" spans="1:32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48</v>
      </c>
      <c r="O32">
        <v>10</v>
      </c>
      <c r="P32">
        <v>4</v>
      </c>
      <c r="Q32">
        <v>0</v>
      </c>
      <c r="R32">
        <v>6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6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44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56</v>
      </c>
      <c r="O34">
        <v>10</v>
      </c>
      <c r="P34">
        <v>3</v>
      </c>
      <c r="Q34">
        <v>0</v>
      </c>
      <c r="R34">
        <v>7</v>
      </c>
      <c r="S34">
        <v>0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7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56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57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70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64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50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64</v>
      </c>
      <c r="O43">
        <v>12</v>
      </c>
      <c r="P43">
        <v>3</v>
      </c>
      <c r="Q43">
        <v>1</v>
      </c>
      <c r="R43">
        <v>8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8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55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50</v>
      </c>
      <c r="O45">
        <v>11</v>
      </c>
      <c r="P45">
        <v>3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31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40</v>
      </c>
      <c r="O47">
        <v>9</v>
      </c>
      <c r="P47">
        <v>3</v>
      </c>
      <c r="Q47">
        <v>1</v>
      </c>
      <c r="R47">
        <v>5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5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40</v>
      </c>
      <c r="O48">
        <v>9</v>
      </c>
      <c r="P48">
        <v>3</v>
      </c>
      <c r="Q48">
        <v>1</v>
      </c>
      <c r="R48">
        <v>5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5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56</v>
      </c>
      <c r="O49">
        <v>10</v>
      </c>
      <c r="P49">
        <v>2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7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66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56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7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72</v>
      </c>
      <c r="O52">
        <v>13</v>
      </c>
      <c r="P52">
        <v>4</v>
      </c>
      <c r="Q52">
        <v>0</v>
      </c>
      <c r="R52">
        <v>9</v>
      </c>
      <c r="S52">
        <v>0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9</v>
      </c>
      <c r="AD52">
        <v>30</v>
      </c>
      <c r="AE52">
        <v>6.4134853211787179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48</v>
      </c>
      <c r="O53">
        <v>10</v>
      </c>
      <c r="P53">
        <v>4</v>
      </c>
      <c r="Q53">
        <v>0</v>
      </c>
      <c r="R53">
        <v>6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6</v>
      </c>
      <c r="AD53">
        <v>31</v>
      </c>
      <c r="AE53">
        <v>6.4134853211787179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64</v>
      </c>
      <c r="O54">
        <v>12</v>
      </c>
      <c r="P54">
        <v>4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8</v>
      </c>
      <c r="AD54">
        <v>32</v>
      </c>
      <c r="AE54">
        <v>6.4134853211787179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6.4134853211787179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6.965278287111329</v>
      </c>
      <c r="AF56">
        <v>5.5794091125450231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6.965278287111329</v>
      </c>
      <c r="AF57">
        <v>5.5794091125450231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72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7.2044036048864442</v>
      </c>
      <c r="AF58">
        <v>5.7563159066092933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72</v>
      </c>
      <c r="O59">
        <v>11</v>
      </c>
      <c r="P59">
        <v>1</v>
      </c>
      <c r="Q59">
        <v>1</v>
      </c>
      <c r="R59">
        <v>9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9</v>
      </c>
      <c r="AD59">
        <v>37</v>
      </c>
      <c r="AE59">
        <v>7.2465354602005121</v>
      </c>
      <c r="AF59">
        <v>5.6726960076351309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60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7.2465354602005121</v>
      </c>
      <c r="AF60">
        <v>5.6726960076351309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63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7.2465354602005121</v>
      </c>
      <c r="AF61">
        <v>5.6726960076351309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48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7.2465354602005121</v>
      </c>
      <c r="AF62">
        <v>5.6726960076351309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57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7.2465354602005121</v>
      </c>
      <c r="AF63">
        <v>5.6726960076351309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74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7.0871632288827193</v>
      </c>
      <c r="AF64">
        <v>5.3887269389605112</v>
      </c>
    </row>
    <row r="65" spans="1:32" x14ac:dyDescent="0.25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37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7.0871632288827193</v>
      </c>
      <c r="AF65">
        <v>5.3887269389605112</v>
      </c>
    </row>
    <row r="66" spans="1:32" x14ac:dyDescent="0.25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80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10</v>
      </c>
      <c r="AD66">
        <v>44</v>
      </c>
      <c r="AE66">
        <v>7.2516456032031131</v>
      </c>
      <c r="AF66">
        <v>5.2120555140843097</v>
      </c>
    </row>
    <row r="67" spans="1:32" x14ac:dyDescent="0.25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57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7.2516456032031131</v>
      </c>
      <c r="AF67">
        <v>5.2120555140843097</v>
      </c>
    </row>
    <row r="68" spans="1:32" x14ac:dyDescent="0.25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63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7.2516456032031131</v>
      </c>
      <c r="AF68">
        <v>5.2120555140843097</v>
      </c>
    </row>
    <row r="69" spans="1:32" x14ac:dyDescent="0.25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68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7.5223157422284359</v>
      </c>
      <c r="AF69">
        <v>5.1259272379531842</v>
      </c>
    </row>
    <row r="70" spans="1:32" x14ac:dyDescent="0.25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62</v>
      </c>
      <c r="O70">
        <v>13</v>
      </c>
      <c r="P70">
        <v>3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10</v>
      </c>
      <c r="AD70">
        <v>48</v>
      </c>
      <c r="AE70">
        <v>7.5223157422284359</v>
      </c>
      <c r="AF70">
        <v>5.1259272379531842</v>
      </c>
    </row>
    <row r="71" spans="1:32" x14ac:dyDescent="0.25">
      <c r="AD71">
        <v>49</v>
      </c>
      <c r="AE71">
        <v>7.5223157422284359</v>
      </c>
      <c r="AF71">
        <v>5.1259272379531842</v>
      </c>
    </row>
    <row r="72" spans="1:32" x14ac:dyDescent="0.25">
      <c r="AD72">
        <v>50</v>
      </c>
      <c r="AE72">
        <v>7.6985477895427108</v>
      </c>
      <c r="AF72">
        <v>5.0670778617520815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4"/>
  <sheetViews>
    <sheetView topLeftCell="O1" workbookViewId="0">
      <selection activeCell="AI24" sqref="AI24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0.32388547371469029</v>
      </c>
      <c r="D4" s="8">
        <v>0.62757431644276662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1.3991053281853152</v>
      </c>
      <c r="J4" s="8">
        <v>0.84884392125475872</v>
      </c>
      <c r="L4" s="7">
        <f t="shared" ref="L4:L17" si="0">(C4-D4)</f>
        <v>-0.30368884272807634</v>
      </c>
      <c r="M4" s="8">
        <f t="shared" ref="M4:M17" si="1">(C4+D4)</f>
        <v>0.95145979015745685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0.55026140693055647</v>
      </c>
      <c r="S4" s="8">
        <f t="shared" ref="S4:S17" si="7">(I4+J4)</f>
        <v>2.2479492494400741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5.1089316530935402</v>
      </c>
      <c r="D6" s="8">
        <v>4.3376403008031206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8.197315984555944</v>
      </c>
      <c r="J6" s="8">
        <v>3.4311364204632877</v>
      </c>
      <c r="L6" s="7">
        <f t="shared" si="0"/>
        <v>0.77129135229041967</v>
      </c>
      <c r="M6" s="8">
        <f t="shared" si="1"/>
        <v>9.4465719538966617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4.7661795640926563</v>
      </c>
      <c r="S6" s="8">
        <f t="shared" si="7"/>
        <v>11.628452405019232</v>
      </c>
    </row>
    <row r="7" spans="1:19" x14ac:dyDescent="0.25">
      <c r="A7" t="s">
        <v>32</v>
      </c>
      <c r="C7" s="7">
        <v>3.3178747138849517E-2</v>
      </c>
      <c r="D7" s="8">
        <v>0.17910309287431589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-0.14592434573546637</v>
      </c>
      <c r="M7" s="8">
        <f t="shared" si="1"/>
        <v>0.21228184001316541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4.4633488725995427</v>
      </c>
      <c r="D8" s="8">
        <v>3.6827934453437456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1.2017893436293698</v>
      </c>
      <c r="J8" s="8">
        <v>2.5470594891939076</v>
      </c>
      <c r="L8" s="7">
        <f t="shared" si="0"/>
        <v>0.78055542725579707</v>
      </c>
      <c r="M8" s="8">
        <f t="shared" si="1"/>
        <v>8.1461423179432888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-1.3452701455645377</v>
      </c>
      <c r="S8" s="8">
        <f t="shared" si="7"/>
        <v>3.7488488328232776</v>
      </c>
    </row>
    <row r="9" spans="1:19" x14ac:dyDescent="0.25">
      <c r="A9" s="4" t="s">
        <v>12</v>
      </c>
      <c r="B9" s="4"/>
      <c r="C9" s="5">
        <v>12.669682588081507</v>
      </c>
      <c r="D9" s="6">
        <v>4.7469389824108124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4.0816104092664327</v>
      </c>
      <c r="J9" s="6">
        <v>4.1493970501864315</v>
      </c>
      <c r="K9" s="4"/>
      <c r="L9" s="5">
        <f t="shared" si="0"/>
        <v>7.9227436056706946</v>
      </c>
      <c r="M9" s="6">
        <f t="shared" si="1"/>
        <v>17.416621570492318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-6.7786640919998753E-2</v>
      </c>
      <c r="S9" s="6">
        <f t="shared" si="7"/>
        <v>8.231007459452865</v>
      </c>
    </row>
    <row r="10" spans="1:19" x14ac:dyDescent="0.25">
      <c r="A10" t="s">
        <v>13</v>
      </c>
      <c r="C10" s="7">
        <v>26.014658014106931</v>
      </c>
      <c r="D10" s="8">
        <v>10.04209760656504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24.600894671814686</v>
      </c>
      <c r="J10" s="8">
        <v>3.7013323160516607</v>
      </c>
      <c r="L10" s="7">
        <f t="shared" si="0"/>
        <v>15.972560407541891</v>
      </c>
      <c r="M10" s="8">
        <f t="shared" si="1"/>
        <v>36.056755620671971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20.899562355763024</v>
      </c>
      <c r="S10" s="8">
        <f t="shared" si="7"/>
        <v>28.302226987866348</v>
      </c>
    </row>
    <row r="11" spans="1:19" x14ac:dyDescent="0.25">
      <c r="A11" t="s">
        <v>14</v>
      </c>
      <c r="C11" s="7">
        <v>125.03612598319468</v>
      </c>
      <c r="D11" s="8">
        <v>25.005749591194093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109.07713705019302</v>
      </c>
      <c r="J11" s="8">
        <v>14.688408090156758</v>
      </c>
      <c r="L11" s="7">
        <f t="shared" si="0"/>
        <v>100.03037639200059</v>
      </c>
      <c r="M11" s="8">
        <f t="shared" si="1"/>
        <v>150.04187557438877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94.388728960036261</v>
      </c>
      <c r="S11" s="8">
        <f t="shared" si="7"/>
        <v>123.76554514034977</v>
      </c>
    </row>
    <row r="12" spans="1:19" x14ac:dyDescent="0.25">
      <c r="A12" s="4" t="s">
        <v>34</v>
      </c>
      <c r="B12" s="4"/>
      <c r="C12" s="5">
        <v>60.337127366899288</v>
      </c>
      <c r="D12" s="6">
        <v>14.365395500938583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55.793737297297213</v>
      </c>
      <c r="J12" s="6">
        <v>8.9180778184240683</v>
      </c>
      <c r="K12" s="4"/>
      <c r="L12" s="5">
        <f t="shared" si="0"/>
        <v>45.971731865960706</v>
      </c>
      <c r="M12" s="6">
        <f t="shared" si="1"/>
        <v>74.702522867837871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46.875659478873146</v>
      </c>
      <c r="S12" s="6">
        <f t="shared" si="7"/>
        <v>64.711815115721279</v>
      </c>
    </row>
    <row r="13" spans="1:19" x14ac:dyDescent="0.25">
      <c r="A13" s="4" t="s">
        <v>25</v>
      </c>
      <c r="B13" s="4"/>
      <c r="C13" s="5">
        <v>9.9293447465466187</v>
      </c>
      <c r="D13" s="6">
        <v>2.1092735942965124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10.798210656370632</v>
      </c>
      <c r="J13" s="6">
        <v>1.898214323194892</v>
      </c>
      <c r="K13" s="4"/>
      <c r="L13" s="5">
        <f t="shared" si="0"/>
        <v>7.8200711522501063</v>
      </c>
      <c r="M13" s="6">
        <f t="shared" si="1"/>
        <v>12.038618340843131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8.8999963331757392</v>
      </c>
      <c r="S13" s="6">
        <f t="shared" si="7"/>
        <v>12.696424979565524</v>
      </c>
    </row>
    <row r="14" spans="1:19" x14ac:dyDescent="0.25">
      <c r="A14" t="s">
        <v>35</v>
      </c>
      <c r="C14" s="7">
        <v>0.90730662667786177</v>
      </c>
      <c r="D14" s="8">
        <v>1.474005856104714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2.5192842625482519</v>
      </c>
      <c r="J14" s="8">
        <v>0.98524196185281909</v>
      </c>
      <c r="L14" s="7">
        <f t="shared" si="0"/>
        <v>-0.56669922942685225</v>
      </c>
      <c r="M14" s="8">
        <f t="shared" si="1"/>
        <v>2.381312482782576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1.5340423006954329</v>
      </c>
      <c r="S14" s="8">
        <f t="shared" si="7"/>
        <v>3.5045262244010709</v>
      </c>
    </row>
    <row r="15" spans="1:19" x14ac:dyDescent="0.25">
      <c r="A15" t="s">
        <v>36</v>
      </c>
      <c r="C15" s="7">
        <v>1.7524000626358809</v>
      </c>
      <c r="D15" s="8">
        <v>1.3280869510991657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0.48071573745174795</v>
      </c>
      <c r="J15" s="8">
        <v>0.69998998988831551</v>
      </c>
      <c r="L15" s="7">
        <f t="shared" si="0"/>
        <v>0.42431311153671514</v>
      </c>
      <c r="M15" s="8">
        <f t="shared" si="1"/>
        <v>3.0804870137350466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-0.21927425243656756</v>
      </c>
      <c r="S15" s="8">
        <f t="shared" si="7"/>
        <v>1.1807057273400634</v>
      </c>
    </row>
    <row r="16" spans="1:19" x14ac:dyDescent="0.25">
      <c r="A16" s="4" t="s">
        <v>37</v>
      </c>
      <c r="B16" s="4"/>
      <c r="C16" s="5">
        <v>7.6664066673889089</v>
      </c>
      <c r="D16" s="6">
        <v>1.6969958659767972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8.043836782958337</v>
      </c>
      <c r="J16" s="6">
        <v>1.745565672163284</v>
      </c>
      <c r="K16" s="4"/>
      <c r="L16" s="5">
        <f t="shared" si="0"/>
        <v>5.9694108014121117</v>
      </c>
      <c r="M16" s="6">
        <f t="shared" si="1"/>
        <v>9.363402533365706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6.2982711107950529</v>
      </c>
      <c r="S16" s="6">
        <f t="shared" si="7"/>
        <v>9.7894024551216212</v>
      </c>
    </row>
    <row r="17" spans="1:32" ht="15.75" thickBot="1" x14ac:dyDescent="0.3">
      <c r="A17" s="4" t="s">
        <v>38</v>
      </c>
      <c r="B17" s="4"/>
      <c r="C17" s="18">
        <v>5.8586627789173793</v>
      </c>
      <c r="D17" s="19">
        <v>0.9117903630147417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4.9468724159026376</v>
      </c>
      <c r="M17" s="19">
        <f t="shared" si="1"/>
        <v>6.770453141932121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M22">
        <v>59</v>
      </c>
      <c r="N22">
        <v>58</v>
      </c>
      <c r="O22">
        <v>6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M23">
        <v>28</v>
      </c>
      <c r="N23">
        <v>30</v>
      </c>
      <c r="O23">
        <v>3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M26">
        <v>83</v>
      </c>
      <c r="N26">
        <v>70</v>
      </c>
      <c r="O26">
        <v>7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M27">
        <v>53</v>
      </c>
      <c r="N27">
        <v>52</v>
      </c>
      <c r="O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M28">
        <v>91</v>
      </c>
      <c r="N28">
        <v>78</v>
      </c>
      <c r="O28">
        <v>8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M29">
        <v>83</v>
      </c>
      <c r="N29">
        <v>70</v>
      </c>
      <c r="O29">
        <v>7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M30">
        <v>73</v>
      </c>
      <c r="N30">
        <v>60</v>
      </c>
      <c r="O30">
        <v>8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M31">
        <v>91</v>
      </c>
      <c r="N31">
        <v>78</v>
      </c>
      <c r="O31">
        <v>9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5.0000000000000009</v>
      </c>
      <c r="AF31">
        <v>6</v>
      </c>
    </row>
    <row r="32" spans="1:32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M32">
        <v>93</v>
      </c>
      <c r="N32">
        <v>92</v>
      </c>
      <c r="O32">
        <v>10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5.7647753058480404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37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5.7647753058480404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57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5.7647753058480404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61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5.7647753058480404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16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5.7647753058480404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61</v>
      </c>
      <c r="O37">
        <v>11</v>
      </c>
      <c r="P37">
        <v>2</v>
      </c>
      <c r="Q37">
        <v>1</v>
      </c>
      <c r="R37">
        <v>8</v>
      </c>
      <c r="S37">
        <v>0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8</v>
      </c>
      <c r="AD37">
        <v>15</v>
      </c>
      <c r="AE37">
        <v>5.7647753058480404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41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5.7647753058480404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61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5.7647753058480404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60</v>
      </c>
      <c r="O40">
        <v>13</v>
      </c>
      <c r="P40">
        <v>3</v>
      </c>
      <c r="Q40">
        <v>1</v>
      </c>
      <c r="R40">
        <v>9</v>
      </c>
      <c r="S40">
        <v>0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9</v>
      </c>
      <c r="AD40">
        <v>18</v>
      </c>
      <c r="AE40">
        <v>5.7647753058480404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5.7647753058480404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40</v>
      </c>
      <c r="O42">
        <v>9</v>
      </c>
      <c r="P42">
        <v>3</v>
      </c>
      <c r="Q42">
        <v>1</v>
      </c>
      <c r="R42">
        <v>5</v>
      </c>
      <c r="S42">
        <v>0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5</v>
      </c>
      <c r="AD42">
        <v>20</v>
      </c>
      <c r="AE42">
        <v>5.7647753058480404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42</v>
      </c>
      <c r="O43">
        <v>9</v>
      </c>
      <c r="P43">
        <v>3</v>
      </c>
      <c r="Q43">
        <v>0</v>
      </c>
      <c r="R43">
        <v>6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6</v>
      </c>
      <c r="AD43">
        <v>21</v>
      </c>
      <c r="AE43">
        <v>5.7647753058480404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5.7647753058480404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5.7647753058480404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5.7647753058480404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47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5.7647753058480404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5.7647753058480404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37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7.5416531562030826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64</v>
      </c>
      <c r="O50">
        <v>11</v>
      </c>
      <c r="P50">
        <v>3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8</v>
      </c>
      <c r="AD50">
        <v>28</v>
      </c>
      <c r="AE50">
        <v>7.5416531562030826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47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7.5416531562030826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80</v>
      </c>
      <c r="O52">
        <v>14</v>
      </c>
      <c r="P52">
        <v>3</v>
      </c>
      <c r="Q52">
        <v>1</v>
      </c>
      <c r="R52">
        <v>10</v>
      </c>
      <c r="S52">
        <v>0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10</v>
      </c>
      <c r="AD52">
        <v>30</v>
      </c>
      <c r="AE52">
        <v>7.1433501277346636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50</v>
      </c>
      <c r="O53">
        <v>9</v>
      </c>
      <c r="P53">
        <v>1</v>
      </c>
      <c r="Q53">
        <v>1</v>
      </c>
      <c r="R53">
        <v>7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7</v>
      </c>
      <c r="AD53">
        <v>31</v>
      </c>
      <c r="AE53">
        <v>6.9878786362679559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44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6.9878786362679559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48</v>
      </c>
      <c r="O55">
        <v>9</v>
      </c>
      <c r="P55">
        <v>2</v>
      </c>
      <c r="Q55">
        <v>1</v>
      </c>
      <c r="R55">
        <v>6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6</v>
      </c>
      <c r="AD55">
        <v>33</v>
      </c>
      <c r="AE55">
        <v>6.9878786362679559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48</v>
      </c>
      <c r="O56">
        <v>10</v>
      </c>
      <c r="P56">
        <v>4</v>
      </c>
      <c r="Q56">
        <v>0</v>
      </c>
      <c r="R56">
        <v>6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6</v>
      </c>
      <c r="AD56">
        <v>34</v>
      </c>
      <c r="AE56">
        <v>6.4873948062307845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56</v>
      </c>
      <c r="O57">
        <v>11</v>
      </c>
      <c r="P57">
        <v>4</v>
      </c>
      <c r="Q57">
        <v>0</v>
      </c>
      <c r="R57">
        <v>7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7</v>
      </c>
      <c r="AD57">
        <v>35</v>
      </c>
      <c r="AE57">
        <v>6.4873948062307845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60</v>
      </c>
      <c r="O58">
        <v>13</v>
      </c>
      <c r="P58">
        <v>4</v>
      </c>
      <c r="Q58">
        <v>0</v>
      </c>
      <c r="R58">
        <v>9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9</v>
      </c>
      <c r="AD58">
        <v>36</v>
      </c>
      <c r="AE58">
        <v>6.8263304118286365</v>
      </c>
      <c r="AF58">
        <v>4.7238829993128766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70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6.8263304118286365</v>
      </c>
      <c r="AF59">
        <v>4.7238829993128766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90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6.8263304118286365</v>
      </c>
      <c r="AF60">
        <v>4.7238829993128766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84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6.8263304118286365</v>
      </c>
      <c r="AF61">
        <v>4.7238829993128766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90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6.8263304118286365</v>
      </c>
      <c r="AF62">
        <v>4.7238829993128766</v>
      </c>
    </row>
    <row r="63" spans="1:32" x14ac:dyDescent="0.25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72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6.8263304118286365</v>
      </c>
      <c r="AF63">
        <v>4.7238829993128766</v>
      </c>
    </row>
    <row r="64" spans="1:32" x14ac:dyDescent="0.25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57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6.8730802561999491</v>
      </c>
      <c r="AF64">
        <v>4.7238829993128766</v>
      </c>
    </row>
    <row r="65" spans="1:32" x14ac:dyDescent="0.25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67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6.8730802561999491</v>
      </c>
      <c r="AF65">
        <v>4.7238829993128766</v>
      </c>
    </row>
    <row r="66" spans="1:32" x14ac:dyDescent="0.25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56</v>
      </c>
      <c r="O66">
        <v>10</v>
      </c>
      <c r="P66">
        <v>3</v>
      </c>
      <c r="Q66">
        <v>0</v>
      </c>
      <c r="R66">
        <v>7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6.8730802561999491</v>
      </c>
      <c r="AF66">
        <v>4.7238829993128766</v>
      </c>
    </row>
    <row r="67" spans="1:32" x14ac:dyDescent="0.25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61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6.8730802561999491</v>
      </c>
      <c r="AF67">
        <v>4.7238829993128766</v>
      </c>
    </row>
    <row r="68" spans="1:32" x14ac:dyDescent="0.25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77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6.8730802561999491</v>
      </c>
      <c r="AF68">
        <v>4.7238829993128766</v>
      </c>
    </row>
    <row r="69" spans="1:32" x14ac:dyDescent="0.25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65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7.5640167781379644</v>
      </c>
      <c r="AF69">
        <v>5.2242721242459194</v>
      </c>
    </row>
    <row r="70" spans="1:32" x14ac:dyDescent="0.25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55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7.5640167781379644</v>
      </c>
      <c r="AF70">
        <v>5.2242721242459194</v>
      </c>
    </row>
    <row r="71" spans="1:32" x14ac:dyDescent="0.25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75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7.6668258327743386</v>
      </c>
      <c r="AF71">
        <v>5.6990937280140317</v>
      </c>
    </row>
    <row r="72" spans="1:32" x14ac:dyDescent="0.25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47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7.579342295322161</v>
      </c>
      <c r="AF72">
        <v>5.773689793972637</v>
      </c>
    </row>
    <row r="73" spans="1:32" x14ac:dyDescent="0.25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57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</row>
    <row r="74" spans="1:32" x14ac:dyDescent="0.25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42</v>
      </c>
      <c r="O74">
        <v>9</v>
      </c>
      <c r="P74">
        <v>3</v>
      </c>
      <c r="Q74">
        <v>0</v>
      </c>
      <c r="R74">
        <v>6</v>
      </c>
      <c r="S74">
        <v>0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6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72"/>
  <sheetViews>
    <sheetView topLeftCell="K1" workbookViewId="0">
      <selection activeCell="AC24" sqref="AC24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0.44378744553856653</v>
      </c>
      <c r="D4" s="8">
        <v>0.60944082292308588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-0.16565337738451935</v>
      </c>
      <c r="M4" s="8">
        <f t="shared" ref="M4:M16" si="1">(C4+D4)</f>
        <v>1.0532282684616523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5.5023884746434231</v>
      </c>
      <c r="D6" s="8">
        <v>2.7472114205744953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2.7551770540689278</v>
      </c>
      <c r="M6" s="8">
        <f t="shared" si="1"/>
        <v>8.2495998952179193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0.84548487298529085</v>
      </c>
      <c r="D8" s="8">
        <v>1.7400378070094369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-0.89455293402414604</v>
      </c>
      <c r="M8" s="8">
        <f t="shared" si="1"/>
        <v>2.5855226799947277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12.986633229059807</v>
      </c>
      <c r="D9" s="6">
        <v>4.6000362118396669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8.3865970172201401</v>
      </c>
      <c r="M9" s="6">
        <f t="shared" si="1"/>
        <v>17.586669440899474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26.373683068113603</v>
      </c>
      <c r="D10" s="8">
        <v>8.7756018216268998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17.598081246486704</v>
      </c>
      <c r="M10" s="8">
        <f t="shared" si="1"/>
        <v>35.1492848897405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92.721847715250831</v>
      </c>
      <c r="D11" s="8">
        <v>17.971601161553863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74.750246553696968</v>
      </c>
      <c r="M11" s="8">
        <f t="shared" si="1"/>
        <v>110.69344887680469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26.987848349963826</v>
      </c>
      <c r="D12" s="6">
        <v>12.215251642028045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14.772596707935781</v>
      </c>
      <c r="M12" s="6">
        <f t="shared" si="1"/>
        <v>39.20309999199187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6.7916607931672814</v>
      </c>
      <c r="D13" s="6">
        <v>1.6574676521595866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5.1341931410076951</v>
      </c>
      <c r="M13" s="6">
        <f t="shared" si="1"/>
        <v>8.4491284453268687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2.7294952857097634</v>
      </c>
      <c r="D14" s="8">
        <v>1.3713660413130646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1.3581292443966988</v>
      </c>
      <c r="M14" s="8">
        <f t="shared" si="1"/>
        <v>4.1008613270228285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0.57291610039723961</v>
      </c>
      <c r="D15" s="8">
        <v>1.1212519958554943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-0.54833589545825467</v>
      </c>
      <c r="M15" s="8">
        <f t="shared" si="1"/>
        <v>1.6941680962527339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3.7754060074468425</v>
      </c>
      <c r="D16" s="6">
        <v>1.4727931591163916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2.3026128483304511</v>
      </c>
      <c r="M16" s="6">
        <f t="shared" si="1"/>
        <v>5.2481991665632339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1.8417953278060497</v>
      </c>
      <c r="D17" s="19">
        <v>0.36493280736315714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1.4768625204428925</v>
      </c>
      <c r="M17" s="19">
        <f>(C17+D17)</f>
        <v>2.206728135169207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M22">
        <v>83</v>
      </c>
      <c r="N22">
        <v>82</v>
      </c>
      <c r="O22">
        <v>7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M23">
        <v>54</v>
      </c>
      <c r="N23">
        <v>53</v>
      </c>
      <c r="O23">
        <v>4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21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57</v>
      </c>
      <c r="O25">
        <v>9</v>
      </c>
      <c r="P25">
        <v>0</v>
      </c>
      <c r="Q25">
        <v>1</v>
      </c>
      <c r="R25">
        <v>7</v>
      </c>
      <c r="S25">
        <v>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7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7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32</v>
      </c>
      <c r="O28">
        <v>7</v>
      </c>
      <c r="P28">
        <v>2</v>
      </c>
      <c r="Q28">
        <v>1</v>
      </c>
      <c r="R28">
        <v>4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4</v>
      </c>
      <c r="AD28">
        <v>6</v>
      </c>
      <c r="AE28">
        <v>0</v>
      </c>
      <c r="AF28">
        <v>0</v>
      </c>
    </row>
    <row r="29" spans="1:32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24</v>
      </c>
      <c r="O29">
        <v>5</v>
      </c>
      <c r="P29">
        <v>2</v>
      </c>
      <c r="Q29">
        <v>0</v>
      </c>
      <c r="R29">
        <v>3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3</v>
      </c>
      <c r="AD29">
        <v>7</v>
      </c>
      <c r="AE29">
        <v>0</v>
      </c>
      <c r="AF29">
        <v>0</v>
      </c>
    </row>
    <row r="30" spans="1:32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16</v>
      </c>
      <c r="O30">
        <v>6</v>
      </c>
      <c r="P30">
        <v>3</v>
      </c>
      <c r="Q30">
        <v>1</v>
      </c>
      <c r="R30">
        <v>2</v>
      </c>
      <c r="S30">
        <v>0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2</v>
      </c>
      <c r="AD30">
        <v>8</v>
      </c>
      <c r="AE30">
        <v>0</v>
      </c>
      <c r="AF30">
        <v>0</v>
      </c>
    </row>
    <row r="31" spans="1:32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18</v>
      </c>
      <c r="O31">
        <v>7</v>
      </c>
      <c r="P31">
        <v>4</v>
      </c>
      <c r="Q31">
        <v>0</v>
      </c>
      <c r="R31">
        <v>3</v>
      </c>
      <c r="S31">
        <v>0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3</v>
      </c>
      <c r="AD31">
        <v>9</v>
      </c>
      <c r="AE31">
        <v>5.0000000000000009</v>
      </c>
      <c r="AF31">
        <v>0</v>
      </c>
    </row>
    <row r="32" spans="1:32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24</v>
      </c>
      <c r="O32">
        <v>7</v>
      </c>
      <c r="P32">
        <v>4</v>
      </c>
      <c r="Q32">
        <v>0</v>
      </c>
      <c r="R32">
        <v>3</v>
      </c>
      <c r="S32">
        <v>0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3</v>
      </c>
      <c r="AD32">
        <v>10</v>
      </c>
      <c r="AE32">
        <v>5.0000000000000009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32</v>
      </c>
      <c r="O33">
        <v>6</v>
      </c>
      <c r="P33">
        <v>2</v>
      </c>
      <c r="Q33">
        <v>0</v>
      </c>
      <c r="R33">
        <v>4</v>
      </c>
      <c r="S33">
        <v>0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4</v>
      </c>
      <c r="AD33">
        <v>11</v>
      </c>
      <c r="AE33">
        <v>5.0000000000000009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16</v>
      </c>
      <c r="O34">
        <v>6</v>
      </c>
      <c r="P34">
        <v>4</v>
      </c>
      <c r="Q34">
        <v>0</v>
      </c>
      <c r="R34">
        <v>2</v>
      </c>
      <c r="S34">
        <v>0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2</v>
      </c>
      <c r="AD34">
        <v>12</v>
      </c>
      <c r="AE34">
        <v>5.0000000000000009</v>
      </c>
      <c r="AF34">
        <v>1</v>
      </c>
    </row>
    <row r="35" spans="1:32" x14ac:dyDescent="0.25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40</v>
      </c>
      <c r="O35">
        <v>9</v>
      </c>
      <c r="P35">
        <v>4</v>
      </c>
      <c r="Q35">
        <v>0</v>
      </c>
      <c r="R35">
        <v>5</v>
      </c>
      <c r="S35">
        <v>0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5</v>
      </c>
      <c r="AD35">
        <v>13</v>
      </c>
      <c r="AE35">
        <v>5.0000000000000009</v>
      </c>
      <c r="AF35">
        <v>1</v>
      </c>
    </row>
    <row r="36" spans="1:32" x14ac:dyDescent="0.25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24</v>
      </c>
      <c r="O36">
        <v>6</v>
      </c>
      <c r="P36">
        <v>3</v>
      </c>
      <c r="Q36">
        <v>0</v>
      </c>
      <c r="R36">
        <v>3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3</v>
      </c>
      <c r="AD36">
        <v>14</v>
      </c>
      <c r="AE36">
        <v>5.0000000000000009</v>
      </c>
      <c r="AF36">
        <v>1</v>
      </c>
    </row>
    <row r="37" spans="1:32" x14ac:dyDescent="0.25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17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5.0000000000000009</v>
      </c>
      <c r="AF37">
        <v>1</v>
      </c>
    </row>
    <row r="38" spans="1:32" x14ac:dyDescent="0.25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48</v>
      </c>
      <c r="O38">
        <v>9</v>
      </c>
      <c r="P38">
        <v>3</v>
      </c>
      <c r="Q38">
        <v>0</v>
      </c>
      <c r="R38">
        <v>6</v>
      </c>
      <c r="S38">
        <v>0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6</v>
      </c>
      <c r="AD38">
        <v>16</v>
      </c>
      <c r="AE38">
        <v>5.0000000000000009</v>
      </c>
      <c r="AF38">
        <v>1</v>
      </c>
    </row>
    <row r="39" spans="1:32" x14ac:dyDescent="0.25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17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5.0000000000000009</v>
      </c>
      <c r="AF39">
        <v>1</v>
      </c>
    </row>
    <row r="40" spans="1:32" x14ac:dyDescent="0.25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34</v>
      </c>
      <c r="O40">
        <v>7</v>
      </c>
      <c r="P40">
        <v>2</v>
      </c>
      <c r="Q40">
        <v>0</v>
      </c>
      <c r="R40">
        <v>5</v>
      </c>
      <c r="S40">
        <v>0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5</v>
      </c>
      <c r="AD40">
        <v>18</v>
      </c>
      <c r="AE40">
        <v>5.0000000000000009</v>
      </c>
      <c r="AF40">
        <v>1</v>
      </c>
    </row>
    <row r="41" spans="1:32" x14ac:dyDescent="0.25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56</v>
      </c>
      <c r="O41">
        <v>11</v>
      </c>
      <c r="P41">
        <v>4</v>
      </c>
      <c r="Q41">
        <v>0</v>
      </c>
      <c r="R41">
        <v>7</v>
      </c>
      <c r="S41">
        <v>0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7</v>
      </c>
      <c r="AD41">
        <v>19</v>
      </c>
      <c r="AE41">
        <v>5.0000000000000009</v>
      </c>
      <c r="AF41">
        <v>1</v>
      </c>
    </row>
    <row r="42" spans="1:32" x14ac:dyDescent="0.25">
      <c r="AD42">
        <v>20</v>
      </c>
      <c r="AE42">
        <v>5.0000000000000009</v>
      </c>
      <c r="AF42">
        <v>1</v>
      </c>
    </row>
    <row r="43" spans="1:32" x14ac:dyDescent="0.25">
      <c r="AD43">
        <v>21</v>
      </c>
      <c r="AE43">
        <v>5.0000000000000009</v>
      </c>
      <c r="AF43">
        <v>1</v>
      </c>
    </row>
    <row r="44" spans="1:32" x14ac:dyDescent="0.25">
      <c r="AD44">
        <v>22</v>
      </c>
      <c r="AE44">
        <v>5.0000000000000009</v>
      </c>
      <c r="AF44">
        <v>1</v>
      </c>
    </row>
    <row r="45" spans="1:32" x14ac:dyDescent="0.25">
      <c r="AD45">
        <v>23</v>
      </c>
      <c r="AE45">
        <v>5.0000000000000009</v>
      </c>
      <c r="AF45">
        <v>1</v>
      </c>
    </row>
    <row r="46" spans="1:32" x14ac:dyDescent="0.25">
      <c r="AD46">
        <v>24</v>
      </c>
      <c r="AE46">
        <v>5.0000000000000009</v>
      </c>
      <c r="AF46">
        <v>1</v>
      </c>
    </row>
    <row r="47" spans="1:32" x14ac:dyDescent="0.25">
      <c r="AD47">
        <v>25</v>
      </c>
      <c r="AE47">
        <v>5.0000000000000009</v>
      </c>
      <c r="AF47">
        <v>1</v>
      </c>
    </row>
    <row r="48" spans="1:32" x14ac:dyDescent="0.25">
      <c r="AD48">
        <v>26</v>
      </c>
      <c r="AE48">
        <v>5.0000000000000009</v>
      </c>
      <c r="AF48">
        <v>1</v>
      </c>
    </row>
    <row r="49" spans="30:32" x14ac:dyDescent="0.25">
      <c r="AD49">
        <v>27</v>
      </c>
      <c r="AE49">
        <v>5.0000000000000009</v>
      </c>
      <c r="AF49">
        <v>1</v>
      </c>
    </row>
    <row r="50" spans="30:32" x14ac:dyDescent="0.25">
      <c r="AD50">
        <v>28</v>
      </c>
      <c r="AE50">
        <v>5.0000000000000009</v>
      </c>
      <c r="AF50">
        <v>1</v>
      </c>
    </row>
    <row r="51" spans="30:32" x14ac:dyDescent="0.25">
      <c r="AD51">
        <v>29</v>
      </c>
      <c r="AE51">
        <v>5.0000000000000009</v>
      </c>
      <c r="AF51">
        <v>1</v>
      </c>
    </row>
    <row r="52" spans="30:32" x14ac:dyDescent="0.25">
      <c r="AD52">
        <v>30</v>
      </c>
      <c r="AE52">
        <v>4.3345438913971419</v>
      </c>
      <c r="AF52">
        <v>1</v>
      </c>
    </row>
    <row r="53" spans="30:32" x14ac:dyDescent="0.25">
      <c r="AD53">
        <v>31</v>
      </c>
      <c r="AE53">
        <v>3.7489998267851492</v>
      </c>
      <c r="AF53">
        <v>1</v>
      </c>
    </row>
    <row r="54" spans="30:32" x14ac:dyDescent="0.25">
      <c r="AD54">
        <v>32</v>
      </c>
      <c r="AE54">
        <v>3.7489998267851492</v>
      </c>
      <c r="AF54">
        <v>1</v>
      </c>
    </row>
    <row r="55" spans="30:32" x14ac:dyDescent="0.25">
      <c r="AD55">
        <v>33</v>
      </c>
      <c r="AE55">
        <v>3.7489998267851492</v>
      </c>
      <c r="AF55">
        <v>1</v>
      </c>
    </row>
    <row r="56" spans="30:32" x14ac:dyDescent="0.25">
      <c r="AD56">
        <v>34</v>
      </c>
      <c r="AE56">
        <v>2.8278313959434325</v>
      </c>
      <c r="AF56">
        <v>1</v>
      </c>
    </row>
    <row r="57" spans="30:32" x14ac:dyDescent="0.25">
      <c r="AD57">
        <v>35</v>
      </c>
      <c r="AE57">
        <v>2.8278313959434325</v>
      </c>
      <c r="AF57">
        <v>1</v>
      </c>
    </row>
    <row r="58" spans="30:32" x14ac:dyDescent="0.25">
      <c r="AD58">
        <v>36</v>
      </c>
      <c r="AE58">
        <v>2.8278313959434325</v>
      </c>
      <c r="AF58">
        <v>1</v>
      </c>
    </row>
    <row r="59" spans="30:32" x14ac:dyDescent="0.25">
      <c r="AD59">
        <v>37</v>
      </c>
      <c r="AE59">
        <v>2.8278313959434325</v>
      </c>
      <c r="AF59">
        <v>1</v>
      </c>
    </row>
    <row r="60" spans="30:32" x14ac:dyDescent="0.25">
      <c r="AD60">
        <v>38</v>
      </c>
      <c r="AE60">
        <v>2.8278313959434325</v>
      </c>
      <c r="AF60">
        <v>1</v>
      </c>
    </row>
    <row r="61" spans="30:32" x14ac:dyDescent="0.25">
      <c r="AD61">
        <v>39</v>
      </c>
      <c r="AE61">
        <v>2.8278313959434325</v>
      </c>
      <c r="AF61">
        <v>1</v>
      </c>
    </row>
    <row r="62" spans="30:32" x14ac:dyDescent="0.25">
      <c r="AD62">
        <v>40</v>
      </c>
      <c r="AE62">
        <v>2.8278313959434325</v>
      </c>
      <c r="AF62">
        <v>1</v>
      </c>
    </row>
    <row r="63" spans="30:32" x14ac:dyDescent="0.25">
      <c r="AD63">
        <v>41</v>
      </c>
      <c r="AE63">
        <v>2.8278313959434325</v>
      </c>
      <c r="AF63">
        <v>1</v>
      </c>
    </row>
    <row r="64" spans="30:32" x14ac:dyDescent="0.25">
      <c r="AD64">
        <v>42</v>
      </c>
      <c r="AE64">
        <v>2.9277017670424015</v>
      </c>
      <c r="AF64">
        <v>1</v>
      </c>
    </row>
    <row r="65" spans="30:32" x14ac:dyDescent="0.25">
      <c r="AD65">
        <v>43</v>
      </c>
      <c r="AE65">
        <v>2.9277017670424015</v>
      </c>
      <c r="AF65">
        <v>1</v>
      </c>
    </row>
    <row r="66" spans="30:32" x14ac:dyDescent="0.25">
      <c r="AD66">
        <v>44</v>
      </c>
      <c r="AE66">
        <v>2.9277017670424015</v>
      </c>
      <c r="AF66">
        <v>1</v>
      </c>
    </row>
    <row r="67" spans="30:32" x14ac:dyDescent="0.25">
      <c r="AD67">
        <v>45</v>
      </c>
      <c r="AE67">
        <v>2.9277017670424015</v>
      </c>
      <c r="AF67">
        <v>1</v>
      </c>
    </row>
    <row r="68" spans="30:32" x14ac:dyDescent="0.25">
      <c r="AD68">
        <v>46</v>
      </c>
      <c r="AE68">
        <v>2.9277017670424015</v>
      </c>
      <c r="AF68">
        <v>1</v>
      </c>
    </row>
    <row r="69" spans="30:32" x14ac:dyDescent="0.25">
      <c r="AD69">
        <v>47</v>
      </c>
      <c r="AE69">
        <v>2.9277017670424015</v>
      </c>
      <c r="AF69">
        <v>1</v>
      </c>
    </row>
    <row r="70" spans="30:32" x14ac:dyDescent="0.25">
      <c r="AD70">
        <v>48</v>
      </c>
      <c r="AE70">
        <v>2.9277017670424015</v>
      </c>
      <c r="AF70">
        <v>1</v>
      </c>
    </row>
    <row r="71" spans="30:32" x14ac:dyDescent="0.25">
      <c r="AD71">
        <v>49</v>
      </c>
      <c r="AE71">
        <v>3.4243555318802135</v>
      </c>
      <c r="AF71">
        <v>1.7288639510073753</v>
      </c>
    </row>
    <row r="72" spans="30:32" x14ac:dyDescent="0.25">
      <c r="AD72">
        <v>50</v>
      </c>
      <c r="AE72">
        <v>3.6839765183852076</v>
      </c>
      <c r="AF72">
        <v>1.7288639510073753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2"/>
  <sheetViews>
    <sheetView topLeftCell="P1" workbookViewId="0">
      <selection activeCell="AH25" sqref="AH25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0.28830074821994456</v>
      </c>
      <c r="D4" s="8">
        <v>0.66195202424786614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-0.37365127602792159</v>
      </c>
      <c r="M4" s="8">
        <f t="shared" ref="M4:M17" si="1">(C4+D4)</f>
        <v>0.9502527724678107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4.9774135073342372</v>
      </c>
      <c r="D6" s="8">
        <v>4.3005722364696064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0.67684127086463075</v>
      </c>
      <c r="M6" s="8">
        <f t="shared" si="1"/>
        <v>9.2779857438038427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4.2460091226473553</v>
      </c>
      <c r="D8" s="8">
        <v>3.4669808952647116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0.77902822738264366</v>
      </c>
      <c r="M8" s="8">
        <f t="shared" si="1"/>
        <v>7.712990017912067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11.06787492519897</v>
      </c>
      <c r="D9" s="6">
        <v>5.7904746077915554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5.2774003174074142</v>
      </c>
      <c r="M9" s="6">
        <f t="shared" si="1"/>
        <v>16.858349532990523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23.338290976875573</v>
      </c>
      <c r="D10" s="8">
        <v>9.1545715068397318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14.183719470035841</v>
      </c>
      <c r="M10" s="8">
        <f t="shared" si="1"/>
        <v>32.492862483715307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117.2621666836619</v>
      </c>
      <c r="D11" s="8">
        <v>24.679448844537735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92.582717839124172</v>
      </c>
      <c r="M11" s="8">
        <f t="shared" si="1"/>
        <v>141.94161552819963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59.517709804711764</v>
      </c>
      <c r="D12" s="6">
        <v>16.697394485394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42.820315319317764</v>
      </c>
      <c r="M12" s="6">
        <f t="shared" si="1"/>
        <v>76.215104290105756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9.5117233782015376</v>
      </c>
      <c r="D13" s="6">
        <v>2.4964258858973332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7.0152974923042049</v>
      </c>
      <c r="M13" s="6">
        <f t="shared" si="1"/>
        <v>12.00814926409887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0.98814694941772785</v>
      </c>
      <c r="D14" s="8">
        <v>1.6147505103573829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-0.62660356093965508</v>
      </c>
      <c r="M14" s="8">
        <f t="shared" si="1"/>
        <v>2.6028974597751109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1.4615019166425605</v>
      </c>
      <c r="D15" s="8">
        <v>1.2370909264543422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0.22441099018821831</v>
      </c>
      <c r="M15" s="8">
        <f t="shared" si="1"/>
        <v>2.6985928430969026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7.2671606479688853</v>
      </c>
      <c r="D16" s="6">
        <v>1.8081561764323766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5.4590044715365087</v>
      </c>
      <c r="M16" s="6">
        <f t="shared" si="1"/>
        <v>9.0753168244012627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5.7398767168386442</v>
      </c>
      <c r="D17" s="19">
        <v>1.542685664844005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4.1971910519946389</v>
      </c>
      <c r="M17" s="19">
        <f t="shared" si="1"/>
        <v>7.2825623816826495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M22">
        <v>77</v>
      </c>
      <c r="N22">
        <v>76</v>
      </c>
      <c r="O22">
        <v>8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M23">
        <v>63</v>
      </c>
      <c r="N23">
        <v>50</v>
      </c>
      <c r="O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M24">
        <v>71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M25">
        <v>73</v>
      </c>
      <c r="N25">
        <v>60</v>
      </c>
      <c r="O25">
        <v>6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M26">
        <v>51</v>
      </c>
      <c r="N26">
        <v>38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M27">
        <v>61</v>
      </c>
      <c r="N27">
        <v>60</v>
      </c>
      <c r="O27">
        <v>7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M28">
        <v>66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69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37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60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50</v>
      </c>
      <c r="O32">
        <v>7</v>
      </c>
      <c r="P32">
        <v>2</v>
      </c>
      <c r="Q32">
        <v>0</v>
      </c>
      <c r="R32">
        <v>0</v>
      </c>
      <c r="S32">
        <v>5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5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50</v>
      </c>
      <c r="O33">
        <v>9</v>
      </c>
      <c r="P33">
        <v>4</v>
      </c>
      <c r="Q33">
        <v>0</v>
      </c>
      <c r="R33">
        <v>0</v>
      </c>
      <c r="S33">
        <v>5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5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50</v>
      </c>
      <c r="O34">
        <v>9</v>
      </c>
      <c r="P34">
        <v>4</v>
      </c>
      <c r="Q34">
        <v>0</v>
      </c>
      <c r="R34">
        <v>0</v>
      </c>
      <c r="S34">
        <v>5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5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42</v>
      </c>
      <c r="O35">
        <v>8</v>
      </c>
      <c r="P35">
        <v>2</v>
      </c>
      <c r="Q35">
        <v>0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6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34</v>
      </c>
      <c r="O36">
        <v>9</v>
      </c>
      <c r="P36">
        <v>4</v>
      </c>
      <c r="Q36">
        <v>0</v>
      </c>
      <c r="R36">
        <v>5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5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60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50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72</v>
      </c>
      <c r="O39">
        <v>13</v>
      </c>
      <c r="P39">
        <v>4</v>
      </c>
      <c r="Q39">
        <v>0</v>
      </c>
      <c r="R39">
        <v>9</v>
      </c>
      <c r="S39">
        <v>0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9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37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21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68</v>
      </c>
      <c r="O42">
        <v>14</v>
      </c>
      <c r="P42">
        <v>4</v>
      </c>
      <c r="Q42">
        <v>0</v>
      </c>
      <c r="R42">
        <v>10</v>
      </c>
      <c r="S42">
        <v>0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10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64</v>
      </c>
      <c r="O43">
        <v>12</v>
      </c>
      <c r="P43">
        <v>4</v>
      </c>
      <c r="Q43">
        <v>0</v>
      </c>
      <c r="R43">
        <v>8</v>
      </c>
      <c r="S43">
        <v>0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8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75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86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64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58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25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30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9</v>
      </c>
      <c r="AF49">
        <v>5.2121073235638686</v>
      </c>
    </row>
    <row r="50" spans="1:32" x14ac:dyDescent="0.25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80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5.2121073235638686</v>
      </c>
    </row>
    <row r="51" spans="1:32" x14ac:dyDescent="0.25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60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5.2121073235638686</v>
      </c>
    </row>
    <row r="52" spans="1:32" x14ac:dyDescent="0.25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70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5.2121073235638686</v>
      </c>
    </row>
    <row r="53" spans="1:32" x14ac:dyDescent="0.25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77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6.6026167060225731</v>
      </c>
      <c r="AF53">
        <v>5.2121073235638686</v>
      </c>
    </row>
    <row r="54" spans="1:32" x14ac:dyDescent="0.25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45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6.6026167060225731</v>
      </c>
      <c r="AF54">
        <v>5.2121073235638686</v>
      </c>
    </row>
    <row r="55" spans="1:32" x14ac:dyDescent="0.25">
      <c r="AD55">
        <v>33</v>
      </c>
      <c r="AE55">
        <v>6.6026167060225731</v>
      </c>
      <c r="AF55">
        <v>5.2121073235638686</v>
      </c>
    </row>
    <row r="56" spans="1:32" x14ac:dyDescent="0.25">
      <c r="AD56">
        <v>34</v>
      </c>
      <c r="AE56">
        <v>6.6026167060225731</v>
      </c>
      <c r="AF56">
        <v>5.2121073235638686</v>
      </c>
    </row>
    <row r="57" spans="1:32" x14ac:dyDescent="0.25">
      <c r="AD57">
        <v>35</v>
      </c>
      <c r="AE57">
        <v>6.6026167060225731</v>
      </c>
      <c r="AF57">
        <v>5.2121073235638686</v>
      </c>
    </row>
    <row r="58" spans="1:32" x14ac:dyDescent="0.25">
      <c r="AD58">
        <v>36</v>
      </c>
      <c r="AE58">
        <v>6.6026167060225731</v>
      </c>
      <c r="AF58">
        <v>5.2121073235638686</v>
      </c>
    </row>
    <row r="59" spans="1:32" x14ac:dyDescent="0.25">
      <c r="AD59">
        <v>37</v>
      </c>
      <c r="AE59">
        <v>6.6026167060225731</v>
      </c>
      <c r="AF59">
        <v>5.2121073235638686</v>
      </c>
    </row>
    <row r="60" spans="1:32" x14ac:dyDescent="0.25">
      <c r="AD60">
        <v>38</v>
      </c>
      <c r="AE60">
        <v>6.6026167060225731</v>
      </c>
      <c r="AF60">
        <v>5.2121073235638686</v>
      </c>
    </row>
    <row r="61" spans="1:32" x14ac:dyDescent="0.25">
      <c r="AD61">
        <v>39</v>
      </c>
      <c r="AE61">
        <v>6.6026167060225731</v>
      </c>
      <c r="AF61">
        <v>5.2121073235638686</v>
      </c>
    </row>
    <row r="62" spans="1:32" x14ac:dyDescent="0.25">
      <c r="AD62">
        <v>40</v>
      </c>
      <c r="AE62">
        <v>6.6026167060225731</v>
      </c>
      <c r="AF62">
        <v>5.2121073235638686</v>
      </c>
    </row>
    <row r="63" spans="1:32" x14ac:dyDescent="0.25">
      <c r="AD63">
        <v>41</v>
      </c>
      <c r="AE63">
        <v>6.6026167060225731</v>
      </c>
      <c r="AF63">
        <v>5.2121073235638686</v>
      </c>
    </row>
    <row r="64" spans="1:32" x14ac:dyDescent="0.25">
      <c r="AD64">
        <v>42</v>
      </c>
      <c r="AE64">
        <v>6.6026167060225731</v>
      </c>
      <c r="AF64">
        <v>5.2121073235638686</v>
      </c>
    </row>
    <row r="65" spans="30:32" x14ac:dyDescent="0.25">
      <c r="AD65">
        <v>43</v>
      </c>
      <c r="AE65">
        <v>6.7630466807571006</v>
      </c>
      <c r="AF65">
        <v>5.1879183415142345</v>
      </c>
    </row>
    <row r="66" spans="30:32" x14ac:dyDescent="0.25">
      <c r="AD66">
        <v>44</v>
      </c>
      <c r="AE66">
        <v>6.7630466807571006</v>
      </c>
      <c r="AF66">
        <v>5.1879183415142345</v>
      </c>
    </row>
    <row r="67" spans="30:32" x14ac:dyDescent="0.25">
      <c r="AD67">
        <v>45</v>
      </c>
      <c r="AE67">
        <v>6.7630466807571006</v>
      </c>
      <c r="AF67">
        <v>5.1879183415142345</v>
      </c>
    </row>
    <row r="68" spans="30:32" x14ac:dyDescent="0.25">
      <c r="AD68">
        <v>46</v>
      </c>
      <c r="AE68">
        <v>6.7630466807571006</v>
      </c>
      <c r="AF68">
        <v>5.1879183415142345</v>
      </c>
    </row>
    <row r="69" spans="30:32" x14ac:dyDescent="0.25">
      <c r="AD69">
        <v>47</v>
      </c>
      <c r="AE69">
        <v>7.087955833253381</v>
      </c>
      <c r="AF69">
        <v>5.1879183415142345</v>
      </c>
    </row>
    <row r="70" spans="30:32" x14ac:dyDescent="0.25">
      <c r="AD70">
        <v>48</v>
      </c>
      <c r="AE70">
        <v>7.087955833253381</v>
      </c>
      <c r="AF70">
        <v>5.1879183415142345</v>
      </c>
    </row>
    <row r="71" spans="30:32" x14ac:dyDescent="0.25">
      <c r="AD71">
        <v>49</v>
      </c>
      <c r="AE71">
        <v>7.4468063891989669</v>
      </c>
      <c r="AF71">
        <v>4.8514955889311242</v>
      </c>
    </row>
    <row r="72" spans="30:32" x14ac:dyDescent="0.25">
      <c r="AD72">
        <v>50</v>
      </c>
      <c r="AE72">
        <v>7.2362457539061928</v>
      </c>
      <c r="AF72">
        <v>5.6846794508645404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2"/>
  <sheetViews>
    <sheetView topLeftCell="R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0.39996517323253161</v>
      </c>
      <c r="F4" s="8">
        <v>0.66842214196021377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-0.26845696872768215</v>
      </c>
      <c r="O4" s="8">
        <f t="shared" ref="O4:O17" si="1">(E4+F4)</f>
        <v>1.0683873151927454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6.0627159478660137E-3</v>
      </c>
      <c r="F5" s="8">
        <v>7.762705342341357E-2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-7.1564337475547551E-2</v>
      </c>
      <c r="O5" s="8">
        <f t="shared" si="1"/>
        <v>8.3689769371279588E-2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5.7612656254727472</v>
      </c>
      <c r="F6" s="8">
        <v>4.1405460126544371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1.6207196128183101</v>
      </c>
      <c r="O6" s="8">
        <f t="shared" si="1"/>
        <v>9.9018116381271852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3.9564943390690943</v>
      </c>
      <c r="F8" s="8">
        <v>3.6211273341086065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0.33536700496048777</v>
      </c>
      <c r="O8" s="8">
        <f t="shared" si="1"/>
        <v>7.5776216731777009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12.375106113024827</v>
      </c>
      <c r="F9" s="6">
        <v>4.9607115140695734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7.414394598955254</v>
      </c>
      <c r="O9" s="6">
        <f t="shared" si="1"/>
        <v>17.3358176270944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26.141853947413136</v>
      </c>
      <c r="F10" s="8">
        <v>8.5988973673637119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17.542956580049424</v>
      </c>
      <c r="O10" s="8">
        <f t="shared" si="1"/>
        <v>34.740751314776844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124.99620966516744</v>
      </c>
      <c r="F11" s="8">
        <v>22.014570577759205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102.98163908740824</v>
      </c>
      <c r="O11" s="8">
        <f t="shared" si="1"/>
        <v>147.01078024292664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60.337395657316343</v>
      </c>
      <c r="F12" s="6">
        <v>13.706894347526413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46.630501309789928</v>
      </c>
      <c r="O12" s="6">
        <f t="shared" si="1"/>
        <v>74.04429000484275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10.123787853722238</v>
      </c>
      <c r="F13" s="6">
        <v>1.9010697814838211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8.2227180722384166</v>
      </c>
      <c r="O13" s="6">
        <f t="shared" si="1"/>
        <v>12.024857635206059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1.094376362651194</v>
      </c>
      <c r="F14" s="8">
        <v>1.5049746460580946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-0.41059828340690063</v>
      </c>
      <c r="O14" s="8">
        <f t="shared" si="1"/>
        <v>2.5993510087092888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1.6238688349558557</v>
      </c>
      <c r="F15" s="8">
        <v>1.3015291968663742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0.32233963808948141</v>
      </c>
      <c r="O15" s="8">
        <f t="shared" si="1"/>
        <v>2.9253980318222297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7.6871702277100997</v>
      </c>
      <c r="F16" s="6">
        <v>1.5178365585522759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6.1693336691578242</v>
      </c>
      <c r="O16" s="6">
        <f t="shared" si="1"/>
        <v>9.2050067862623752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5.9856356440250895</v>
      </c>
      <c r="F17" s="19">
        <v>0.89376268743910492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5.0918729565859842</v>
      </c>
      <c r="O17" s="19">
        <f t="shared" si="1"/>
        <v>6.8793983314641949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37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57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61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45</v>
      </c>
      <c r="O25">
        <v>9</v>
      </c>
      <c r="P25">
        <v>3</v>
      </c>
      <c r="Q25">
        <v>0</v>
      </c>
      <c r="R25">
        <v>6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6</v>
      </c>
      <c r="AD25">
        <v>3</v>
      </c>
      <c r="AE25">
        <v>0</v>
      </c>
      <c r="AF25">
        <v>0</v>
      </c>
    </row>
    <row r="26" spans="1:3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25</v>
      </c>
      <c r="O26">
        <v>8</v>
      </c>
      <c r="P26">
        <v>2</v>
      </c>
      <c r="Q26">
        <v>1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16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61</v>
      </c>
      <c r="O28">
        <v>11</v>
      </c>
      <c r="P28">
        <v>2</v>
      </c>
      <c r="Q28">
        <v>1</v>
      </c>
      <c r="R28">
        <v>8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8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56</v>
      </c>
      <c r="O30">
        <v>11</v>
      </c>
      <c r="P30">
        <v>3</v>
      </c>
      <c r="Q30">
        <v>1</v>
      </c>
      <c r="R30">
        <v>7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7</v>
      </c>
      <c r="AD30">
        <v>8</v>
      </c>
      <c r="AE30">
        <v>5</v>
      </c>
      <c r="AF30">
        <v>6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40</v>
      </c>
      <c r="O31">
        <v>8</v>
      </c>
      <c r="P31">
        <v>3</v>
      </c>
      <c r="Q31">
        <v>1</v>
      </c>
      <c r="R31">
        <v>0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4</v>
      </c>
      <c r="AD31">
        <v>9</v>
      </c>
      <c r="AE31">
        <v>5.2008255587611059</v>
      </c>
      <c r="AF31">
        <v>6</v>
      </c>
    </row>
    <row r="32" spans="1:3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48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5.2008255587611059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40</v>
      </c>
      <c r="O33">
        <v>9</v>
      </c>
      <c r="P33">
        <v>3</v>
      </c>
      <c r="Q33">
        <v>1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5</v>
      </c>
      <c r="AD33">
        <v>11</v>
      </c>
      <c r="AE33">
        <v>5.2008255587611059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47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5.2008255587611059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37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5.2008255587611059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42</v>
      </c>
      <c r="O36">
        <v>8</v>
      </c>
      <c r="P36">
        <v>2</v>
      </c>
      <c r="Q36">
        <v>0</v>
      </c>
      <c r="R36">
        <v>6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6</v>
      </c>
      <c r="AD36">
        <v>14</v>
      </c>
      <c r="AE36">
        <v>5.2008255587611059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58</v>
      </c>
      <c r="O37">
        <v>11</v>
      </c>
      <c r="P37">
        <v>3</v>
      </c>
      <c r="Q37">
        <v>0</v>
      </c>
      <c r="R37">
        <v>8</v>
      </c>
      <c r="S37">
        <v>0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8</v>
      </c>
      <c r="AD37">
        <v>15</v>
      </c>
      <c r="AE37">
        <v>5.2008255587611059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56</v>
      </c>
      <c r="O38">
        <v>10</v>
      </c>
      <c r="P38">
        <v>2</v>
      </c>
      <c r="Q38">
        <v>1</v>
      </c>
      <c r="R38">
        <v>7</v>
      </c>
      <c r="S38">
        <v>0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7</v>
      </c>
      <c r="AD38">
        <v>16</v>
      </c>
      <c r="AE38">
        <v>5.2008255587611059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50</v>
      </c>
      <c r="O39">
        <v>9</v>
      </c>
      <c r="P39">
        <v>1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7</v>
      </c>
      <c r="AD39">
        <v>17</v>
      </c>
      <c r="AE39">
        <v>5.2008255587611059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44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5.2008255587611059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48</v>
      </c>
      <c r="O41">
        <v>9</v>
      </c>
      <c r="P41">
        <v>2</v>
      </c>
      <c r="Q41">
        <v>1</v>
      </c>
      <c r="R41">
        <v>6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6</v>
      </c>
      <c r="AD41">
        <v>19</v>
      </c>
      <c r="AE41">
        <v>5.2008255587611059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6</v>
      </c>
      <c r="AD42">
        <v>20</v>
      </c>
      <c r="AE42">
        <v>5.2008255587611059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56</v>
      </c>
      <c r="O43">
        <v>11</v>
      </c>
      <c r="P43">
        <v>4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7</v>
      </c>
      <c r="AD43">
        <v>21</v>
      </c>
      <c r="AE43">
        <v>5.2008255587611059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60</v>
      </c>
      <c r="O44">
        <v>13</v>
      </c>
      <c r="P44">
        <v>4</v>
      </c>
      <c r="Q44">
        <v>0</v>
      </c>
      <c r="R44">
        <v>9</v>
      </c>
      <c r="S44">
        <v>0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9</v>
      </c>
      <c r="AD44">
        <v>22</v>
      </c>
      <c r="AE44">
        <v>5.2008255587611059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70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5.2008255587611059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90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5.2008255587611059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84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5.2008255587611059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90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5.2008255587611059</v>
      </c>
      <c r="AF48">
        <v>6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5.2008255587611059</v>
      </c>
      <c r="AF49">
        <v>6</v>
      </c>
    </row>
    <row r="50" spans="1:32" x14ac:dyDescent="0.25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72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5.2008255587611059</v>
      </c>
      <c r="AF50">
        <v>6</v>
      </c>
    </row>
    <row r="51" spans="1:32" x14ac:dyDescent="0.25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57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5.2008255587611059</v>
      </c>
      <c r="AF51">
        <v>6</v>
      </c>
    </row>
    <row r="52" spans="1:32" x14ac:dyDescent="0.25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67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5.7729271302233256</v>
      </c>
      <c r="AF52">
        <v>4.334863298607063</v>
      </c>
    </row>
    <row r="53" spans="1:32" x14ac:dyDescent="0.25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56</v>
      </c>
      <c r="O53">
        <v>10</v>
      </c>
      <c r="P53">
        <v>3</v>
      </c>
      <c r="Q53">
        <v>0</v>
      </c>
      <c r="R53">
        <v>7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7</v>
      </c>
      <c r="AD53">
        <v>31</v>
      </c>
      <c r="AE53">
        <v>5.8447360830423696</v>
      </c>
      <c r="AF53">
        <v>4.4192118190085674</v>
      </c>
    </row>
    <row r="54" spans="1:32" x14ac:dyDescent="0.25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61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5.8447360830423696</v>
      </c>
      <c r="AF54">
        <v>4.4192118190085674</v>
      </c>
    </row>
    <row r="55" spans="1:32" x14ac:dyDescent="0.25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77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5.8447360830423696</v>
      </c>
      <c r="AF55">
        <v>4.4192118190085674</v>
      </c>
    </row>
    <row r="56" spans="1:32" x14ac:dyDescent="0.25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45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6.5917707351394368</v>
      </c>
      <c r="AF56">
        <v>4.4192118190085674</v>
      </c>
    </row>
    <row r="57" spans="1:32" x14ac:dyDescent="0.25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65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6.5917707351394368</v>
      </c>
      <c r="AF57">
        <v>4.4192118190085674</v>
      </c>
    </row>
    <row r="58" spans="1:32" x14ac:dyDescent="0.25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55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6.5917707351394368</v>
      </c>
      <c r="AF58">
        <v>4.4192118190085674</v>
      </c>
    </row>
    <row r="59" spans="1:32" x14ac:dyDescent="0.25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75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6.5917707351394368</v>
      </c>
      <c r="AF59">
        <v>4.4192118190085674</v>
      </c>
    </row>
    <row r="60" spans="1:32" x14ac:dyDescent="0.25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47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6.5917707351394368</v>
      </c>
      <c r="AF60">
        <v>4.4192118190085674</v>
      </c>
    </row>
    <row r="61" spans="1:32" x14ac:dyDescent="0.25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57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6.5917707351394368</v>
      </c>
      <c r="AF61">
        <v>4.4192118190085674</v>
      </c>
    </row>
    <row r="62" spans="1:32" x14ac:dyDescent="0.25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42</v>
      </c>
      <c r="O62">
        <v>9</v>
      </c>
      <c r="P62">
        <v>3</v>
      </c>
      <c r="Q62">
        <v>0</v>
      </c>
      <c r="R62">
        <v>6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6</v>
      </c>
      <c r="AD62">
        <v>40</v>
      </c>
      <c r="AE62">
        <v>6.5917707351394368</v>
      </c>
      <c r="AF62">
        <v>4.4192118190085674</v>
      </c>
    </row>
    <row r="63" spans="1:32" x14ac:dyDescent="0.25">
      <c r="AD63">
        <v>41</v>
      </c>
      <c r="AE63">
        <v>6.5917707351394368</v>
      </c>
      <c r="AF63">
        <v>4.4192118190085674</v>
      </c>
    </row>
    <row r="64" spans="1:32" x14ac:dyDescent="0.25">
      <c r="AD64">
        <v>42</v>
      </c>
      <c r="AE64">
        <v>6.8851014935155375</v>
      </c>
      <c r="AF64">
        <v>4.4192118190085674</v>
      </c>
    </row>
    <row r="65" spans="30:32" x14ac:dyDescent="0.25">
      <c r="AD65">
        <v>43</v>
      </c>
      <c r="AE65">
        <v>6.8851014935155375</v>
      </c>
      <c r="AF65">
        <v>4.4192118190085674</v>
      </c>
    </row>
    <row r="66" spans="30:32" x14ac:dyDescent="0.25">
      <c r="AD66">
        <v>44</v>
      </c>
      <c r="AE66">
        <v>6.8851014935155375</v>
      </c>
      <c r="AF66">
        <v>4.4192118190085674</v>
      </c>
    </row>
    <row r="67" spans="30:32" x14ac:dyDescent="0.25">
      <c r="AD67">
        <v>45</v>
      </c>
      <c r="AE67">
        <v>6.8851014935155375</v>
      </c>
      <c r="AF67">
        <v>4.4192118190085674</v>
      </c>
    </row>
    <row r="68" spans="30:32" x14ac:dyDescent="0.25">
      <c r="AD68">
        <v>46</v>
      </c>
      <c r="AE68">
        <v>6.8851014935155375</v>
      </c>
      <c r="AF68">
        <v>4.4192118190085674</v>
      </c>
    </row>
    <row r="69" spans="30:32" x14ac:dyDescent="0.25">
      <c r="AD69">
        <v>47</v>
      </c>
      <c r="AE69">
        <v>7.6433722639960386</v>
      </c>
      <c r="AF69">
        <v>5.3523525521525066</v>
      </c>
    </row>
    <row r="70" spans="30:32" x14ac:dyDescent="0.25">
      <c r="AD70">
        <v>48</v>
      </c>
      <c r="AE70">
        <v>7.6433722639960386</v>
      </c>
      <c r="AF70">
        <v>5.3523525521525066</v>
      </c>
    </row>
    <row r="71" spans="30:32" x14ac:dyDescent="0.25">
      <c r="AD71">
        <v>49</v>
      </c>
      <c r="AE71">
        <v>7.8241735527743854</v>
      </c>
      <c r="AF71">
        <v>5.9783803385301493</v>
      </c>
    </row>
    <row r="72" spans="30:32" x14ac:dyDescent="0.25">
      <c r="AD72">
        <v>50</v>
      </c>
      <c r="AE72">
        <v>7.6273753815064067</v>
      </c>
      <c r="AF72">
        <v>5.9100785445801929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0.31917927290060316</v>
      </c>
      <c r="F4" s="8">
        <v>0.64084023541437274</v>
      </c>
      <c r="G4" s="7" t="e">
        <v>#NUM!</v>
      </c>
      <c r="H4" s="8" t="e">
        <v>#NUM!</v>
      </c>
      <c r="I4" s="7">
        <v>3.0933125247464322E-2</v>
      </c>
      <c r="J4" s="8">
        <v>0.17313655596057409</v>
      </c>
      <c r="L4" s="7" t="e">
        <f>(C4-D4)</f>
        <v>#NUM!</v>
      </c>
      <c r="M4" s="8" t="e">
        <f>(C4+D4)</f>
        <v>#NUM!</v>
      </c>
      <c r="N4" s="7">
        <f t="shared" ref="N4:N17" si="0">(E4-F4)</f>
        <v>-0.32166096251376958</v>
      </c>
      <c r="O4" s="8">
        <f t="shared" ref="O4:O17" si="1">(E4+F4)</f>
        <v>0.96001950831497584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-0.14220343071310976</v>
      </c>
      <c r="S4" s="8">
        <f t="shared" ref="S4:S17" si="5">(I4+J4)</f>
        <v>0.20406968120803842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6.8232954358770543</v>
      </c>
      <c r="F6" s="8">
        <v>4.4456539660293704</v>
      </c>
      <c r="G6" s="7" t="e">
        <v>#NUM!</v>
      </c>
      <c r="H6" s="8" t="e">
        <v>#NUM!</v>
      </c>
      <c r="I6" s="7">
        <v>5.9353472463562138</v>
      </c>
      <c r="J6" s="8">
        <v>3.6495957197140756</v>
      </c>
      <c r="L6" s="7" t="e">
        <f t="shared" si="6"/>
        <v>#NUM!</v>
      </c>
      <c r="M6" s="8" t="e">
        <f t="shared" si="7"/>
        <v>#NUM!</v>
      </c>
      <c r="N6" s="7">
        <f t="shared" si="0"/>
        <v>2.377641469847684</v>
      </c>
      <c r="O6" s="8">
        <f t="shared" si="1"/>
        <v>11.268949401906426</v>
      </c>
      <c r="P6" s="7" t="e">
        <f t="shared" si="2"/>
        <v>#NUM!</v>
      </c>
      <c r="Q6" s="8" t="e">
        <f t="shared" si="3"/>
        <v>#NUM!</v>
      </c>
      <c r="R6" s="7">
        <f t="shared" si="4"/>
        <v>2.2857515266421382</v>
      </c>
      <c r="S6" s="8">
        <f t="shared" si="5"/>
        <v>9.5849429660702903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2.1088869438662523E-2</v>
      </c>
      <c r="F7" s="8">
        <v>0.14368064944334558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-0.12259178000468306</v>
      </c>
      <c r="O7" s="8">
        <f t="shared" si="1"/>
        <v>0.16476951888200811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3.2554446463604108</v>
      </c>
      <c r="F8" s="8">
        <v>2.9181159268025554</v>
      </c>
      <c r="G8" s="7" t="e">
        <v>#NUM!</v>
      </c>
      <c r="H8" s="8" t="e">
        <v>#NUM!</v>
      </c>
      <c r="I8" s="7">
        <v>5.3422733728158853</v>
      </c>
      <c r="J8" s="8">
        <v>2.3019159715321438</v>
      </c>
      <c r="L8" s="7" t="e">
        <f t="shared" si="6"/>
        <v>#NUM!</v>
      </c>
      <c r="M8" s="8" t="e">
        <f t="shared" si="7"/>
        <v>#NUM!</v>
      </c>
      <c r="N8" s="7">
        <f t="shared" si="0"/>
        <v>0.33732871955785537</v>
      </c>
      <c r="O8" s="8">
        <f t="shared" si="1"/>
        <v>6.1735605731629661</v>
      </c>
      <c r="P8" s="7" t="e">
        <f t="shared" si="2"/>
        <v>#NUM!</v>
      </c>
      <c r="Q8" s="8" t="e">
        <f t="shared" si="3"/>
        <v>#NUM!</v>
      </c>
      <c r="R8" s="7">
        <f t="shared" si="4"/>
        <v>3.0403574012837415</v>
      </c>
      <c r="S8" s="8">
        <f t="shared" si="5"/>
        <v>7.6441893443480291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13.557154096985052</v>
      </c>
      <c r="F9" s="6">
        <v>3.9977321459852351</v>
      </c>
      <c r="G9" s="5" t="e">
        <v>#NUM!</v>
      </c>
      <c r="H9" s="6" t="e">
        <v>#NUM!</v>
      </c>
      <c r="I9" s="5">
        <v>11.145067534685682</v>
      </c>
      <c r="J9" s="6">
        <v>5.6034529775520987</v>
      </c>
      <c r="L9" s="5" t="e">
        <f t="shared" si="6"/>
        <v>#NUM!</v>
      </c>
      <c r="M9" s="6" t="e">
        <f t="shared" si="7"/>
        <v>#NUM!</v>
      </c>
      <c r="N9" s="5">
        <f t="shared" si="0"/>
        <v>9.5594219509998162</v>
      </c>
      <c r="O9" s="6">
        <f t="shared" si="1"/>
        <v>17.554886242970287</v>
      </c>
      <c r="P9" s="5" t="e">
        <f t="shared" si="2"/>
        <v>#NUM!</v>
      </c>
      <c r="Q9" s="6" t="e">
        <f t="shared" si="3"/>
        <v>#NUM!</v>
      </c>
      <c r="R9" s="5">
        <f t="shared" si="4"/>
        <v>5.5416145571335829</v>
      </c>
      <c r="S9" s="6">
        <f t="shared" si="5"/>
        <v>16.748520512237782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25.091860650294432</v>
      </c>
      <c r="F10" s="8">
        <v>10.702270347243987</v>
      </c>
      <c r="G10" s="7" t="e">
        <v>#NUM!</v>
      </c>
      <c r="H10" s="8" t="e">
        <v>#NUM!</v>
      </c>
      <c r="I10" s="7">
        <v>25.708066278605678</v>
      </c>
      <c r="J10" s="8">
        <v>5.62098352611065</v>
      </c>
      <c r="L10" s="7" t="e">
        <f t="shared" si="6"/>
        <v>#NUM!</v>
      </c>
      <c r="M10" s="8" t="e">
        <f t="shared" si="7"/>
        <v>#NUM!</v>
      </c>
      <c r="N10" s="7">
        <f t="shared" si="0"/>
        <v>14.389590303050445</v>
      </c>
      <c r="O10" s="8">
        <f t="shared" si="1"/>
        <v>35.794130997538417</v>
      </c>
      <c r="P10" s="7" t="e">
        <f t="shared" si="2"/>
        <v>#NUM!</v>
      </c>
      <c r="Q10" s="8" t="e">
        <f t="shared" si="3"/>
        <v>#NUM!</v>
      </c>
      <c r="R10" s="7">
        <f t="shared" si="4"/>
        <v>20.087082752495029</v>
      </c>
      <c r="S10" s="8">
        <f t="shared" si="5"/>
        <v>31.329049804716327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126.5547164603332</v>
      </c>
      <c r="F11" s="8">
        <v>25.094695433549624</v>
      </c>
      <c r="G11" s="7" t="e">
        <v>#NUM!</v>
      </c>
      <c r="H11" s="8" t="e">
        <v>#NUM!</v>
      </c>
      <c r="I11" s="7">
        <v>137.82051176279484</v>
      </c>
      <c r="J11" s="8">
        <v>16.99781705417179</v>
      </c>
      <c r="L11" s="7" t="e">
        <f t="shared" si="6"/>
        <v>#NUM!</v>
      </c>
      <c r="M11" s="8" t="e">
        <f t="shared" si="7"/>
        <v>#NUM!</v>
      </c>
      <c r="N11" s="7">
        <f t="shared" si="0"/>
        <v>101.46002102678358</v>
      </c>
      <c r="O11" s="8">
        <f t="shared" si="1"/>
        <v>151.64941189388281</v>
      </c>
      <c r="P11" s="7" t="e">
        <f t="shared" si="2"/>
        <v>#NUM!</v>
      </c>
      <c r="Q11" s="8" t="e">
        <f t="shared" si="3"/>
        <v>#NUM!</v>
      </c>
      <c r="R11" s="7">
        <f t="shared" si="4"/>
        <v>120.82269470862305</v>
      </c>
      <c r="S11" s="8">
        <f t="shared" si="5"/>
        <v>154.81832881696664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62.813841062759266</v>
      </c>
      <c r="F12" s="6">
        <v>16.822776026939021</v>
      </c>
      <c r="G12" s="5" t="e">
        <v>#NUM!</v>
      </c>
      <c r="H12" s="6" t="e">
        <v>#NUM!</v>
      </c>
      <c r="I12" s="5">
        <v>75.259311670897816</v>
      </c>
      <c r="J12" s="6">
        <v>12.393610190145939</v>
      </c>
      <c r="L12" s="5" t="e">
        <f t="shared" si="6"/>
        <v>#NUM!</v>
      </c>
      <c r="M12" s="6" t="e">
        <f t="shared" si="7"/>
        <v>#NUM!</v>
      </c>
      <c r="N12" s="5">
        <f t="shared" si="0"/>
        <v>45.991065035820242</v>
      </c>
      <c r="O12" s="6">
        <f t="shared" si="1"/>
        <v>79.636617089698291</v>
      </c>
      <c r="P12" s="5" t="e">
        <f t="shared" si="2"/>
        <v>#NUM!</v>
      </c>
      <c r="Q12" s="6" t="e">
        <f t="shared" si="3"/>
        <v>#NUM!</v>
      </c>
      <c r="R12" s="5">
        <f t="shared" si="4"/>
        <v>62.865701480751881</v>
      </c>
      <c r="S12" s="6">
        <f t="shared" si="5"/>
        <v>87.652921861043751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10.419008224576729</v>
      </c>
      <c r="F13" s="6">
        <v>2.5518548750539081</v>
      </c>
      <c r="G13" s="5" t="e">
        <v>#NUM!</v>
      </c>
      <c r="H13" s="6" t="e">
        <v>#NUM!</v>
      </c>
      <c r="I13" s="5">
        <v>11.308553744419564</v>
      </c>
      <c r="J13" s="6">
        <v>1.9293416520186419</v>
      </c>
      <c r="L13" s="5" t="e">
        <f t="shared" si="6"/>
        <v>#NUM!</v>
      </c>
      <c r="M13" s="6" t="e">
        <f t="shared" si="7"/>
        <v>#NUM!</v>
      </c>
      <c r="N13" s="5">
        <f t="shared" si="0"/>
        <v>7.8671533495228205</v>
      </c>
      <c r="O13" s="6">
        <f t="shared" si="1"/>
        <v>12.970863099630638</v>
      </c>
      <c r="P13" s="5" t="e">
        <f t="shared" si="2"/>
        <v>#NUM!</v>
      </c>
      <c r="Q13" s="6" t="e">
        <f t="shared" si="3"/>
        <v>#NUM!</v>
      </c>
      <c r="R13" s="5">
        <f t="shared" si="4"/>
        <v>9.3792120924009215</v>
      </c>
      <c r="S13" s="6">
        <f t="shared" si="5"/>
        <v>13.237895396438207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1.030830142412805</v>
      </c>
      <c r="F14" s="8">
        <v>1.5026058258785913</v>
      </c>
      <c r="G14" s="7" t="e">
        <v>#NUM!</v>
      </c>
      <c r="H14" s="8" t="e">
        <v>#NUM!</v>
      </c>
      <c r="I14" s="7">
        <v>0.51108260555917118</v>
      </c>
      <c r="J14" s="8">
        <v>1.1278485656205635</v>
      </c>
      <c r="L14" s="7" t="e">
        <f t="shared" si="6"/>
        <v>#NUM!</v>
      </c>
      <c r="M14" s="8" t="e">
        <f t="shared" si="7"/>
        <v>#NUM!</v>
      </c>
      <c r="N14" s="7">
        <f t="shared" si="0"/>
        <v>-0.47177568346578624</v>
      </c>
      <c r="O14" s="8">
        <f t="shared" si="1"/>
        <v>2.5334359682913963</v>
      </c>
      <c r="P14" s="7" t="e">
        <f t="shared" si="2"/>
        <v>#NUM!</v>
      </c>
      <c r="Q14" s="8" t="e">
        <f t="shared" si="3"/>
        <v>#NUM!</v>
      </c>
      <c r="R14" s="7">
        <f t="shared" si="4"/>
        <v>-0.61676596006139228</v>
      </c>
      <c r="S14" s="8">
        <f t="shared" si="5"/>
        <v>1.6389311711797347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1.6262071551379282</v>
      </c>
      <c r="F15" s="8">
        <v>1.2612901892291464</v>
      </c>
      <c r="G15" s="7" t="e">
        <v>#NUM!</v>
      </c>
      <c r="H15" s="8" t="e">
        <v>#NUM!</v>
      </c>
      <c r="I15" s="7">
        <v>2.1243553023833424</v>
      </c>
      <c r="J15" s="8">
        <v>0.70899167879803615</v>
      </c>
      <c r="L15" s="7" t="e">
        <f t="shared" si="6"/>
        <v>#NUM!</v>
      </c>
      <c r="M15" s="8" t="e">
        <f t="shared" si="7"/>
        <v>#NUM!</v>
      </c>
      <c r="N15" s="7">
        <f t="shared" si="0"/>
        <v>0.36491696590878187</v>
      </c>
      <c r="O15" s="8">
        <f t="shared" si="1"/>
        <v>2.8874973443670746</v>
      </c>
      <c r="P15" s="7" t="e">
        <f t="shared" si="2"/>
        <v>#NUM!</v>
      </c>
      <c r="Q15" s="8" t="e">
        <f t="shared" si="3"/>
        <v>#NUM!</v>
      </c>
      <c r="R15" s="7">
        <f t="shared" si="4"/>
        <v>1.4153636235853062</v>
      </c>
      <c r="S15" s="8">
        <f t="shared" si="5"/>
        <v>2.8333469811813785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8.6434917965274245</v>
      </c>
      <c r="F16" s="6">
        <v>2.0252041071811586</v>
      </c>
      <c r="G16" s="5" t="e">
        <v>#NUM!</v>
      </c>
      <c r="H16" s="6" t="e">
        <v>#NUM!</v>
      </c>
      <c r="I16" s="5">
        <v>8.7587118225841287</v>
      </c>
      <c r="J16" s="6">
        <v>1.6692179715048818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6.6182876893462659</v>
      </c>
      <c r="O16" s="6">
        <f t="shared" si="1"/>
        <v>10.668695903708583</v>
      </c>
      <c r="P16" s="5" t="e">
        <f t="shared" si="2"/>
        <v>#NUM!</v>
      </c>
      <c r="Q16" s="6" t="e">
        <f t="shared" si="3"/>
        <v>#NUM!</v>
      </c>
      <c r="R16" s="5">
        <f t="shared" si="4"/>
        <v>7.0894938510792471</v>
      </c>
      <c r="S16" s="6">
        <f t="shared" si="5"/>
        <v>10.42792979408901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4.7038923547716864</v>
      </c>
      <c r="F17" s="19">
        <v>1.0146322623215067</v>
      </c>
      <c r="G17" s="18" t="e">
        <v>#NUM!</v>
      </c>
      <c r="H17" s="19" t="e">
        <v>#NUM!</v>
      </c>
      <c r="I17" s="18">
        <v>6.4106030756843806</v>
      </c>
      <c r="J17" s="19">
        <v>0.63597938655961783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3.6892600924501799</v>
      </c>
      <c r="O17" s="19">
        <f t="shared" si="1"/>
        <v>5.7185246170931929</v>
      </c>
      <c r="P17" s="18" t="e">
        <f t="shared" si="2"/>
        <v>#NUM!</v>
      </c>
      <c r="Q17" s="19" t="e">
        <f t="shared" si="3"/>
        <v>#NUM!</v>
      </c>
      <c r="R17" s="18">
        <f t="shared" si="4"/>
        <v>5.7746236891247626</v>
      </c>
      <c r="S17" s="19">
        <f t="shared" si="5"/>
        <v>7.0465824622439985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M24">
        <v>63</v>
      </c>
      <c r="N24">
        <v>50</v>
      </c>
      <c r="O24">
        <v>5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M25">
        <v>71</v>
      </c>
      <c r="N25">
        <v>58</v>
      </c>
      <c r="O25">
        <v>6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M26">
        <v>59</v>
      </c>
      <c r="N26">
        <v>58</v>
      </c>
      <c r="O26">
        <v>6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M27">
        <v>28</v>
      </c>
      <c r="N27">
        <v>30</v>
      </c>
      <c r="O27">
        <v>3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M28">
        <v>40</v>
      </c>
      <c r="N28">
        <v>42</v>
      </c>
      <c r="O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M29">
        <v>73</v>
      </c>
      <c r="N29">
        <v>60</v>
      </c>
      <c r="O29">
        <v>7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45</v>
      </c>
      <c r="O30">
        <v>9</v>
      </c>
      <c r="P30">
        <v>3</v>
      </c>
      <c r="Q30">
        <v>0</v>
      </c>
      <c r="R30">
        <v>6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6</v>
      </c>
      <c r="AD30">
        <v>8</v>
      </c>
      <c r="AE30">
        <v>0</v>
      </c>
      <c r="AF30">
        <v>0</v>
      </c>
    </row>
    <row r="31" spans="1:3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21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5.3333333333333339</v>
      </c>
      <c r="AF31">
        <v>0</v>
      </c>
    </row>
    <row r="32" spans="1:3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57</v>
      </c>
      <c r="O32">
        <v>9</v>
      </c>
      <c r="P32">
        <v>0</v>
      </c>
      <c r="Q32">
        <v>1</v>
      </c>
      <c r="R32">
        <v>7</v>
      </c>
      <c r="S32">
        <v>1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7</v>
      </c>
      <c r="AD32">
        <v>10</v>
      </c>
      <c r="AE32">
        <v>5.3333333333333339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37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5.3333333333333339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60</v>
      </c>
      <c r="O34">
        <v>13</v>
      </c>
      <c r="P34">
        <v>3</v>
      </c>
      <c r="Q34">
        <v>1</v>
      </c>
      <c r="R34">
        <v>9</v>
      </c>
      <c r="S34">
        <v>0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9</v>
      </c>
      <c r="AD34">
        <v>12</v>
      </c>
      <c r="AE34">
        <v>5.3333333333333339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50</v>
      </c>
      <c r="O35">
        <v>7</v>
      </c>
      <c r="P35">
        <v>2</v>
      </c>
      <c r="Q35">
        <v>0</v>
      </c>
      <c r="R35">
        <v>0</v>
      </c>
      <c r="S35">
        <v>5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5</v>
      </c>
      <c r="AD35">
        <v>13</v>
      </c>
      <c r="AE35">
        <v>5.3333333333333339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50</v>
      </c>
      <c r="O36">
        <v>9</v>
      </c>
      <c r="P36">
        <v>4</v>
      </c>
      <c r="Q36">
        <v>0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5.3333333333333339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50</v>
      </c>
      <c r="O37">
        <v>9</v>
      </c>
      <c r="P37">
        <v>4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5.3333333333333339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56</v>
      </c>
      <c r="O38">
        <v>11</v>
      </c>
      <c r="P38">
        <v>3</v>
      </c>
      <c r="Q38">
        <v>1</v>
      </c>
      <c r="R38">
        <v>7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7</v>
      </c>
      <c r="AD38">
        <v>16</v>
      </c>
      <c r="AE38">
        <v>5.3333333333333339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57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5.3333333333333339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7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5.3333333333333339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32</v>
      </c>
      <c r="O41">
        <v>7</v>
      </c>
      <c r="P41">
        <v>2</v>
      </c>
      <c r="Q41">
        <v>1</v>
      </c>
      <c r="R41">
        <v>4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4</v>
      </c>
      <c r="AD41">
        <v>19</v>
      </c>
      <c r="AE41">
        <v>5.3333333333333339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16</v>
      </c>
      <c r="O42">
        <v>6</v>
      </c>
      <c r="P42">
        <v>3</v>
      </c>
      <c r="Q42">
        <v>1</v>
      </c>
      <c r="R42">
        <v>2</v>
      </c>
      <c r="S42">
        <v>0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2</v>
      </c>
      <c r="AD42">
        <v>20</v>
      </c>
      <c r="AE42">
        <v>5.3333333333333339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56</v>
      </c>
      <c r="O43">
        <v>10</v>
      </c>
      <c r="P43">
        <v>3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5.3333333333333339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5.3333333333333339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64</v>
      </c>
      <c r="O45">
        <v>12</v>
      </c>
      <c r="P45">
        <v>3</v>
      </c>
      <c r="Q45">
        <v>1</v>
      </c>
      <c r="R45">
        <v>8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5.3333333333333339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55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5.3333333333333339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50</v>
      </c>
      <c r="O47">
        <v>11</v>
      </c>
      <c r="P47">
        <v>3</v>
      </c>
      <c r="Q47">
        <v>1</v>
      </c>
      <c r="R47">
        <v>7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7</v>
      </c>
      <c r="AD47">
        <v>25</v>
      </c>
      <c r="AE47">
        <v>5.3333333333333339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37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5.3333333333333339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80</v>
      </c>
      <c r="O49">
        <v>13</v>
      </c>
      <c r="P49">
        <v>2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6.5905744208439163</v>
      </c>
      <c r="AF49">
        <v>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64</v>
      </c>
      <c r="O50">
        <v>12</v>
      </c>
      <c r="P50">
        <v>3</v>
      </c>
      <c r="Q50">
        <v>1</v>
      </c>
      <c r="R50">
        <v>8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8</v>
      </c>
      <c r="AD50">
        <v>28</v>
      </c>
      <c r="AE50">
        <v>6.5905744208439163</v>
      </c>
      <c r="AF50">
        <v>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50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7</v>
      </c>
      <c r="AD51">
        <v>29</v>
      </c>
      <c r="AE51">
        <v>6.5905744208439163</v>
      </c>
      <c r="AF51">
        <v>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37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6.3509284191709083</v>
      </c>
      <c r="AF52">
        <v>4.6107104717679777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6.3509284191709083</v>
      </c>
      <c r="AF53">
        <v>4.6107104717679777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64</v>
      </c>
      <c r="O54">
        <v>12</v>
      </c>
      <c r="P54">
        <v>3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8</v>
      </c>
      <c r="AD54">
        <v>32</v>
      </c>
      <c r="AE54">
        <v>6.3509284191709083</v>
      </c>
      <c r="AF54">
        <v>4.6107104717679777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74</v>
      </c>
      <c r="O55">
        <v>14</v>
      </c>
      <c r="P55">
        <v>3</v>
      </c>
      <c r="Q55">
        <v>1</v>
      </c>
      <c r="R55">
        <v>10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10</v>
      </c>
      <c r="AD55">
        <v>33</v>
      </c>
      <c r="AE55">
        <v>6.3509284191709083</v>
      </c>
      <c r="AF55">
        <v>4.6107104717679777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72</v>
      </c>
      <c r="O56">
        <v>13</v>
      </c>
      <c r="P56">
        <v>4</v>
      </c>
      <c r="Q56">
        <v>0</v>
      </c>
      <c r="R56">
        <v>9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9</v>
      </c>
      <c r="AD56">
        <v>34</v>
      </c>
      <c r="AE56">
        <v>5.5315009356585305</v>
      </c>
      <c r="AF56">
        <v>4.6107104717679777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48</v>
      </c>
      <c r="O57">
        <v>10</v>
      </c>
      <c r="P57">
        <v>4</v>
      </c>
      <c r="Q57">
        <v>0</v>
      </c>
      <c r="R57">
        <v>6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6</v>
      </c>
      <c r="AD57">
        <v>35</v>
      </c>
      <c r="AE57">
        <v>5.5315009356585305</v>
      </c>
      <c r="AF57">
        <v>4.6107104717679777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64</v>
      </c>
      <c r="O58">
        <v>12</v>
      </c>
      <c r="P58">
        <v>4</v>
      </c>
      <c r="Q58">
        <v>0</v>
      </c>
      <c r="R58">
        <v>8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8</v>
      </c>
      <c r="AD58">
        <v>36</v>
      </c>
      <c r="AE58">
        <v>5.5315009356585305</v>
      </c>
      <c r="AF58">
        <v>4.6107104717679777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55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6.6012387411657976</v>
      </c>
      <c r="AF59">
        <v>4.4742698953462448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37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6.6012387411657976</v>
      </c>
      <c r="AF60">
        <v>4.4742698953462448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72</v>
      </c>
      <c r="O61">
        <v>13</v>
      </c>
      <c r="P61">
        <v>4</v>
      </c>
      <c r="Q61">
        <v>0</v>
      </c>
      <c r="R61">
        <v>9</v>
      </c>
      <c r="S61">
        <v>0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9</v>
      </c>
      <c r="AD61">
        <v>39</v>
      </c>
      <c r="AE61">
        <v>6.6012387411657976</v>
      </c>
      <c r="AF61">
        <v>4.4742698953462448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64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6.6012387411657976</v>
      </c>
      <c r="AF62">
        <v>4.4742698953462448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6.6012387411657976</v>
      </c>
      <c r="AF63">
        <v>4.4742698953462448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72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6.6012387411657976</v>
      </c>
      <c r="AF64">
        <v>4.4742698953462448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76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6.6012387411657976</v>
      </c>
      <c r="AF65">
        <v>4.4742698953462448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58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6.9084210725050177</v>
      </c>
      <c r="AF66">
        <v>4.4237170385963189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60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6.9084210725050177</v>
      </c>
      <c r="AF67">
        <v>4.4237170385963189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88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7.563802205208968</v>
      </c>
      <c r="AF68">
        <v>4.4605120682818455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82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7.9671050961910517</v>
      </c>
      <c r="AF69">
        <v>4.7176699399645221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72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7.9671050961910517</v>
      </c>
      <c r="AF70">
        <v>4.7176699399645221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72</v>
      </c>
      <c r="O71">
        <v>11</v>
      </c>
      <c r="P71">
        <v>1</v>
      </c>
      <c r="Q71">
        <v>1</v>
      </c>
      <c r="R71">
        <v>9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9</v>
      </c>
      <c r="AD71">
        <v>49</v>
      </c>
      <c r="AE71">
        <v>7.9671050961910517</v>
      </c>
      <c r="AF71">
        <v>4.7176699399645221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60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7.9671050961910517</v>
      </c>
      <c r="AF72">
        <v>4.7176699399645221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63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48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57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74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81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76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60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90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80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80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25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98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25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79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25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76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25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87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25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27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25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49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25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87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25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85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25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72</v>
      </c>
      <c r="O91">
        <v>12</v>
      </c>
      <c r="P91">
        <v>3</v>
      </c>
      <c r="Q91">
        <v>0</v>
      </c>
      <c r="R91">
        <v>9</v>
      </c>
      <c r="S91">
        <v>0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9</v>
      </c>
    </row>
    <row r="92" spans="1:28" x14ac:dyDescent="0.25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80</v>
      </c>
      <c r="O92">
        <v>14</v>
      </c>
      <c r="P92">
        <v>4</v>
      </c>
      <c r="Q92">
        <v>0</v>
      </c>
      <c r="R92">
        <v>10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10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2024-12-11T18:33:55Z</dcterms:modified>
</cp:coreProperties>
</file>