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>
    <mc:Choice Requires="x15">
      <x15ac:absPath xmlns:x15ac="http://schemas.microsoft.com/office/spreadsheetml/2010/11/ac" url="C:\Users\Matt\Desktop\FTC 2024\FTC-Stats-2024\FTC Stats 2024\"/>
    </mc:Choice>
  </mc:AlternateContent>
  <xr:revisionPtr revIDLastSave="0" documentId="13_ncr:1_{D87EAEA4-A446-46C8-A1E9-ED7671146D5D}" xr6:coauthVersionLast="47" xr6:coauthVersionMax="47" xr10:uidLastSave="{00000000-0000-0000-0000-000000000000}"/>
  <bookViews>
    <workbookView xWindow="-120" yWindow="-120" windowWidth="29040" windowHeight="15720" activeTab="2" xr2:uid="{70A3623C-5B28-4542-A549-36E12E55390C}"/>
  </bookViews>
  <sheets>
    <sheet name="Data" sheetId="1" r:id="rId1"/>
    <sheet name="Team" sheetId="2" r:id="rId2"/>
    <sheet name="Cas" sheetId="3" r:id="rId3"/>
    <sheet name="Zoe" sheetId="4" r:id="rId4"/>
    <sheet name="Ben" sheetId="5" r:id="rId5"/>
    <sheet name="Lucas" sheetId="6" r:id="rId6"/>
    <sheet name="Max" sheetId="7" r:id="rId7"/>
    <sheet name="Jillian" sheetId="8" r:id="rId8"/>
    <sheet name="Hailey" sheetId="9" r:id="rId9"/>
    <sheet name="Keller" sheetId="10" r:id="rId10"/>
    <sheet name="Maddie" sheetId="11" r:id="rId11"/>
    <sheet name="Caleb" sheetId="12" r:id="rId12"/>
    <sheet name="Matt" sheetId="13" r:id="rId13"/>
    <sheet name="Alan" sheetId="14" r:id="rId1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1" l="1"/>
  <c r="S14" i="1"/>
  <c r="S13" i="1"/>
  <c r="S12" i="1"/>
  <c r="S11" i="1"/>
  <c r="S10" i="1"/>
  <c r="S9" i="1"/>
  <c r="S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</calcChain>
</file>

<file path=xl/sharedStrings.xml><?xml version="1.0" encoding="utf-8"?>
<sst xmlns="http://schemas.openxmlformats.org/spreadsheetml/2006/main" count="756" uniqueCount="50">
  <si>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</si>
  <si>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</si>
  <si>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</si>
  <si>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</si>
  <si>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</si>
  <si>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</si>
  <si>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</si>
  <si>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</si>
  <si>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</si>
  <si>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</si>
  <si>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</si>
  <si>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</si>
  <si>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</si>
  <si>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</si>
  <si>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</si>
  <si>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</si>
  <si>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</si>
  <si>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</si>
  <si>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</si>
  <si>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</si>
  <si>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</si>
  <si>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</si>
  <si>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</si>
  <si>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</si>
  <si>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Cass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</si>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</sst>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18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S77"/>
  <sheetViews>
    <sheetView topLeftCell="A4" workbookViewId="0">
      <selection activeCell="P78" sqref="P78"/>
    </sheetView>
  </sheetViews>
  <sheetFormatPr defaultRowHeight="15" x14ac:dyDescent="0.25"/>
  <cols>
    <col min="11" max="11" customWidth="true" width="12.42578125"/>
    <col min="12" max="12" customWidth="true" width="14.28515625"/>
    <col min="13" max="13" customWidth="true" width="13.0"/>
    <col min="14" max="14" customWidth="true" width="14.140625"/>
    <col min="16" max="16" customWidth="true" width="13.85546875"/>
    <col min="17" max="17" customWidth="true" width="10.7109375"/>
  </cols>
  <sheetData>
    <row r="1" spans="1:19" x14ac:dyDescent="0.25">
      <c r="A1" s="1"/>
      <c r="B1" t="s" s="0">
        <v>4</v>
      </c>
      <c r="C1" t="s" s="0">
        <v>5</v>
      </c>
      <c r="D1" t="s" s="0">
        <v>6</v>
      </c>
      <c r="E1" t="s" s="0">
        <v>7</v>
      </c>
      <c r="F1" t="s" s="0">
        <v>3</v>
      </c>
      <c r="G1" t="s" s="0">
        <v>8</v>
      </c>
      <c r="H1" t="s" s="0">
        <v>9</v>
      </c>
      <c r="I1" t="s" s="0">
        <v>10</v>
      </c>
      <c r="J1" t="s" s="0">
        <v>11</v>
      </c>
      <c r="K1" t="s" s="0">
        <v>12</v>
      </c>
      <c r="L1" t="s" s="0">
        <v>13</v>
      </c>
      <c r="M1" t="s" s="0">
        <v>14</v>
      </c>
      <c r="N1" t="s" s="0">
        <v>26</v>
      </c>
      <c r="O1" t="s" s="0">
        <v>43</v>
      </c>
      <c r="P1" t="s" s="0">
        <v>44</v>
      </c>
      <c r="Q1" t="s" s="0">
        <v>45</v>
      </c>
    </row>
    <row r="3" spans="1:19" x14ac:dyDescent="0.25">
      <c r="A3" s="1">
        <v>45587</v>
      </c>
      <c r="B3" t="s" s="0">
        <v>0</v>
      </c>
      <c r="C3" t="s" s="0">
        <v>1</v>
      </c>
      <c r="E3" t="s" s="0">
        <v>2</v>
      </c>
      <c r="F3" s="0">
        <v>0</v>
      </c>
      <c r="G3" s="0">
        <v>0</v>
      </c>
      <c r="H3" s="0">
        <v>6</v>
      </c>
      <c r="I3" s="0">
        <v>0</v>
      </c>
      <c r="J3" s="0">
        <v>3</v>
      </c>
      <c r="K3" s="0">
        <v>15</v>
      </c>
      <c r="M3" s="0">
        <v>93</v>
      </c>
      <c r="N3" s="0">
        <f>SUM(F3:J3)</f>
        <v>9</v>
      </c>
      <c r="O3" s="0">
        <v>-1</v>
      </c>
      <c r="Q3" t="s" s="0">
        <v>46</v>
      </c>
    </row>
    <row r="4" spans="1:19" x14ac:dyDescent="0.25">
      <c r="A4" s="1">
        <v>45587</v>
      </c>
      <c r="B4" t="s" s="0">
        <v>15</v>
      </c>
      <c r="C4" t="s" s="0">
        <v>1</v>
      </c>
      <c r="E4" t="s" s="0">
        <v>2</v>
      </c>
      <c r="F4" s="0">
        <v>0</v>
      </c>
      <c r="G4" s="0">
        <v>0</v>
      </c>
      <c r="H4" s="0">
        <v>3</v>
      </c>
      <c r="I4" s="0">
        <v>0</v>
      </c>
      <c r="J4" s="0">
        <v>5</v>
      </c>
      <c r="K4" s="0">
        <v>3</v>
      </c>
      <c r="M4" s="0">
        <v>77</v>
      </c>
      <c r="N4" s="0">
        <f t="shared" ref="N4:N67" si="0">SUM(F4:J4)</f>
        <v>8</v>
      </c>
      <c r="O4" s="0">
        <v>-1</v>
      </c>
      <c r="Q4" t="s" s="0">
        <v>46</v>
      </c>
    </row>
    <row r="5" spans="1:19" x14ac:dyDescent="0.25">
      <c r="A5" s="1">
        <v>45587</v>
      </c>
      <c r="B5" t="s" s="0">
        <v>15</v>
      </c>
      <c r="C5" t="s" s="0">
        <v>1</v>
      </c>
      <c r="E5" t="s" s="0">
        <v>16</v>
      </c>
      <c r="F5" s="0">
        <v>0</v>
      </c>
      <c r="G5" s="0">
        <v>0</v>
      </c>
      <c r="H5" s="0">
        <v>1</v>
      </c>
      <c r="I5" s="0">
        <v>0</v>
      </c>
      <c r="J5" s="0">
        <v>4</v>
      </c>
      <c r="K5" s="0">
        <v>15</v>
      </c>
      <c r="M5" s="0">
        <v>63</v>
      </c>
      <c r="N5" s="0">
        <f t="shared" si="0"/>
        <v>5</v>
      </c>
      <c r="O5" s="0">
        <v>-1</v>
      </c>
      <c r="Q5" t="s" s="0">
        <v>46</v>
      </c>
    </row>
    <row r="6" spans="1:19" x14ac:dyDescent="0.25">
      <c r="A6" s="1">
        <v>45587</v>
      </c>
      <c r="B6" t="s" s="0">
        <v>15</v>
      </c>
      <c r="C6" t="s" s="0">
        <v>1</v>
      </c>
      <c r="E6" t="s" s="0">
        <v>16</v>
      </c>
      <c r="F6" s="0">
        <v>0</v>
      </c>
      <c r="G6" s="0">
        <v>0</v>
      </c>
      <c r="H6" s="0">
        <v>2</v>
      </c>
      <c r="I6" s="0">
        <v>0</v>
      </c>
      <c r="J6" s="0">
        <v>4</v>
      </c>
      <c r="K6" s="0">
        <v>15</v>
      </c>
      <c r="M6" s="0">
        <v>71</v>
      </c>
      <c r="N6" s="0">
        <f t="shared" si="0"/>
        <v>6</v>
      </c>
      <c r="O6" s="0">
        <v>-1</v>
      </c>
      <c r="Q6" t="s" s="0">
        <v>46</v>
      </c>
    </row>
    <row r="7" spans="1:19" x14ac:dyDescent="0.25">
      <c r="A7" s="1">
        <v>45587</v>
      </c>
      <c r="B7" t="s" s="0">
        <v>17</v>
      </c>
      <c r="C7" t="s" s="0">
        <v>1</v>
      </c>
      <c r="E7" t="s" s="0">
        <v>2</v>
      </c>
      <c r="F7" s="0">
        <v>0</v>
      </c>
      <c r="G7" s="0">
        <v>0</v>
      </c>
      <c r="H7" s="0">
        <v>2</v>
      </c>
      <c r="I7" s="0">
        <v>0</v>
      </c>
      <c r="J7" s="0">
        <v>4</v>
      </c>
      <c r="K7" s="0">
        <v>3</v>
      </c>
      <c r="M7" s="0">
        <v>59</v>
      </c>
      <c r="N7" s="0">
        <f t="shared" si="0"/>
        <v>6</v>
      </c>
      <c r="O7" s="0">
        <v>-1</v>
      </c>
      <c r="Q7" t="s" s="0">
        <v>46</v>
      </c>
    </row>
    <row r="8" spans="1:19" x14ac:dyDescent="0.25">
      <c r="A8" s="1">
        <v>45587</v>
      </c>
      <c r="B8" t="s" s="0">
        <v>17</v>
      </c>
      <c r="C8" t="s" s="0">
        <v>1</v>
      </c>
      <c r="D8" t="s" s="0">
        <v>18</v>
      </c>
      <c r="E8" t="s" s="0">
        <v>2</v>
      </c>
      <c r="F8" s="0">
        <v>0</v>
      </c>
      <c r="G8" s="0">
        <v>0</v>
      </c>
      <c r="H8" s="0">
        <v>1</v>
      </c>
      <c r="I8" s="0">
        <v>0</v>
      </c>
      <c r="J8" s="0">
        <v>2</v>
      </c>
      <c r="K8" s="0">
        <v>0</v>
      </c>
      <c r="M8" s="0">
        <v>28</v>
      </c>
      <c r="N8" s="0">
        <f t="shared" si="0"/>
        <v>3</v>
      </c>
      <c r="O8" s="0">
        <v>-1</v>
      </c>
      <c r="Q8" t="s" s="0">
        <v>46</v>
      </c>
      <c r="S8" s="0">
        <f>SUM(F3:F11)</f>
        <v>2</v>
      </c>
    </row>
    <row r="9" spans="1:19" x14ac:dyDescent="0.25">
      <c r="A9" s="1">
        <v>45587</v>
      </c>
      <c r="B9" t="s" s="0">
        <v>17</v>
      </c>
      <c r="C9" t="s" s="0">
        <v>1</v>
      </c>
      <c r="D9" t="s" s="0">
        <v>18</v>
      </c>
      <c r="E9" t="s" s="0">
        <v>16</v>
      </c>
      <c r="F9" s="0">
        <v>0</v>
      </c>
      <c r="G9" s="0">
        <v>0</v>
      </c>
      <c r="H9" s="0">
        <v>0</v>
      </c>
      <c r="I9" s="0">
        <v>0</v>
      </c>
      <c r="J9" s="0">
        <v>4</v>
      </c>
      <c r="K9" s="0">
        <v>0</v>
      </c>
      <c r="M9" s="0">
        <v>40</v>
      </c>
      <c r="N9" s="0">
        <f t="shared" si="0"/>
        <v>4</v>
      </c>
      <c r="O9" s="0">
        <v>-1</v>
      </c>
      <c r="Q9" t="s" s="0">
        <v>46</v>
      </c>
      <c r="S9" s="0">
        <f>SUM(F3:F21)</f>
        <v>4</v>
      </c>
    </row>
    <row r="10" spans="1:19" x14ac:dyDescent="0.25">
      <c r="A10" s="1">
        <v>45587</v>
      </c>
      <c r="B10" t="s" s="0">
        <v>17</v>
      </c>
      <c r="C10" t="s" s="0">
        <v>1</v>
      </c>
      <c r="D10" t="s" s="0">
        <v>18</v>
      </c>
      <c r="E10" t="s" s="0">
        <v>16</v>
      </c>
      <c r="F10" s="0">
        <v>1</v>
      </c>
      <c r="G10" s="0">
        <v>0</v>
      </c>
      <c r="H10" s="0">
        <v>2</v>
      </c>
      <c r="I10" s="0">
        <v>0</v>
      </c>
      <c r="J10" s="0">
        <v>4</v>
      </c>
      <c r="K10" s="0">
        <v>15</v>
      </c>
      <c r="M10" s="0">
        <v>73</v>
      </c>
      <c r="N10" s="0">
        <f t="shared" si="0"/>
        <v>7</v>
      </c>
      <c r="O10" s="0">
        <v>-1</v>
      </c>
      <c r="Q10" t="s" s="0">
        <v>46</v>
      </c>
      <c r="S10" s="0">
        <f>SUM(F3:F31)</f>
        <v>8</v>
      </c>
    </row>
    <row r="11" spans="1:19" x14ac:dyDescent="0.25">
      <c r="A11" s="1">
        <v>45595</v>
      </c>
      <c r="B11" t="s" s="0">
        <v>19</v>
      </c>
      <c r="C11" t="s" s="0">
        <v>20</v>
      </c>
      <c r="D11" t="s" s="0">
        <v>17</v>
      </c>
      <c r="E11" t="s" s="0">
        <v>21</v>
      </c>
      <c r="F11" s="0">
        <v>1</v>
      </c>
      <c r="G11" s="0">
        <v>0</v>
      </c>
      <c r="H11" s="0">
        <v>0</v>
      </c>
      <c r="I11" s="0">
        <v>0</v>
      </c>
      <c r="J11" s="0">
        <v>4</v>
      </c>
      <c r="K11" s="0">
        <v>3</v>
      </c>
      <c r="M11" s="0">
        <v>68</v>
      </c>
      <c r="N11" s="0">
        <f t="shared" si="0"/>
        <v>5</v>
      </c>
      <c r="O11" s="0">
        <v>-1</v>
      </c>
      <c r="Q11" t="s" s="0">
        <v>46</v>
      </c>
      <c r="S11" s="0">
        <f>SUM(F3:F41)</f>
        <v>11</v>
      </c>
    </row>
    <row r="12" spans="1:19" x14ac:dyDescent="0.25">
      <c r="A12" s="1">
        <v>45588</v>
      </c>
      <c r="B12" t="s" s="0">
        <v>15</v>
      </c>
      <c r="C12" t="s" s="0">
        <v>20</v>
      </c>
      <c r="D12" t="s" s="0">
        <v>21</v>
      </c>
      <c r="E12" t="s" s="0">
        <v>16</v>
      </c>
      <c r="F12" s="0">
        <v>0</v>
      </c>
      <c r="G12" s="0">
        <v>0</v>
      </c>
      <c r="H12" s="0">
        <v>1</v>
      </c>
      <c r="I12" s="0">
        <v>0</v>
      </c>
      <c r="J12" s="0">
        <v>5</v>
      </c>
      <c r="K12" s="0">
        <v>15</v>
      </c>
      <c r="M12" s="0">
        <v>73</v>
      </c>
      <c r="N12" s="0">
        <f t="shared" si="0"/>
        <v>6</v>
      </c>
      <c r="O12" s="0">
        <v>-1</v>
      </c>
      <c r="Q12" t="s" s="0">
        <v>46</v>
      </c>
      <c r="S12" s="0">
        <f>SUM(F3:F51)</f>
        <v>14</v>
      </c>
    </row>
    <row r="13" spans="1:19" x14ac:dyDescent="0.25">
      <c r="A13" s="1">
        <v>45588</v>
      </c>
      <c r="B13" t="s" s="0">
        <v>15</v>
      </c>
      <c r="C13" t="s" s="0">
        <v>20</v>
      </c>
      <c r="D13" t="s" s="0">
        <v>16</v>
      </c>
      <c r="E13" t="s" s="0">
        <v>21</v>
      </c>
      <c r="F13" s="0">
        <v>0</v>
      </c>
      <c r="G13" s="0">
        <v>0</v>
      </c>
      <c r="H13" s="0">
        <v>2</v>
      </c>
      <c r="I13" s="0">
        <v>0</v>
      </c>
      <c r="J13" s="0">
        <v>2</v>
      </c>
      <c r="K13" s="0">
        <v>15</v>
      </c>
      <c r="M13" s="0">
        <v>51</v>
      </c>
      <c r="N13" s="0">
        <f t="shared" si="0"/>
        <v>4</v>
      </c>
      <c r="O13" s="0">
        <v>-1</v>
      </c>
      <c r="Q13" t="s" s="0">
        <v>46</v>
      </c>
      <c r="S13" s="0">
        <f>SUM(F3:F61)</f>
        <v>17</v>
      </c>
    </row>
    <row r="14" spans="1:19" x14ac:dyDescent="0.25">
      <c r="A14" s="1">
        <v>45588</v>
      </c>
      <c r="B14" t="s" s="0">
        <v>15</v>
      </c>
      <c r="C14" t="s" s="0">
        <v>20</v>
      </c>
      <c r="D14" t="s" s="0">
        <v>16</v>
      </c>
      <c r="E14" t="s" s="0">
        <v>21</v>
      </c>
      <c r="F14" s="0">
        <v>1</v>
      </c>
      <c r="G14" s="0">
        <v>0</v>
      </c>
      <c r="H14" s="0">
        <v>2</v>
      </c>
      <c r="I14" s="0">
        <v>0</v>
      </c>
      <c r="J14" s="0">
        <v>4</v>
      </c>
      <c r="K14" s="0">
        <v>3</v>
      </c>
      <c r="M14" s="0">
        <v>61</v>
      </c>
      <c r="N14" s="0">
        <f t="shared" si="0"/>
        <v>7</v>
      </c>
      <c r="O14" s="0">
        <v>-1</v>
      </c>
      <c r="Q14" t="s" s="0">
        <v>46</v>
      </c>
      <c r="S14" s="0">
        <f>SUM(F3:F71)</f>
        <v>19</v>
      </c>
    </row>
    <row r="15" spans="1:19" x14ac:dyDescent="0.25">
      <c r="A15" s="1">
        <v>45588</v>
      </c>
      <c r="B15" t="s" s="0">
        <v>15</v>
      </c>
      <c r="C15" t="s" s="0">
        <v>20</v>
      </c>
      <c r="D15" t="s" s="0">
        <v>16</v>
      </c>
      <c r="E15" t="s" s="0">
        <v>2</v>
      </c>
      <c r="F15" s="0">
        <v>0</v>
      </c>
      <c r="G15" s="0">
        <v>0</v>
      </c>
      <c r="H15" s="0">
        <v>1</v>
      </c>
      <c r="I15" s="0">
        <v>0</v>
      </c>
      <c r="J15" s="0">
        <v>3</v>
      </c>
      <c r="K15" s="0">
        <v>15</v>
      </c>
      <c r="M15" s="0">
        <v>66</v>
      </c>
      <c r="N15" s="0">
        <f t="shared" si="0"/>
        <v>4</v>
      </c>
      <c r="O15" s="0">
        <v>-1</v>
      </c>
      <c r="Q15" t="s" s="0">
        <v>46</v>
      </c>
      <c r="S15" s="0">
        <f>SUM(F3:F81)</f>
        <v>21</v>
      </c>
    </row>
    <row r="16" spans="1:19" x14ac:dyDescent="0.25">
      <c r="A16" s="1">
        <v>45588</v>
      </c>
      <c r="B16" t="s" s="0">
        <v>17</v>
      </c>
      <c r="C16" t="s" s="0">
        <v>21</v>
      </c>
      <c r="D16" t="s" s="0">
        <v>16</v>
      </c>
      <c r="E16" t="s" s="0">
        <v>2</v>
      </c>
      <c r="F16" s="0">
        <v>0</v>
      </c>
      <c r="G16" s="0">
        <v>0</v>
      </c>
      <c r="H16" s="0">
        <v>1</v>
      </c>
      <c r="I16" s="0">
        <v>0</v>
      </c>
      <c r="J16" s="0">
        <v>6</v>
      </c>
      <c r="K16" s="0">
        <v>15</v>
      </c>
      <c r="M16" s="0">
        <v>83</v>
      </c>
      <c r="N16" s="0">
        <f t="shared" si="0"/>
        <v>7</v>
      </c>
      <c r="O16" s="0">
        <v>-1</v>
      </c>
      <c r="Q16" t="s" s="0">
        <v>46</v>
      </c>
    </row>
    <row r="17" spans="1:17" x14ac:dyDescent="0.25">
      <c r="A17" s="1">
        <v>45588</v>
      </c>
      <c r="B17" t="s" s="0">
        <v>17</v>
      </c>
      <c r="C17" t="s" s="0">
        <v>21</v>
      </c>
      <c r="D17" t="s" s="0">
        <v>16</v>
      </c>
      <c r="E17" t="s" s="0">
        <v>2</v>
      </c>
      <c r="F17" s="0">
        <v>0</v>
      </c>
      <c r="G17" s="0">
        <v>0</v>
      </c>
      <c r="H17" s="0">
        <v>0</v>
      </c>
      <c r="I17" s="0">
        <v>0</v>
      </c>
      <c r="J17" s="0">
        <v>5</v>
      </c>
      <c r="K17" s="0">
        <v>3</v>
      </c>
      <c r="M17" s="0">
        <v>53</v>
      </c>
      <c r="N17" s="0">
        <f t="shared" si="0"/>
        <v>5</v>
      </c>
      <c r="O17" s="0">
        <v>-1</v>
      </c>
      <c r="Q17" t="s" s="0">
        <v>46</v>
      </c>
    </row>
    <row r="18" spans="1:17" x14ac:dyDescent="0.25">
      <c r="A18" s="1">
        <v>45588</v>
      </c>
      <c r="B18" t="s" s="0">
        <v>17</v>
      </c>
      <c r="C18" t="s" s="0">
        <v>21</v>
      </c>
      <c r="D18" t="s" s="0">
        <v>16</v>
      </c>
      <c r="E18" t="s" s="0">
        <v>2</v>
      </c>
      <c r="F18" s="0">
        <v>0</v>
      </c>
      <c r="G18" s="0">
        <v>0</v>
      </c>
      <c r="H18" s="0">
        <v>2</v>
      </c>
      <c r="I18" s="0">
        <v>0</v>
      </c>
      <c r="J18" s="0">
        <v>6</v>
      </c>
      <c r="K18" s="0">
        <v>15</v>
      </c>
      <c r="M18" s="0">
        <v>91</v>
      </c>
      <c r="N18" s="0">
        <f t="shared" si="0"/>
        <v>8</v>
      </c>
      <c r="O18" s="0">
        <v>-1</v>
      </c>
      <c r="Q18" t="s" s="0">
        <v>46</v>
      </c>
    </row>
    <row r="19" spans="1:17" x14ac:dyDescent="0.25">
      <c r="A19" s="1">
        <v>45588</v>
      </c>
      <c r="B19" t="s" s="0">
        <v>17</v>
      </c>
      <c r="C19" t="s" s="0">
        <v>21</v>
      </c>
      <c r="D19" t="s" s="0">
        <v>16</v>
      </c>
      <c r="E19" t="s" s="0">
        <v>2</v>
      </c>
      <c r="F19" s="0">
        <v>0</v>
      </c>
      <c r="G19" s="0">
        <v>0</v>
      </c>
      <c r="H19" s="0">
        <v>1</v>
      </c>
      <c r="I19" s="0">
        <v>0</v>
      </c>
      <c r="J19" s="0">
        <v>6</v>
      </c>
      <c r="K19" s="0">
        <v>15</v>
      </c>
      <c r="M19" s="0">
        <v>83</v>
      </c>
      <c r="N19" s="0">
        <f t="shared" si="0"/>
        <v>7</v>
      </c>
      <c r="O19" s="0">
        <v>-1</v>
      </c>
      <c r="Q19" t="s" s="0">
        <v>46</v>
      </c>
    </row>
    <row r="20" spans="1:17" x14ac:dyDescent="0.25">
      <c r="A20" s="1">
        <v>45588</v>
      </c>
      <c r="B20" t="s" s="0">
        <v>17</v>
      </c>
      <c r="C20" t="s" s="0">
        <v>21</v>
      </c>
      <c r="D20" t="s" s="0">
        <v>16</v>
      </c>
      <c r="E20" t="s" s="0">
        <v>2</v>
      </c>
      <c r="F20" s="0">
        <v>1</v>
      </c>
      <c r="G20" s="0">
        <v>0</v>
      </c>
      <c r="H20" s="0">
        <v>7</v>
      </c>
      <c r="I20" s="0">
        <v>0</v>
      </c>
      <c r="J20" s="0">
        <v>0</v>
      </c>
      <c r="K20" s="0">
        <v>15</v>
      </c>
      <c r="M20" s="0">
        <v>73</v>
      </c>
      <c r="N20" s="0">
        <f t="shared" si="0"/>
        <v>8</v>
      </c>
      <c r="O20" s="0">
        <v>-1</v>
      </c>
      <c r="Q20" t="s" s="0">
        <v>46</v>
      </c>
    </row>
    <row r="21" spans="1:17" x14ac:dyDescent="0.25">
      <c r="A21" s="1">
        <v>45588</v>
      </c>
      <c r="B21" t="s" s="0">
        <v>17</v>
      </c>
      <c r="C21" t="s" s="0">
        <v>21</v>
      </c>
      <c r="D21" t="s" s="0">
        <v>16</v>
      </c>
      <c r="E21" t="s" s="0">
        <v>2</v>
      </c>
      <c r="F21" s="0">
        <v>0</v>
      </c>
      <c r="G21" s="0">
        <v>0</v>
      </c>
      <c r="H21" s="0">
        <v>7</v>
      </c>
      <c r="I21" s="0">
        <v>0</v>
      </c>
      <c r="J21" s="0">
        <v>2</v>
      </c>
      <c r="K21" s="0">
        <v>15</v>
      </c>
      <c r="M21" s="0">
        <v>91</v>
      </c>
      <c r="N21" s="0">
        <f t="shared" si="0"/>
        <v>9</v>
      </c>
      <c r="O21" s="0">
        <v>-1</v>
      </c>
      <c r="Q21" t="s" s="0">
        <v>46</v>
      </c>
    </row>
    <row r="22" spans="1:17" x14ac:dyDescent="0.25">
      <c r="A22" s="1">
        <v>45588</v>
      </c>
      <c r="B22" t="s" s="0">
        <v>17</v>
      </c>
      <c r="C22" t="s" s="0">
        <v>21</v>
      </c>
      <c r="D22" t="s" s="0">
        <v>15</v>
      </c>
      <c r="E22" t="s" s="0">
        <v>16</v>
      </c>
      <c r="F22" s="0">
        <v>0</v>
      </c>
      <c r="G22" s="0">
        <v>0</v>
      </c>
      <c r="H22" s="0">
        <v>5</v>
      </c>
      <c r="I22" s="0">
        <v>0</v>
      </c>
      <c r="J22" s="0">
        <v>5</v>
      </c>
      <c r="K22" s="0">
        <v>3</v>
      </c>
      <c r="M22" s="0">
        <v>93</v>
      </c>
      <c r="N22" s="0">
        <f t="shared" si="0"/>
        <v>10</v>
      </c>
      <c r="O22" s="0">
        <v>-1</v>
      </c>
      <c r="Q22" t="s" s="0">
        <v>46</v>
      </c>
    </row>
    <row r="23" spans="1:17" x14ac:dyDescent="0.25">
      <c r="A23" s="1">
        <v>45588</v>
      </c>
      <c r="B23" t="s" s="0">
        <v>2</v>
      </c>
      <c r="C23" t="s" s="0">
        <v>21</v>
      </c>
      <c r="D23" t="s" s="0">
        <v>22</v>
      </c>
      <c r="E23" t="s" s="0">
        <v>16</v>
      </c>
      <c r="F23" s="0">
        <v>1</v>
      </c>
      <c r="G23" s="0">
        <v>0</v>
      </c>
      <c r="H23" s="0">
        <v>4</v>
      </c>
      <c r="I23" s="0">
        <v>0</v>
      </c>
      <c r="J23" s="0">
        <v>5</v>
      </c>
      <c r="K23" s="0">
        <v>15</v>
      </c>
      <c r="M23" s="0">
        <v>102</v>
      </c>
      <c r="N23" s="0">
        <f t="shared" si="0"/>
        <v>10</v>
      </c>
      <c r="O23" s="0">
        <v>-1</v>
      </c>
      <c r="Q23" t="s" s="0">
        <v>46</v>
      </c>
    </row>
    <row r="24" spans="1:17" x14ac:dyDescent="0.25">
      <c r="A24" s="1">
        <v>45588</v>
      </c>
      <c r="B24" t="s" s="0">
        <v>2</v>
      </c>
      <c r="C24" t="s" s="0">
        <v>21</v>
      </c>
      <c r="D24" t="s" s="0">
        <v>22</v>
      </c>
      <c r="E24" t="s" s="0">
        <v>16</v>
      </c>
      <c r="F24" s="0">
        <v>1</v>
      </c>
      <c r="G24" s="0">
        <v>0</v>
      </c>
      <c r="H24" s="0">
        <v>6</v>
      </c>
      <c r="I24" s="0">
        <v>0</v>
      </c>
      <c r="J24" s="0">
        <v>2</v>
      </c>
      <c r="K24" s="0">
        <v>15</v>
      </c>
      <c r="M24" s="0">
        <v>88</v>
      </c>
      <c r="N24" s="0">
        <f t="shared" si="0"/>
        <v>9</v>
      </c>
      <c r="O24" s="0">
        <v>-1</v>
      </c>
      <c r="Q24" t="s" s="0">
        <v>46</v>
      </c>
    </row>
    <row r="25" spans="1:17" x14ac:dyDescent="0.25">
      <c r="A25" s="1">
        <v>45595</v>
      </c>
      <c r="B25" t="s" s="0">
        <v>18</v>
      </c>
      <c r="C25" t="s" s="0">
        <v>20</v>
      </c>
      <c r="D25" t="s" s="0">
        <v>15</v>
      </c>
      <c r="E25" t="s" s="0">
        <v>16</v>
      </c>
      <c r="F25" s="0">
        <v>0</v>
      </c>
      <c r="G25" s="0">
        <v>0</v>
      </c>
      <c r="H25" s="0">
        <v>7</v>
      </c>
      <c r="I25" s="0">
        <v>0</v>
      </c>
      <c r="J25" s="0">
        <v>0</v>
      </c>
      <c r="K25" s="0">
        <v>3</v>
      </c>
      <c r="M25" s="0">
        <v>83</v>
      </c>
      <c r="N25" s="0">
        <f t="shared" si="0"/>
        <v>7</v>
      </c>
      <c r="O25" s="0">
        <v>-1</v>
      </c>
      <c r="Q25" t="s" s="0">
        <v>46</v>
      </c>
    </row>
    <row r="26" spans="1:17" x14ac:dyDescent="0.25">
      <c r="A26" s="1">
        <v>45595</v>
      </c>
      <c r="B26" t="s" s="0">
        <v>18</v>
      </c>
      <c r="C26" t="s" s="0">
        <v>20</v>
      </c>
      <c r="D26" t="s" s="0">
        <v>15</v>
      </c>
      <c r="E26" t="s" s="0">
        <v>16</v>
      </c>
      <c r="F26" s="0">
        <v>0</v>
      </c>
      <c r="G26" s="0">
        <v>0</v>
      </c>
      <c r="H26" s="0">
        <v>4</v>
      </c>
      <c r="I26" s="0">
        <v>0</v>
      </c>
      <c r="J26" s="0">
        <v>0</v>
      </c>
      <c r="K26" s="0">
        <v>3</v>
      </c>
      <c r="M26" s="0">
        <v>54</v>
      </c>
      <c r="N26" s="0">
        <f t="shared" si="0"/>
        <v>4</v>
      </c>
      <c r="O26" s="0">
        <v>-1</v>
      </c>
      <c r="Q26" t="s" s="0">
        <v>46</v>
      </c>
    </row>
    <row r="27" spans="1:17" x14ac:dyDescent="0.25">
      <c r="A27" s="1">
        <v>45595</v>
      </c>
      <c r="B27" t="s" s="0">
        <v>19</v>
      </c>
      <c r="C27" t="s" s="0">
        <v>20</v>
      </c>
      <c r="D27" t="s" s="0">
        <v>22</v>
      </c>
      <c r="E27" t="s" s="0">
        <v>21</v>
      </c>
      <c r="F27" s="0">
        <v>0</v>
      </c>
      <c r="G27" s="0">
        <v>0</v>
      </c>
      <c r="H27" s="0">
        <v>7</v>
      </c>
      <c r="I27" s="0">
        <v>0</v>
      </c>
      <c r="J27" s="0">
        <v>0</v>
      </c>
      <c r="K27" s="0">
        <v>15</v>
      </c>
      <c r="M27" s="0">
        <v>87</v>
      </c>
      <c r="N27" s="0">
        <f t="shared" si="0"/>
        <v>7</v>
      </c>
      <c r="O27" s="0">
        <v>-1</v>
      </c>
      <c r="Q27" t="s" s="0">
        <v>46</v>
      </c>
    </row>
    <row r="28" spans="1:17" x14ac:dyDescent="0.25">
      <c r="A28" s="1">
        <v>45588</v>
      </c>
      <c r="B28" t="s" s="0">
        <v>2</v>
      </c>
      <c r="C28" t="s" s="0">
        <v>21</v>
      </c>
      <c r="D28" t="s" s="0">
        <v>22</v>
      </c>
      <c r="E28" t="s" s="0">
        <v>16</v>
      </c>
      <c r="F28" s="0">
        <v>1</v>
      </c>
      <c r="G28" s="0">
        <v>0</v>
      </c>
      <c r="H28" s="0">
        <v>0</v>
      </c>
      <c r="I28" s="0">
        <v>0</v>
      </c>
      <c r="J28" s="0">
        <v>4</v>
      </c>
      <c r="K28" s="0">
        <v>15</v>
      </c>
      <c r="M28" s="0">
        <v>60</v>
      </c>
      <c r="N28" s="0">
        <f t="shared" si="0"/>
        <v>5</v>
      </c>
      <c r="O28" s="0">
        <v>-1</v>
      </c>
      <c r="Q28" t="s" s="0">
        <v>46</v>
      </c>
    </row>
    <row r="29" spans="1:17" x14ac:dyDescent="0.25">
      <c r="A29" s="1">
        <v>45588</v>
      </c>
      <c r="B29" t="s" s="0">
        <v>2</v>
      </c>
      <c r="C29" t="s" s="0">
        <v>21</v>
      </c>
      <c r="D29" t="s" s="0">
        <v>22</v>
      </c>
      <c r="E29" t="s" s="0">
        <v>16</v>
      </c>
      <c r="F29" s="0">
        <v>1</v>
      </c>
      <c r="G29" s="0">
        <v>0</v>
      </c>
      <c r="H29" s="0">
        <v>9</v>
      </c>
      <c r="I29" s="0">
        <v>0</v>
      </c>
      <c r="J29" s="0">
        <v>1</v>
      </c>
      <c r="K29" s="0">
        <v>15</v>
      </c>
      <c r="M29" s="0">
        <v>102</v>
      </c>
      <c r="N29" s="0">
        <f t="shared" si="0"/>
        <v>11</v>
      </c>
      <c r="O29" s="0">
        <v>-1</v>
      </c>
      <c r="Q29" t="s" s="0">
        <v>46</v>
      </c>
    </row>
    <row r="30" spans="1:17" x14ac:dyDescent="0.25">
      <c r="A30" s="1">
        <v>45588</v>
      </c>
      <c r="B30" t="s" s="0">
        <v>2</v>
      </c>
      <c r="C30" t="s" s="0">
        <v>21</v>
      </c>
      <c r="D30" t="s" s="0">
        <v>22</v>
      </c>
      <c r="E30" t="s" s="0">
        <v>16</v>
      </c>
      <c r="F30" s="0">
        <v>0</v>
      </c>
      <c r="G30" s="0">
        <v>0</v>
      </c>
      <c r="H30" s="0">
        <v>9</v>
      </c>
      <c r="I30" s="0">
        <v>0</v>
      </c>
      <c r="J30" s="0">
        <v>1</v>
      </c>
      <c r="K30" s="0">
        <v>15</v>
      </c>
      <c r="M30" s="0">
        <v>100</v>
      </c>
      <c r="N30" s="0">
        <f t="shared" si="0"/>
        <v>10</v>
      </c>
      <c r="O30" s="0">
        <v>-1</v>
      </c>
      <c r="Q30" t="s" s="0">
        <v>46</v>
      </c>
    </row>
    <row r="31" spans="1:17" x14ac:dyDescent="0.25">
      <c r="A31" s="1">
        <v>45588</v>
      </c>
      <c r="B31" t="s" s="0">
        <v>2</v>
      </c>
      <c r="C31" t="s" s="0">
        <v>21</v>
      </c>
      <c r="D31" t="s" s="0">
        <v>22</v>
      </c>
      <c r="E31" t="s" s="0">
        <v>16</v>
      </c>
      <c r="F31" s="0">
        <v>0</v>
      </c>
      <c r="G31" s="0">
        <v>0</v>
      </c>
      <c r="H31" s="0">
        <v>3</v>
      </c>
      <c r="I31" s="0">
        <v>0</v>
      </c>
      <c r="J31" s="0">
        <v>6</v>
      </c>
      <c r="K31" s="0">
        <v>15</v>
      </c>
      <c r="M31" s="0">
        <v>102</v>
      </c>
      <c r="N31" s="0">
        <f t="shared" si="0"/>
        <v>9</v>
      </c>
      <c r="O31" s="0">
        <v>-1</v>
      </c>
      <c r="Q31" t="s" s="0">
        <v>46</v>
      </c>
    </row>
    <row r="32" spans="1:17" x14ac:dyDescent="0.25">
      <c r="A32" s="1">
        <v>45588</v>
      </c>
      <c r="B32" t="s" s="0">
        <v>2</v>
      </c>
      <c r="C32" t="s" s="0">
        <v>21</v>
      </c>
      <c r="D32" t="s" s="0">
        <v>22</v>
      </c>
      <c r="F32" s="0">
        <v>0</v>
      </c>
      <c r="G32" s="0">
        <v>0</v>
      </c>
      <c r="H32" s="0">
        <v>4</v>
      </c>
      <c r="I32" s="0">
        <v>0</v>
      </c>
      <c r="J32" s="0">
        <v>6</v>
      </c>
      <c r="K32" s="0">
        <v>3</v>
      </c>
      <c r="M32" s="0">
        <v>95</v>
      </c>
      <c r="N32" s="0">
        <f t="shared" si="0"/>
        <v>10</v>
      </c>
      <c r="O32" s="0">
        <v>-1</v>
      </c>
      <c r="Q32" t="s" s="0">
        <v>46</v>
      </c>
    </row>
    <row r="33" spans="1:17" x14ac:dyDescent="0.25">
      <c r="A33" s="1">
        <v>45588</v>
      </c>
      <c r="B33" t="s" s="0">
        <v>2</v>
      </c>
      <c r="C33" t="s" s="0">
        <v>21</v>
      </c>
      <c r="D33" t="s" s="0">
        <v>22</v>
      </c>
      <c r="F33" s="0">
        <v>0</v>
      </c>
      <c r="G33" s="0">
        <v>2</v>
      </c>
      <c r="H33" s="0">
        <v>1</v>
      </c>
      <c r="I33" s="0">
        <v>0</v>
      </c>
      <c r="J33" s="0">
        <v>7</v>
      </c>
      <c r="K33" s="0">
        <v>15</v>
      </c>
      <c r="M33" s="0">
        <v>104</v>
      </c>
      <c r="N33" s="0">
        <f t="shared" si="0"/>
        <v>10</v>
      </c>
      <c r="O33" s="0">
        <v>-1</v>
      </c>
      <c r="Q33" t="s" s="0">
        <v>46</v>
      </c>
    </row>
    <row r="34" spans="1:17" x14ac:dyDescent="0.25">
      <c r="A34" s="1">
        <v>45593</v>
      </c>
      <c r="B34" t="s" s="0">
        <v>17</v>
      </c>
      <c r="C34" t="s" s="0">
        <v>23</v>
      </c>
      <c r="D34" t="s" s="0">
        <v>16</v>
      </c>
      <c r="E34" t="s" s="0">
        <v>21</v>
      </c>
      <c r="F34" s="0">
        <v>0</v>
      </c>
      <c r="G34" s="0">
        <v>0</v>
      </c>
      <c r="H34" s="0">
        <v>6</v>
      </c>
      <c r="I34" s="0">
        <v>0</v>
      </c>
      <c r="J34" s="0">
        <v>0</v>
      </c>
      <c r="K34" s="0">
        <v>3</v>
      </c>
      <c r="L34" s="0">
        <f t="shared" ref="L34" si="1">(M34-K34-10*J34-6*I34-8*H34-4*G34-2*F34)</f>
        <v>11</v>
      </c>
      <c r="M34" s="0">
        <v>62</v>
      </c>
      <c r="N34" s="0">
        <f t="shared" si="0"/>
        <v>6</v>
      </c>
      <c r="O34" s="0">
        <v>-1</v>
      </c>
      <c r="P34" t="s" s="0">
        <v>47</v>
      </c>
      <c r="Q34" t="s" s="0">
        <v>46</v>
      </c>
    </row>
    <row r="35" spans="1:17" x14ac:dyDescent="0.25">
      <c r="A35" s="1">
        <v>45593</v>
      </c>
      <c r="B35" t="s" s="0">
        <v>17</v>
      </c>
      <c r="C35" t="s" s="0">
        <v>23</v>
      </c>
      <c r="D35" t="s" s="0">
        <v>2</v>
      </c>
      <c r="E35" t="s" s="0">
        <v>16</v>
      </c>
      <c r="F35" s="0">
        <v>0</v>
      </c>
      <c r="G35" s="0">
        <v>0</v>
      </c>
      <c r="H35" s="0">
        <v>0</v>
      </c>
      <c r="I35" s="0">
        <v>0</v>
      </c>
      <c r="J35" s="0">
        <v>7</v>
      </c>
      <c r="K35" s="0">
        <v>15</v>
      </c>
      <c r="L35" s="0">
        <f t="shared" ref="L35:L77" si="2">(M35-K35-10*J35-6*I35-8*H35-4*G35-2*F35)</f>
        <v>13</v>
      </c>
      <c r="M35" s="0">
        <v>98</v>
      </c>
      <c r="N35" s="0">
        <f t="shared" si="0"/>
        <v>7</v>
      </c>
      <c r="O35" s="0">
        <v>-1</v>
      </c>
      <c r="P35" t="s" s="0">
        <v>48</v>
      </c>
      <c r="Q35" t="s" s="0">
        <v>46</v>
      </c>
    </row>
    <row r="36" spans="1:17" x14ac:dyDescent="0.25">
      <c r="A36" s="1">
        <v>45593</v>
      </c>
      <c r="B36" t="s" s="0">
        <v>17</v>
      </c>
      <c r="C36" t="s" s="0">
        <v>23</v>
      </c>
      <c r="D36" t="s" s="0">
        <v>2</v>
      </c>
      <c r="E36" t="s" s="0">
        <v>16</v>
      </c>
      <c r="F36" s="0">
        <v>1</v>
      </c>
      <c r="G36" s="0">
        <v>0</v>
      </c>
      <c r="H36" s="0">
        <v>4</v>
      </c>
      <c r="I36" s="0">
        <v>0</v>
      </c>
      <c r="J36" s="0">
        <v>5</v>
      </c>
      <c r="K36" s="0">
        <v>15</v>
      </c>
      <c r="L36" s="0">
        <f t="shared" si="2"/>
        <v>23</v>
      </c>
      <c r="M36" s="0">
        <v>122</v>
      </c>
      <c r="N36" s="0">
        <f t="shared" si="0"/>
        <v>10</v>
      </c>
      <c r="O36" s="0">
        <v>-1</v>
      </c>
      <c r="Q36" t="s" s="0">
        <v>46</v>
      </c>
    </row>
    <row r="37" spans="1:17" x14ac:dyDescent="0.25">
      <c r="A37" s="1">
        <v>45594</v>
      </c>
      <c r="B37" t="s" s="0">
        <v>24</v>
      </c>
      <c r="C37" t="s" s="0">
        <v>1</v>
      </c>
      <c r="D37" t="s" s="0">
        <v>19</v>
      </c>
      <c r="E37" t="s" s="0">
        <v>16</v>
      </c>
      <c r="F37" s="0">
        <v>0</v>
      </c>
      <c r="G37" s="0">
        <v>0</v>
      </c>
      <c r="H37" s="0">
        <v>9</v>
      </c>
      <c r="I37" s="0">
        <v>0</v>
      </c>
      <c r="J37" s="0">
        <v>0</v>
      </c>
      <c r="K37" s="0">
        <v>15</v>
      </c>
      <c r="L37" s="0">
        <f t="shared" si="2"/>
        <v>27</v>
      </c>
      <c r="M37" s="0">
        <v>114</v>
      </c>
      <c r="N37" s="0">
        <f t="shared" si="0"/>
        <v>9</v>
      </c>
      <c r="O37" s="0">
        <v>-1</v>
      </c>
      <c r="P37" t="s" s="0">
        <v>47</v>
      </c>
      <c r="Q37" t="s" s="0">
        <v>46</v>
      </c>
    </row>
    <row r="38" spans="1:17" x14ac:dyDescent="0.25">
      <c r="A38" s="1">
        <v>45594</v>
      </c>
      <c r="B38" t="s" s="0">
        <v>19</v>
      </c>
      <c r="C38" t="s" s="0">
        <v>23</v>
      </c>
      <c r="D38" t="s" s="0">
        <v>1</v>
      </c>
      <c r="E38" t="s" s="0">
        <v>21</v>
      </c>
      <c r="F38" s="0">
        <v>0</v>
      </c>
      <c r="G38" s="0">
        <v>0</v>
      </c>
      <c r="H38" s="0">
        <v>9</v>
      </c>
      <c r="I38" s="0">
        <v>0</v>
      </c>
      <c r="J38" s="0">
        <v>0</v>
      </c>
      <c r="K38" s="0">
        <v>15</v>
      </c>
      <c r="L38" s="0">
        <f t="shared" si="2"/>
        <v>27</v>
      </c>
      <c r="M38" s="0">
        <v>114</v>
      </c>
      <c r="N38" s="0">
        <f t="shared" si="0"/>
        <v>9</v>
      </c>
      <c r="O38" s="0">
        <v>-1</v>
      </c>
      <c r="P38" t="s" s="0">
        <v>47</v>
      </c>
      <c r="Q38" t="s" s="0">
        <v>46</v>
      </c>
    </row>
    <row r="39" spans="1:17" x14ac:dyDescent="0.25">
      <c r="A39" s="1">
        <v>45594</v>
      </c>
      <c r="B39" t="s" s="0">
        <v>19</v>
      </c>
      <c r="C39" t="s" s="0">
        <v>23</v>
      </c>
      <c r="D39" t="s" s="0">
        <v>1</v>
      </c>
      <c r="E39" t="s" s="0">
        <v>21</v>
      </c>
      <c r="F39" s="0">
        <v>2</v>
      </c>
      <c r="G39" s="0">
        <v>0</v>
      </c>
      <c r="H39" s="0">
        <v>5</v>
      </c>
      <c r="I39" s="0">
        <v>0</v>
      </c>
      <c r="J39" s="0">
        <v>1</v>
      </c>
      <c r="K39" s="0">
        <v>3</v>
      </c>
      <c r="L39" s="0">
        <f t="shared" si="2"/>
        <v>29</v>
      </c>
      <c r="M39" s="0">
        <v>86</v>
      </c>
      <c r="N39" s="0">
        <f t="shared" si="0"/>
        <v>8</v>
      </c>
      <c r="O39" s="0">
        <v>-1</v>
      </c>
      <c r="P39" t="s" s="0">
        <v>47</v>
      </c>
      <c r="Q39" t="s" s="0">
        <v>46</v>
      </c>
    </row>
    <row r="40" spans="1:17" x14ac:dyDescent="0.25">
      <c r="A40" s="1">
        <v>45594</v>
      </c>
      <c r="B40" t="s" s="0">
        <v>17</v>
      </c>
      <c r="C40" t="s" s="0">
        <v>23</v>
      </c>
      <c r="D40" t="s" s="0">
        <v>1</v>
      </c>
      <c r="E40" t="s" s="0">
        <v>21</v>
      </c>
      <c r="F40" s="0">
        <v>0</v>
      </c>
      <c r="G40" s="0">
        <v>0</v>
      </c>
      <c r="H40" s="0">
        <v>3</v>
      </c>
      <c r="I40" s="0">
        <v>0</v>
      </c>
      <c r="J40" s="0">
        <v>0</v>
      </c>
      <c r="K40" s="0">
        <v>15</v>
      </c>
      <c r="L40" s="0">
        <f t="shared" si="2"/>
        <v>8</v>
      </c>
      <c r="M40" s="0">
        <v>47</v>
      </c>
      <c r="N40" s="0">
        <f t="shared" si="0"/>
        <v>3</v>
      </c>
      <c r="O40" s="0">
        <v>-1</v>
      </c>
      <c r="P40" t="s" s="0">
        <v>47</v>
      </c>
      <c r="Q40" t="s" s="0">
        <v>46</v>
      </c>
    </row>
    <row r="41" spans="1:17" x14ac:dyDescent="0.25">
      <c r="A41" s="1">
        <v>45594</v>
      </c>
      <c r="B41" t="s" s="0">
        <v>17</v>
      </c>
      <c r="C41" t="s" s="0">
        <v>23</v>
      </c>
      <c r="D41" t="s" s="0">
        <v>1</v>
      </c>
      <c r="E41" t="s" s="0">
        <v>21</v>
      </c>
      <c r="F41" s="0">
        <v>0</v>
      </c>
      <c r="G41" s="0">
        <v>0</v>
      </c>
      <c r="H41" s="0">
        <v>10</v>
      </c>
      <c r="I41" s="0">
        <v>0</v>
      </c>
      <c r="J41" s="0">
        <v>1</v>
      </c>
      <c r="K41" s="0">
        <v>15</v>
      </c>
      <c r="L41" s="0">
        <f t="shared" si="2"/>
        <v>29</v>
      </c>
      <c r="M41" s="0">
        <v>134</v>
      </c>
      <c r="N41" s="0">
        <f t="shared" si="0"/>
        <v>11</v>
      </c>
      <c r="O41" s="0">
        <v>-1</v>
      </c>
      <c r="P41" t="s" s="0">
        <v>47</v>
      </c>
      <c r="Q41" t="s" s="0">
        <v>46</v>
      </c>
    </row>
    <row r="42" spans="1:17" x14ac:dyDescent="0.25">
      <c r="A42" s="1">
        <v>45594</v>
      </c>
      <c r="B42" t="s" s="0">
        <v>18</v>
      </c>
      <c r="C42" t="s" s="0">
        <v>1</v>
      </c>
      <c r="E42" t="s" s="0">
        <v>16</v>
      </c>
      <c r="F42" s="0">
        <v>0</v>
      </c>
      <c r="G42" s="0">
        <v>0</v>
      </c>
      <c r="H42" s="0">
        <v>3</v>
      </c>
      <c r="I42" s="0">
        <v>0</v>
      </c>
      <c r="J42" s="0">
        <v>1</v>
      </c>
      <c r="K42" s="0">
        <v>3</v>
      </c>
      <c r="L42" s="0">
        <f t="shared" si="2"/>
        <v>13</v>
      </c>
      <c r="M42" s="0">
        <v>50</v>
      </c>
      <c r="N42" s="0">
        <f t="shared" si="0"/>
        <v>4</v>
      </c>
      <c r="O42" s="0">
        <v>-1</v>
      </c>
      <c r="P42" t="s" s="0">
        <v>47</v>
      </c>
      <c r="Q42" t="s" s="0">
        <v>46</v>
      </c>
    </row>
    <row r="43" spans="1:17" x14ac:dyDescent="0.25">
      <c r="A43" s="1">
        <v>45594</v>
      </c>
      <c r="B43" t="s" s="0">
        <v>18</v>
      </c>
      <c r="C43" t="s" s="0">
        <v>1</v>
      </c>
      <c r="D43" t="s" s="0">
        <v>23</v>
      </c>
      <c r="E43" t="s" s="0">
        <v>16</v>
      </c>
      <c r="F43" s="0">
        <v>1</v>
      </c>
      <c r="G43" s="0">
        <v>0</v>
      </c>
      <c r="H43" s="0">
        <v>6</v>
      </c>
      <c r="I43" s="0">
        <v>1</v>
      </c>
      <c r="J43" s="0">
        <v>1</v>
      </c>
      <c r="K43" s="0">
        <v>15</v>
      </c>
      <c r="L43" s="0">
        <f t="shared" si="2"/>
        <v>9</v>
      </c>
      <c r="M43" s="0">
        <v>90</v>
      </c>
      <c r="N43" s="0">
        <f t="shared" si="0"/>
        <v>9</v>
      </c>
      <c r="O43" s="0">
        <v>-1</v>
      </c>
      <c r="P43" t="s" s="0">
        <v>47</v>
      </c>
      <c r="Q43" t="s" s="0">
        <v>46</v>
      </c>
    </row>
    <row r="44" spans="1:17" x14ac:dyDescent="0.25">
      <c r="A44" s="1">
        <v>45595</v>
      </c>
      <c r="B44" t="s" s="0">
        <v>15</v>
      </c>
      <c r="C44" t="s" s="0">
        <v>20</v>
      </c>
      <c r="D44" t="s" s="0">
        <v>17</v>
      </c>
      <c r="E44" t="s" s="0">
        <v>21</v>
      </c>
      <c r="F44" s="0">
        <v>0</v>
      </c>
      <c r="G44" s="0">
        <v>0</v>
      </c>
      <c r="H44" s="0">
        <v>9</v>
      </c>
      <c r="I44" s="0">
        <v>0</v>
      </c>
      <c r="J44" s="0">
        <v>1</v>
      </c>
      <c r="K44" s="0">
        <v>15</v>
      </c>
      <c r="L44" s="0">
        <f t="shared" si="2"/>
        <v>13</v>
      </c>
      <c r="M44" s="0">
        <v>110</v>
      </c>
      <c r="N44" s="0">
        <f t="shared" si="0"/>
        <v>10</v>
      </c>
      <c r="O44" s="0">
        <v>-1</v>
      </c>
      <c r="P44" t="s" s="0">
        <v>47</v>
      </c>
      <c r="Q44" t="s" s="0">
        <v>46</v>
      </c>
    </row>
    <row r="45" spans="1:17" x14ac:dyDescent="0.25">
      <c r="A45" s="1">
        <v>45595</v>
      </c>
      <c r="B45" t="s" s="0">
        <v>17</v>
      </c>
      <c r="C45" t="s" s="0">
        <v>20</v>
      </c>
      <c r="D45" t="s" s="0">
        <v>19</v>
      </c>
      <c r="E45" t="s" s="0">
        <v>21</v>
      </c>
      <c r="F45" s="0">
        <v>0</v>
      </c>
      <c r="G45" s="0">
        <v>1</v>
      </c>
      <c r="H45" s="0">
        <v>0</v>
      </c>
      <c r="I45" s="0">
        <v>0</v>
      </c>
      <c r="J45" s="0">
        <v>6</v>
      </c>
      <c r="K45" s="0">
        <v>15</v>
      </c>
      <c r="L45" s="0">
        <f t="shared" si="2"/>
        <v>23</v>
      </c>
      <c r="M45" s="0">
        <v>102</v>
      </c>
      <c r="N45" s="0">
        <f t="shared" si="0"/>
        <v>7</v>
      </c>
      <c r="O45" s="0">
        <v>-1</v>
      </c>
      <c r="P45" t="s" s="0">
        <v>48</v>
      </c>
      <c r="Q45" t="s" s="0">
        <v>46</v>
      </c>
    </row>
    <row r="46" spans="1:17" x14ac:dyDescent="0.25">
      <c r="A46" s="1">
        <v>45595</v>
      </c>
      <c r="B46" t="s" s="0">
        <v>17</v>
      </c>
      <c r="C46" t="s" s="0">
        <v>20</v>
      </c>
      <c r="D46" t="s" s="0">
        <v>19</v>
      </c>
      <c r="E46" t="s" s="0">
        <v>21</v>
      </c>
      <c r="F46" s="0">
        <v>0</v>
      </c>
      <c r="G46" s="0">
        <v>0</v>
      </c>
      <c r="H46" s="0">
        <v>8</v>
      </c>
      <c r="I46" s="0">
        <v>0</v>
      </c>
      <c r="J46" s="0">
        <v>1</v>
      </c>
      <c r="K46" s="0">
        <v>15</v>
      </c>
      <c r="L46" s="0">
        <f t="shared" si="2"/>
        <v>13</v>
      </c>
      <c r="M46" s="0">
        <v>102</v>
      </c>
      <c r="N46" s="0">
        <f t="shared" si="0"/>
        <v>9</v>
      </c>
      <c r="O46" s="0">
        <v>-1</v>
      </c>
      <c r="P46" t="s" s="0">
        <v>47</v>
      </c>
      <c r="Q46" t="s" s="0">
        <v>46</v>
      </c>
    </row>
    <row r="47" spans="1:17" x14ac:dyDescent="0.25">
      <c r="A47" s="1">
        <v>45595</v>
      </c>
      <c r="B47" t="s" s="0">
        <v>24</v>
      </c>
      <c r="C47" t="s" s="0">
        <v>20</v>
      </c>
      <c r="D47" t="s" s="0">
        <v>22</v>
      </c>
      <c r="E47" t="s" s="0">
        <v>2</v>
      </c>
      <c r="K47" s="0">
        <v>15</v>
      </c>
      <c r="L47" s="0">
        <v>27</v>
      </c>
      <c r="M47" s="0">
        <v>103</v>
      </c>
      <c r="N47" s="0">
        <f t="shared" si="0"/>
        <v>0</v>
      </c>
      <c r="O47" s="0">
        <v>-1</v>
      </c>
      <c r="Q47" t="s" s="0">
        <v>46</v>
      </c>
    </row>
    <row r="48" spans="1:17" x14ac:dyDescent="0.25">
      <c r="A48" s="1">
        <v>45595</v>
      </c>
      <c r="B48" t="s" s="0">
        <v>24</v>
      </c>
      <c r="C48" t="s" s="0">
        <v>20</v>
      </c>
      <c r="D48" t="s" s="0">
        <v>22</v>
      </c>
      <c r="E48" t="s" s="0">
        <v>2</v>
      </c>
      <c r="K48" s="0">
        <v>15</v>
      </c>
      <c r="L48" s="0">
        <v>13</v>
      </c>
      <c r="M48" s="0">
        <v>94</v>
      </c>
      <c r="N48" s="0">
        <f t="shared" si="0"/>
        <v>0</v>
      </c>
      <c r="O48" s="0">
        <v>-1</v>
      </c>
      <c r="Q48" t="s" s="0">
        <v>46</v>
      </c>
    </row>
    <row r="49" spans="1:17" x14ac:dyDescent="0.25">
      <c r="A49" s="1">
        <v>45595</v>
      </c>
      <c r="B49" t="s" s="0">
        <v>19</v>
      </c>
      <c r="C49" t="s" s="0">
        <v>20</v>
      </c>
      <c r="D49" t="s" s="0">
        <v>17</v>
      </c>
      <c r="E49" t="s" s="0">
        <v>21</v>
      </c>
      <c r="F49" s="0">
        <v>0</v>
      </c>
      <c r="G49" s="0">
        <v>0</v>
      </c>
      <c r="H49" s="0">
        <v>6</v>
      </c>
      <c r="I49" s="0">
        <v>0</v>
      </c>
      <c r="J49" s="0">
        <v>1</v>
      </c>
      <c r="K49" s="0">
        <v>15</v>
      </c>
      <c r="L49" s="0">
        <f t="shared" si="2"/>
        <v>10</v>
      </c>
      <c r="M49" s="0">
        <v>83</v>
      </c>
      <c r="N49" s="0">
        <f t="shared" si="0"/>
        <v>7</v>
      </c>
      <c r="O49" s="0">
        <v>-1</v>
      </c>
      <c r="P49" t="s" s="0">
        <v>47</v>
      </c>
      <c r="Q49" t="s" s="0">
        <v>46</v>
      </c>
    </row>
    <row r="50" spans="1:17" x14ac:dyDescent="0.25">
      <c r="A50" s="1">
        <v>45595</v>
      </c>
      <c r="B50" t="s" s="0">
        <v>19</v>
      </c>
      <c r="C50" t="s" s="0">
        <v>20</v>
      </c>
      <c r="D50" t="s" s="0">
        <v>18</v>
      </c>
      <c r="E50" t="s" s="0">
        <v>16</v>
      </c>
      <c r="F50" s="0">
        <v>2</v>
      </c>
      <c r="G50" s="0">
        <v>0</v>
      </c>
      <c r="H50" s="0">
        <v>2</v>
      </c>
      <c r="I50" s="0">
        <v>0</v>
      </c>
      <c r="J50" s="0">
        <v>5</v>
      </c>
      <c r="K50" s="0">
        <v>3</v>
      </c>
      <c r="L50" s="0">
        <f t="shared" si="2"/>
        <v>13</v>
      </c>
      <c r="M50" s="0">
        <v>86</v>
      </c>
      <c r="N50" s="0">
        <f t="shared" si="0"/>
        <v>9</v>
      </c>
      <c r="O50" s="0">
        <v>-1</v>
      </c>
      <c r="P50" t="s" s="0">
        <v>48</v>
      </c>
      <c r="Q50" t="s" s="0">
        <v>46</v>
      </c>
    </row>
    <row r="51" spans="1:17" x14ac:dyDescent="0.25">
      <c r="A51" s="1">
        <v>45595</v>
      </c>
      <c r="B51" t="s" s="0">
        <v>18</v>
      </c>
      <c r="C51" t="s" s="0">
        <v>20</v>
      </c>
      <c r="D51" t="s" s="0">
        <v>17</v>
      </c>
      <c r="E51" t="s" s="0">
        <v>21</v>
      </c>
      <c r="F51" s="0">
        <v>0</v>
      </c>
      <c r="G51" s="0">
        <v>0</v>
      </c>
      <c r="H51" s="0">
        <v>0</v>
      </c>
      <c r="I51" s="0">
        <v>0</v>
      </c>
      <c r="J51" s="0">
        <v>3</v>
      </c>
      <c r="K51" s="0">
        <v>3</v>
      </c>
      <c r="L51" s="0">
        <f t="shared" si="2"/>
        <v>23</v>
      </c>
      <c r="M51" s="0">
        <v>56</v>
      </c>
      <c r="N51" s="0">
        <f t="shared" si="0"/>
        <v>3</v>
      </c>
      <c r="O51" s="0">
        <v>-1</v>
      </c>
      <c r="P51" t="s" s="0">
        <v>48</v>
      </c>
      <c r="Q51" t="s" s="0">
        <v>46</v>
      </c>
    </row>
    <row r="52" spans="1:17" x14ac:dyDescent="0.25">
      <c r="A52" s="1">
        <v>45595</v>
      </c>
      <c r="B52" t="s" s="0">
        <v>24</v>
      </c>
      <c r="C52" t="s" s="0">
        <v>21</v>
      </c>
      <c r="D52" t="s" s="0">
        <v>25</v>
      </c>
      <c r="E52" t="s" s="0">
        <v>16</v>
      </c>
      <c r="F52" s="0">
        <v>0</v>
      </c>
      <c r="G52" s="0">
        <v>0</v>
      </c>
      <c r="H52" s="0">
        <v>3</v>
      </c>
      <c r="I52" s="0">
        <v>0</v>
      </c>
      <c r="J52" s="0">
        <v>3</v>
      </c>
      <c r="K52" s="0">
        <v>3</v>
      </c>
      <c r="L52" s="0">
        <f t="shared" si="2"/>
        <v>24</v>
      </c>
      <c r="M52" s="0">
        <v>81</v>
      </c>
      <c r="N52" s="0">
        <f t="shared" si="0"/>
        <v>6</v>
      </c>
      <c r="O52" s="0">
        <v>-1</v>
      </c>
      <c r="P52" t="s" s="0">
        <v>48</v>
      </c>
      <c r="Q52" t="s" s="0">
        <v>46</v>
      </c>
    </row>
    <row r="53" spans="1:17" x14ac:dyDescent="0.25">
      <c r="A53" s="1">
        <v>45595</v>
      </c>
      <c r="B53" t="s" s="0">
        <v>15</v>
      </c>
      <c r="C53" t="s" s="0">
        <v>21</v>
      </c>
      <c r="D53" t="s" s="0">
        <v>25</v>
      </c>
      <c r="E53" t="s" s="0">
        <v>2</v>
      </c>
      <c r="F53" s="0">
        <v>0</v>
      </c>
      <c r="G53" s="0">
        <v>0</v>
      </c>
      <c r="H53" s="0">
        <v>0</v>
      </c>
      <c r="I53" s="0">
        <v>0</v>
      </c>
      <c r="J53" s="0">
        <v>4</v>
      </c>
      <c r="K53" s="0">
        <v>3</v>
      </c>
      <c r="L53" s="0">
        <f t="shared" si="2"/>
        <v>3</v>
      </c>
      <c r="M53" s="0">
        <v>46</v>
      </c>
      <c r="N53" s="0">
        <f t="shared" si="0"/>
        <v>4</v>
      </c>
      <c r="O53" s="0">
        <v>-1</v>
      </c>
      <c r="P53" t="s" s="0">
        <v>48</v>
      </c>
      <c r="Q53" t="s" s="0">
        <v>46</v>
      </c>
    </row>
    <row r="54" spans="1:17" x14ac:dyDescent="0.25">
      <c r="A54" s="1">
        <v>45595</v>
      </c>
      <c r="B54" t="s" s="0">
        <v>24</v>
      </c>
      <c r="C54" t="s" s="0">
        <v>21</v>
      </c>
      <c r="D54" t="s" s="0">
        <v>25</v>
      </c>
      <c r="E54" t="s" s="0">
        <v>2</v>
      </c>
      <c r="F54" s="0">
        <v>0</v>
      </c>
      <c r="G54" s="0">
        <v>0</v>
      </c>
      <c r="H54" s="0">
        <v>2</v>
      </c>
      <c r="I54" s="0">
        <v>0</v>
      </c>
      <c r="J54" s="0">
        <v>3</v>
      </c>
      <c r="K54" s="0">
        <v>3</v>
      </c>
      <c r="L54" s="0">
        <f t="shared" si="2"/>
        <v>19</v>
      </c>
      <c r="M54" s="0">
        <v>68</v>
      </c>
      <c r="N54" s="0">
        <f t="shared" si="0"/>
        <v>5</v>
      </c>
      <c r="O54" s="0">
        <v>-1</v>
      </c>
      <c r="P54" t="s" s="0">
        <v>48</v>
      </c>
      <c r="Q54" t="s" s="0">
        <v>46</v>
      </c>
    </row>
    <row r="55" spans="1:17" x14ac:dyDescent="0.25">
      <c r="A55" s="1">
        <v>45595</v>
      </c>
      <c r="B55" t="s" s="0">
        <v>2</v>
      </c>
      <c r="C55" t="s" s="0">
        <v>21</v>
      </c>
      <c r="F55" s="0">
        <v>0</v>
      </c>
      <c r="G55" s="0">
        <v>0</v>
      </c>
      <c r="H55" s="0">
        <v>10</v>
      </c>
      <c r="I55" s="0">
        <v>0</v>
      </c>
      <c r="J55" s="0">
        <v>0</v>
      </c>
      <c r="K55" s="0">
        <v>15</v>
      </c>
      <c r="L55" s="0">
        <f t="shared" si="2"/>
        <v>27</v>
      </c>
      <c r="M55" s="0">
        <v>122</v>
      </c>
      <c r="N55" s="0">
        <f t="shared" si="0"/>
        <v>10</v>
      </c>
      <c r="O55" s="0">
        <v>-1</v>
      </c>
      <c r="P55" t="s" s="0">
        <v>47</v>
      </c>
      <c r="Q55" t="s" s="0">
        <v>46</v>
      </c>
    </row>
    <row r="56" spans="1:17" x14ac:dyDescent="0.25">
      <c r="A56" s="1">
        <v>45612</v>
      </c>
      <c r="B56" t="s" s="0">
        <v>19</v>
      </c>
      <c r="C56" t="s" s="0">
        <v>20</v>
      </c>
      <c r="D56" t="s" s="0">
        <v>1</v>
      </c>
      <c r="E56" t="s" s="0">
        <v>21</v>
      </c>
      <c r="F56" s="0">
        <v>0</v>
      </c>
      <c r="G56" s="0">
        <v>0</v>
      </c>
      <c r="H56" s="0">
        <v>0</v>
      </c>
      <c r="I56" s="0">
        <v>0</v>
      </c>
      <c r="J56" s="0">
        <v>6</v>
      </c>
      <c r="K56" s="0">
        <v>15</v>
      </c>
      <c r="L56" s="0">
        <f t="shared" si="2"/>
        <v>13</v>
      </c>
      <c r="M56" s="0">
        <v>88</v>
      </c>
      <c r="N56" s="0">
        <f t="shared" si="0"/>
        <v>6</v>
      </c>
      <c r="O56" s="0">
        <v>-1</v>
      </c>
      <c r="P56" t="s" s="0">
        <v>48</v>
      </c>
      <c r="Q56" t="s" s="0">
        <v>27</v>
      </c>
    </row>
    <row r="57" spans="1:17" x14ac:dyDescent="0.25">
      <c r="A57" s="1">
        <v>45612</v>
      </c>
      <c r="B57" t="s" s="0">
        <v>0</v>
      </c>
      <c r="C57" t="s" s="0">
        <v>1</v>
      </c>
      <c r="D57" t="s" s="0">
        <v>19</v>
      </c>
      <c r="E57" t="s" s="0">
        <v>2</v>
      </c>
      <c r="F57" s="0">
        <v>0</v>
      </c>
      <c r="G57" s="0">
        <v>0</v>
      </c>
      <c r="H57" s="0">
        <v>5</v>
      </c>
      <c r="I57" s="0">
        <v>0</v>
      </c>
      <c r="J57" s="0">
        <v>3</v>
      </c>
      <c r="K57" s="0">
        <v>15</v>
      </c>
      <c r="L57" s="0">
        <f t="shared" si="2"/>
        <v>33</v>
      </c>
      <c r="M57" s="0">
        <v>118</v>
      </c>
      <c r="N57" s="0">
        <f t="shared" si="0"/>
        <v>8</v>
      </c>
      <c r="O57" s="0">
        <v>-1</v>
      </c>
      <c r="P57" t="s" s="0">
        <v>47</v>
      </c>
      <c r="Q57" t="s" s="0">
        <v>27</v>
      </c>
    </row>
    <row r="58" spans="1:17" x14ac:dyDescent="0.25">
      <c r="A58" s="1">
        <v>45612</v>
      </c>
      <c r="B58" t="s" s="0">
        <v>15</v>
      </c>
      <c r="C58" t="s" s="0">
        <v>20</v>
      </c>
      <c r="D58" t="s" s="0">
        <v>19</v>
      </c>
      <c r="E58" t="s" s="0">
        <v>2</v>
      </c>
      <c r="F58" s="0">
        <v>0</v>
      </c>
      <c r="G58" s="0">
        <v>0</v>
      </c>
      <c r="H58" s="0">
        <v>0</v>
      </c>
      <c r="I58" s="0">
        <v>0</v>
      </c>
      <c r="J58" s="0">
        <v>7</v>
      </c>
      <c r="K58" s="0">
        <v>15</v>
      </c>
      <c r="L58" s="0">
        <f t="shared" si="2"/>
        <v>10</v>
      </c>
      <c r="M58" s="0">
        <v>95</v>
      </c>
      <c r="N58" s="0">
        <f t="shared" si="0"/>
        <v>7</v>
      </c>
      <c r="O58" s="0">
        <v>-1</v>
      </c>
      <c r="P58" t="s" s="0">
        <v>48</v>
      </c>
      <c r="Q58" t="s" s="0">
        <v>27</v>
      </c>
    </row>
    <row r="59" spans="1:17" x14ac:dyDescent="0.25">
      <c r="A59" s="1">
        <v>45612</v>
      </c>
      <c r="B59" t="s" s="0">
        <v>0</v>
      </c>
      <c r="C59" t="s" s="0">
        <v>23</v>
      </c>
      <c r="E59" t="s" s="0">
        <v>16</v>
      </c>
      <c r="F59" s="0">
        <v>0</v>
      </c>
      <c r="G59" s="0">
        <v>1</v>
      </c>
      <c r="H59" s="0">
        <v>8</v>
      </c>
      <c r="I59" s="0">
        <v>0</v>
      </c>
      <c r="J59" s="0">
        <v>1</v>
      </c>
      <c r="K59" s="0">
        <v>15</v>
      </c>
      <c r="L59" s="0">
        <f t="shared" si="2"/>
        <v>34</v>
      </c>
      <c r="M59" s="0">
        <v>127</v>
      </c>
      <c r="N59" s="0">
        <f t="shared" si="0"/>
        <v>10</v>
      </c>
      <c r="O59" s="0">
        <v>-1</v>
      </c>
      <c r="P59" t="s" s="0">
        <v>49</v>
      </c>
      <c r="Q59" t="s" s="0">
        <v>27</v>
      </c>
    </row>
    <row r="60" spans="1:17" x14ac:dyDescent="0.25">
      <c r="A60" s="1">
        <v>45612</v>
      </c>
      <c r="B60" t="s" s="0">
        <v>17</v>
      </c>
      <c r="C60" t="s" s="0">
        <v>1</v>
      </c>
      <c r="E60" t="s" s="0">
        <v>16</v>
      </c>
      <c r="F60" s="0">
        <v>3</v>
      </c>
      <c r="G60" s="0">
        <v>0</v>
      </c>
      <c r="H60" s="0">
        <v>9</v>
      </c>
      <c r="I60" s="0">
        <v>0</v>
      </c>
      <c r="J60" s="0">
        <v>1</v>
      </c>
      <c r="K60" s="0">
        <v>15</v>
      </c>
      <c r="L60" s="0">
        <f t="shared" si="2"/>
        <v>28</v>
      </c>
      <c r="M60" s="0">
        <v>131</v>
      </c>
      <c r="N60" s="0">
        <f t="shared" si="0"/>
        <v>13</v>
      </c>
      <c r="O60" s="0">
        <v>-1</v>
      </c>
      <c r="P60" t="s" s="0">
        <v>47</v>
      </c>
      <c r="Q60" t="s" s="0">
        <v>27</v>
      </c>
    </row>
    <row r="61" spans="1:17" x14ac:dyDescent="0.25">
      <c r="A61" s="1">
        <v>45612</v>
      </c>
      <c r="B61" t="s" s="0">
        <v>15</v>
      </c>
      <c r="C61" t="s" s="0">
        <v>1</v>
      </c>
      <c r="E61" t="s" s="0">
        <v>21</v>
      </c>
      <c r="F61" s="0">
        <v>0</v>
      </c>
      <c r="G61" s="0">
        <v>0</v>
      </c>
      <c r="H61" s="0">
        <v>2</v>
      </c>
      <c r="I61" s="0">
        <v>0</v>
      </c>
      <c r="J61" s="0">
        <v>5</v>
      </c>
      <c r="K61" s="0">
        <v>15</v>
      </c>
      <c r="L61" s="0">
        <f t="shared" si="2"/>
        <v>16</v>
      </c>
      <c r="M61" s="0">
        <v>97</v>
      </c>
      <c r="N61" s="0">
        <f t="shared" si="0"/>
        <v>7</v>
      </c>
      <c r="O61" s="0">
        <v>-1</v>
      </c>
      <c r="P61" t="s" s="0">
        <v>48</v>
      </c>
      <c r="Q61" t="s" s="0">
        <v>27</v>
      </c>
    </row>
    <row r="62" spans="1:17" x14ac:dyDescent="0.25">
      <c r="A62" s="1">
        <v>45612</v>
      </c>
      <c r="B62" t="s" s="0">
        <v>15</v>
      </c>
      <c r="C62" t="s" s="0">
        <v>1</v>
      </c>
      <c r="E62" t="s" s="0">
        <v>21</v>
      </c>
      <c r="F62" s="0">
        <v>0</v>
      </c>
      <c r="G62" s="0">
        <v>0</v>
      </c>
      <c r="H62" s="0">
        <v>4</v>
      </c>
      <c r="I62" s="0">
        <v>0</v>
      </c>
      <c r="J62" s="0">
        <v>5</v>
      </c>
      <c r="K62" s="0">
        <v>15</v>
      </c>
      <c r="L62" s="0">
        <f t="shared" si="2"/>
        <v>32</v>
      </c>
      <c r="M62" s="0">
        <v>129</v>
      </c>
      <c r="N62" s="0">
        <f t="shared" si="0"/>
        <v>9</v>
      </c>
      <c r="O62" s="0">
        <v>-1</v>
      </c>
      <c r="P62" t="s" s="0">
        <v>48</v>
      </c>
      <c r="Q62" t="s" s="0">
        <v>27</v>
      </c>
    </row>
    <row r="63" spans="1:17" x14ac:dyDescent="0.25">
      <c r="A63" s="1">
        <v>45612</v>
      </c>
      <c r="B63" t="s" s="0">
        <v>15</v>
      </c>
      <c r="C63" t="s" s="0">
        <v>1</v>
      </c>
      <c r="E63" t="s" s="0">
        <v>21</v>
      </c>
      <c r="F63" s="0">
        <v>0</v>
      </c>
      <c r="G63" s="0">
        <v>0</v>
      </c>
      <c r="H63" s="0">
        <v>4</v>
      </c>
      <c r="I63" s="0">
        <v>0</v>
      </c>
      <c r="J63" s="0">
        <v>5</v>
      </c>
      <c r="K63" s="0">
        <v>15</v>
      </c>
      <c r="L63" s="0">
        <f t="shared" si="2"/>
        <v>32</v>
      </c>
      <c r="M63" s="0">
        <v>129</v>
      </c>
      <c r="N63" s="0">
        <f t="shared" si="0"/>
        <v>9</v>
      </c>
      <c r="O63" s="0">
        <v>-1</v>
      </c>
      <c r="P63" t="s" s="0">
        <v>48</v>
      </c>
      <c r="Q63" t="s" s="0">
        <v>27</v>
      </c>
    </row>
    <row r="64" spans="1:17" x14ac:dyDescent="0.25">
      <c r="A64" s="1">
        <v>45615</v>
      </c>
      <c r="B64" t="s" s="0">
        <v>17</v>
      </c>
      <c r="C64" t="s" s="0">
        <v>23</v>
      </c>
      <c r="D64" t="s" s="0">
        <v>19</v>
      </c>
      <c r="E64" t="s" s="0">
        <v>21</v>
      </c>
      <c r="F64" s="0">
        <v>0</v>
      </c>
      <c r="G64" s="0">
        <v>0</v>
      </c>
      <c r="H64" s="0">
        <v>10</v>
      </c>
      <c r="I64" s="0">
        <v>0</v>
      </c>
      <c r="J64" s="0">
        <v>1</v>
      </c>
      <c r="K64" s="0">
        <v>15</v>
      </c>
      <c r="L64" s="0">
        <f t="shared" si="2"/>
        <v>34</v>
      </c>
      <c r="M64" s="0">
        <v>139</v>
      </c>
      <c r="N64" s="0">
        <f t="shared" si="0"/>
        <v>11</v>
      </c>
      <c r="O64" s="0">
        <v>-1</v>
      </c>
      <c r="P64" t="s" s="0">
        <v>47</v>
      </c>
      <c r="Q64" t="s" s="0">
        <v>46</v>
      </c>
    </row>
    <row r="65" spans="1:17" x14ac:dyDescent="0.25">
      <c r="A65" s="1">
        <v>45615</v>
      </c>
      <c r="B65" t="s" s="0">
        <v>0</v>
      </c>
      <c r="C65" t="s" s="0">
        <v>23</v>
      </c>
      <c r="D65" t="s" s="0">
        <v>19</v>
      </c>
      <c r="E65" t="s" s="0">
        <v>2</v>
      </c>
      <c r="F65" s="0">
        <v>0</v>
      </c>
      <c r="G65" s="0">
        <v>0</v>
      </c>
      <c r="H65" s="0">
        <v>3</v>
      </c>
      <c r="I65" s="0">
        <v>0</v>
      </c>
      <c r="J65" s="0">
        <v>5</v>
      </c>
      <c r="K65" s="0">
        <v>3</v>
      </c>
      <c r="L65" s="0">
        <f t="shared" si="2"/>
        <v>34</v>
      </c>
      <c r="M65" s="0">
        <v>111</v>
      </c>
      <c r="N65" s="0">
        <f t="shared" si="0"/>
        <v>8</v>
      </c>
      <c r="O65" s="0">
        <v>-1</v>
      </c>
      <c r="P65" t="s" s="0">
        <v>48</v>
      </c>
      <c r="Q65" t="s" s="0">
        <v>46</v>
      </c>
    </row>
    <row r="66" spans="1:17" x14ac:dyDescent="0.25">
      <c r="A66" s="1">
        <v>45615</v>
      </c>
      <c r="B66" t="s" s="0">
        <v>0</v>
      </c>
      <c r="C66" t="s" s="0">
        <v>23</v>
      </c>
      <c r="D66" t="s" s="0">
        <v>19</v>
      </c>
      <c r="E66" t="s" s="0">
        <v>2</v>
      </c>
      <c r="F66" s="0">
        <v>0</v>
      </c>
      <c r="G66" s="0">
        <v>0</v>
      </c>
      <c r="H66" s="0">
        <v>6</v>
      </c>
      <c r="I66" s="0">
        <v>0</v>
      </c>
      <c r="J66" s="0">
        <v>3</v>
      </c>
      <c r="K66" s="0">
        <v>3</v>
      </c>
      <c r="L66" s="0">
        <f t="shared" si="2"/>
        <v>30</v>
      </c>
      <c r="M66" s="0">
        <v>111</v>
      </c>
      <c r="N66" s="0">
        <f t="shared" si="0"/>
        <v>9</v>
      </c>
      <c r="O66" s="0">
        <v>-1</v>
      </c>
      <c r="P66" t="s" s="0">
        <v>47</v>
      </c>
      <c r="Q66" t="s" s="0">
        <v>46</v>
      </c>
    </row>
    <row r="67" spans="1:17" x14ac:dyDescent="0.25">
      <c r="A67" s="1">
        <v>45615</v>
      </c>
      <c r="B67" t="s" s="0">
        <v>19</v>
      </c>
      <c r="C67" t="s" s="0">
        <v>1</v>
      </c>
      <c r="D67" t="s" s="0">
        <v>17</v>
      </c>
      <c r="E67" t="s" s="0">
        <v>21</v>
      </c>
      <c r="F67" s="0">
        <v>0</v>
      </c>
      <c r="G67" s="0">
        <v>0</v>
      </c>
      <c r="H67" s="0">
        <v>10</v>
      </c>
      <c r="I67" s="0">
        <v>0</v>
      </c>
      <c r="J67" s="0">
        <v>1</v>
      </c>
      <c r="K67" s="0">
        <v>3</v>
      </c>
      <c r="L67" s="0">
        <f t="shared" si="2"/>
        <v>34</v>
      </c>
      <c r="M67" s="0">
        <v>127</v>
      </c>
      <c r="N67" s="0">
        <f t="shared" si="0"/>
        <v>11</v>
      </c>
      <c r="O67" s="0">
        <v>-1</v>
      </c>
      <c r="P67" t="s" s="0">
        <v>47</v>
      </c>
      <c r="Q67" t="s" s="0">
        <v>46</v>
      </c>
    </row>
    <row r="68" spans="1:17" x14ac:dyDescent="0.25">
      <c r="A68" s="1">
        <v>45615</v>
      </c>
      <c r="B68" t="s" s="0">
        <v>19</v>
      </c>
      <c r="C68" t="s" s="0">
        <v>1</v>
      </c>
      <c r="D68" t="s" s="0">
        <v>17</v>
      </c>
      <c r="E68" t="s" s="0">
        <v>21</v>
      </c>
      <c r="F68" s="0">
        <v>0</v>
      </c>
      <c r="G68" s="0">
        <v>0</v>
      </c>
      <c r="H68" s="0">
        <v>0</v>
      </c>
      <c r="I68" s="0">
        <v>0</v>
      </c>
      <c r="J68" s="0">
        <v>8</v>
      </c>
      <c r="K68" s="0">
        <v>15</v>
      </c>
      <c r="L68" s="0">
        <f t="shared" si="2"/>
        <v>23</v>
      </c>
      <c r="M68" s="0">
        <v>118</v>
      </c>
      <c r="N68" s="0">
        <f t="shared" ref="N68:N77" si="3">SUM(F68:J68)</f>
        <v>8</v>
      </c>
      <c r="O68" s="0">
        <v>-1</v>
      </c>
      <c r="P68" t="s" s="0">
        <v>48</v>
      </c>
      <c r="Q68" t="s" s="0">
        <v>46</v>
      </c>
    </row>
    <row r="69" spans="1:17" x14ac:dyDescent="0.25">
      <c r="A69" s="1">
        <v>45615</v>
      </c>
      <c r="B69" t="s" s="0">
        <v>18</v>
      </c>
      <c r="C69" t="s" s="0">
        <v>1</v>
      </c>
      <c r="D69" t="s" s="0">
        <v>23</v>
      </c>
      <c r="E69" t="s" s="0">
        <v>16</v>
      </c>
      <c r="F69" s="0">
        <v>0</v>
      </c>
      <c r="G69" s="0">
        <v>0</v>
      </c>
      <c r="H69" s="0">
        <v>0</v>
      </c>
      <c r="I69" s="0">
        <v>0</v>
      </c>
      <c r="J69" s="0">
        <v>4</v>
      </c>
      <c r="K69" s="0">
        <v>15</v>
      </c>
      <c r="L69" s="0">
        <f t="shared" si="2"/>
        <v>33</v>
      </c>
      <c r="M69" s="0">
        <v>88</v>
      </c>
      <c r="N69" s="0">
        <f t="shared" si="3"/>
        <v>4</v>
      </c>
      <c r="O69" s="0">
        <v>-1</v>
      </c>
      <c r="P69" t="s" s="0">
        <v>48</v>
      </c>
      <c r="Q69" t="s" s="0">
        <v>46</v>
      </c>
    </row>
    <row r="70" spans="1:17" x14ac:dyDescent="0.25">
      <c r="A70" s="1">
        <v>45615</v>
      </c>
      <c r="B70" t="s" s="0">
        <v>18</v>
      </c>
      <c r="C70" t="s" s="0">
        <v>1</v>
      </c>
      <c r="D70" t="s" s="0">
        <v>17</v>
      </c>
      <c r="E70" t="s" s="0">
        <v>16</v>
      </c>
      <c r="F70" s="0">
        <v>1</v>
      </c>
      <c r="G70" s="0">
        <v>0</v>
      </c>
      <c r="H70" s="0">
        <v>5</v>
      </c>
      <c r="I70" s="0">
        <v>0</v>
      </c>
      <c r="J70" s="0">
        <v>1</v>
      </c>
      <c r="K70" s="0">
        <v>0</v>
      </c>
      <c r="L70" s="0">
        <f t="shared" si="2"/>
        <v>20</v>
      </c>
      <c r="M70" s="0">
        <v>72</v>
      </c>
      <c r="N70" s="0">
        <f t="shared" si="3"/>
        <v>7</v>
      </c>
      <c r="O70" s="0">
        <v>-1</v>
      </c>
      <c r="P70" t="s" s="0">
        <v>47</v>
      </c>
      <c r="Q70" t="s" s="0">
        <v>46</v>
      </c>
    </row>
    <row r="71" spans="1:17" x14ac:dyDescent="0.25">
      <c r="A71" s="1">
        <v>45615</v>
      </c>
      <c r="B71" t="s" s="0">
        <v>17</v>
      </c>
      <c r="C71" t="s" s="0">
        <v>23</v>
      </c>
      <c r="D71" t="s" s="0">
        <v>1</v>
      </c>
      <c r="E71" t="s" s="0">
        <v>21</v>
      </c>
      <c r="F71" s="0">
        <v>1</v>
      </c>
      <c r="G71" s="0">
        <v>0</v>
      </c>
      <c r="H71" s="0">
        <v>7</v>
      </c>
      <c r="I71" s="0">
        <v>0</v>
      </c>
      <c r="J71" s="0">
        <v>1</v>
      </c>
      <c r="K71" s="0">
        <v>15</v>
      </c>
      <c r="L71" s="0">
        <f t="shared" si="2"/>
        <v>28</v>
      </c>
      <c r="M71" s="0">
        <v>111</v>
      </c>
      <c r="N71" s="0">
        <f t="shared" si="3"/>
        <v>9</v>
      </c>
      <c r="O71" s="0">
        <v>-1</v>
      </c>
      <c r="P71" t="s" s="0">
        <v>47</v>
      </c>
      <c r="Q71" t="s" s="0">
        <v>46</v>
      </c>
    </row>
    <row r="72" spans="1:17" x14ac:dyDescent="0.25">
      <c r="A72" s="1">
        <v>45616</v>
      </c>
      <c r="B72" t="s" s="0">
        <v>18</v>
      </c>
      <c r="C72" t="s" s="0">
        <v>20</v>
      </c>
      <c r="E72" t="s" s="0">
        <v>16</v>
      </c>
      <c r="F72" s="0">
        <v>0</v>
      </c>
      <c r="G72" s="0">
        <v>0</v>
      </c>
      <c r="H72" s="0">
        <v>5</v>
      </c>
      <c r="I72" s="0">
        <v>0</v>
      </c>
      <c r="J72" s="0">
        <v>0</v>
      </c>
      <c r="K72" s="0">
        <v>3</v>
      </c>
      <c r="L72" s="0">
        <f t="shared" si="2"/>
        <v>16</v>
      </c>
      <c r="M72" s="0">
        <v>59</v>
      </c>
      <c r="N72" s="0">
        <f t="shared" si="3"/>
        <v>5</v>
      </c>
      <c r="O72" s="0">
        <v>-1</v>
      </c>
      <c r="P72" t="s" s="0">
        <v>47</v>
      </c>
      <c r="Q72" t="s" s="0">
        <v>46</v>
      </c>
    </row>
    <row r="73" spans="1:17" x14ac:dyDescent="0.25">
      <c r="A73" s="1">
        <v>45616</v>
      </c>
      <c r="B73" t="s" s="0">
        <v>17</v>
      </c>
      <c r="C73" t="s" s="0">
        <v>20</v>
      </c>
      <c r="E73" t="s" s="0">
        <v>16</v>
      </c>
      <c r="F73" s="0">
        <v>1</v>
      </c>
      <c r="G73" s="0">
        <v>0</v>
      </c>
      <c r="H73" s="0">
        <v>8</v>
      </c>
      <c r="I73" s="0">
        <v>0</v>
      </c>
      <c r="J73" s="0">
        <v>0</v>
      </c>
      <c r="K73" s="0">
        <v>15</v>
      </c>
      <c r="L73" s="0">
        <f t="shared" si="2"/>
        <v>24</v>
      </c>
      <c r="M73" s="0">
        <v>105</v>
      </c>
      <c r="N73" s="0">
        <f t="shared" si="3"/>
        <v>9</v>
      </c>
      <c r="O73" s="0">
        <v>-1</v>
      </c>
      <c r="P73" t="s" s="0">
        <v>47</v>
      </c>
      <c r="Q73" t="s" s="0">
        <v>46</v>
      </c>
    </row>
    <row r="74" spans="1:17" x14ac:dyDescent="0.25">
      <c r="A74" s="1">
        <v>45616</v>
      </c>
      <c r="B74" t="s" s="0">
        <v>17</v>
      </c>
      <c r="C74" t="s" s="0">
        <v>23</v>
      </c>
      <c r="D74" t="s" s="0">
        <v>19</v>
      </c>
      <c r="E74" t="s" s="0">
        <v>21</v>
      </c>
      <c r="F74" s="0">
        <v>0</v>
      </c>
      <c r="G74" s="0">
        <v>0</v>
      </c>
      <c r="H74" s="0">
        <v>0</v>
      </c>
      <c r="I74" s="0">
        <v>0</v>
      </c>
      <c r="J74" s="0">
        <v>8</v>
      </c>
      <c r="K74" s="0">
        <v>3</v>
      </c>
      <c r="L74" s="0">
        <f t="shared" si="2"/>
        <v>33</v>
      </c>
      <c r="M74" s="0">
        <v>116</v>
      </c>
      <c r="N74" s="0">
        <f t="shared" si="3"/>
        <v>8</v>
      </c>
      <c r="O74" s="0">
        <v>-1</v>
      </c>
      <c r="P74" t="s" s="0">
        <v>48</v>
      </c>
      <c r="Q74" t="s" s="0">
        <v>46</v>
      </c>
    </row>
    <row r="75" spans="1:17" x14ac:dyDescent="0.25">
      <c r="A75" s="1">
        <v>45616</v>
      </c>
      <c r="B75" t="s" s="0">
        <v>17</v>
      </c>
      <c r="C75" t="s" s="0">
        <v>23</v>
      </c>
      <c r="D75" t="s" s="0">
        <v>19</v>
      </c>
      <c r="E75" t="s" s="0">
        <v>21</v>
      </c>
      <c r="F75" s="0">
        <v>0</v>
      </c>
      <c r="G75" s="0">
        <v>0</v>
      </c>
      <c r="H75" s="0">
        <v>0</v>
      </c>
      <c r="I75" s="0">
        <v>0</v>
      </c>
      <c r="J75" s="0">
        <v>7</v>
      </c>
      <c r="K75" s="0">
        <v>3</v>
      </c>
      <c r="L75" s="0">
        <f t="shared" si="2"/>
        <v>33</v>
      </c>
      <c r="M75" s="0">
        <v>106</v>
      </c>
      <c r="N75" s="0">
        <f t="shared" si="3"/>
        <v>7</v>
      </c>
      <c r="O75" s="0">
        <v>-1</v>
      </c>
      <c r="P75" t="s" s="0">
        <v>48</v>
      </c>
      <c r="Q75" t="s" s="0">
        <v>46</v>
      </c>
    </row>
    <row r="76" spans="1:17" x14ac:dyDescent="0.25">
      <c r="A76" s="1">
        <v>45616</v>
      </c>
      <c r="B76" t="s" s="0">
        <v>15</v>
      </c>
      <c r="C76" t="s" s="0">
        <v>23</v>
      </c>
      <c r="E76" t="s" s="0">
        <v>16</v>
      </c>
      <c r="F76" s="0">
        <v>1</v>
      </c>
      <c r="G76" s="0">
        <v>0</v>
      </c>
      <c r="H76" s="0">
        <v>7</v>
      </c>
      <c r="I76" s="0">
        <v>0</v>
      </c>
      <c r="J76" s="0">
        <v>0</v>
      </c>
      <c r="K76" s="0">
        <v>15</v>
      </c>
      <c r="L76" s="0">
        <f t="shared" si="2"/>
        <v>16</v>
      </c>
      <c r="M76" s="0">
        <v>89</v>
      </c>
      <c r="N76" s="0">
        <f t="shared" si="3"/>
        <v>8</v>
      </c>
      <c r="O76" s="0">
        <v>-1</v>
      </c>
      <c r="P76" t="s" s="0">
        <v>47</v>
      </c>
      <c r="Q76" t="s" s="0">
        <v>46</v>
      </c>
    </row>
    <row r="77" spans="1:17" x14ac:dyDescent="0.25">
      <c r="A77" s="1">
        <v>45616</v>
      </c>
      <c r="B77" t="s" s="0">
        <v>17</v>
      </c>
      <c r="C77" t="s" s="0">
        <v>20</v>
      </c>
      <c r="D77" t="s" s="0">
        <v>23</v>
      </c>
      <c r="E77" t="s" s="0">
        <v>21</v>
      </c>
      <c r="F77" s="0">
        <v>0</v>
      </c>
      <c r="G77" s="0">
        <v>0</v>
      </c>
      <c r="H77" s="0">
        <v>0</v>
      </c>
      <c r="I77" s="0">
        <v>0</v>
      </c>
      <c r="J77" s="0">
        <v>8</v>
      </c>
      <c r="K77" s="0">
        <v>3</v>
      </c>
      <c r="L77" s="0">
        <f t="shared" si="2"/>
        <v>33</v>
      </c>
      <c r="M77" s="0">
        <v>116</v>
      </c>
      <c r="N77" s="0">
        <f t="shared" si="3"/>
        <v>8</v>
      </c>
      <c r="O77" s="0">
        <v>-1</v>
      </c>
      <c r="P77" t="s" s="0">
        <v>48</v>
      </c>
      <c r="Q77" t="s" s="0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17"/>
  <sheetViews>
    <sheetView workbookViewId="0">
      <selection activeCell="A4" sqref="A4:A17"/>
    </sheetView>
  </sheetViews>
  <sheetFormatPr defaultRowHeight="15" x14ac:dyDescent="0.25"/>
  <cols>
    <col min="1" max="1" customWidth="true" width="16.5703125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 s="0">
        <v>28</v>
      </c>
      <c r="D3" t="s" s="0">
        <v>29</v>
      </c>
      <c r="E3" t="s" s="0">
        <v>28</v>
      </c>
      <c r="F3" t="s" s="0">
        <v>29</v>
      </c>
      <c r="G3" t="s" s="0">
        <v>28</v>
      </c>
      <c r="H3" t="s" s="0">
        <v>29</v>
      </c>
      <c r="I3" t="s" s="0">
        <v>28</v>
      </c>
      <c r="J3" t="s" s="0">
        <v>29</v>
      </c>
    </row>
    <row r="4" spans="1:10" x14ac:dyDescent="0.25">
      <c r="A4" t="s" s="0">
        <v>3</v>
      </c>
      <c r="C4" t="n" s="0">
        <v>0.2070666949563937</v>
      </c>
      <c r="D4" t="n" s="0">
        <v>0.4052037497312056</v>
      </c>
      <c r="E4" t="e" s="0">
        <v>#NUM!</v>
      </c>
      <c r="F4" t="e" s="0">
        <v>#NUM!</v>
      </c>
      <c r="G4" t="e" s="0">
        <v>#NUM!</v>
      </c>
      <c r="H4" t="e" s="0">
        <v>#NUM!</v>
      </c>
      <c r="I4" t="e" s="0">
        <v>#NUM!</v>
      </c>
      <c r="J4" t="e" s="0">
        <v>#NUM!</v>
      </c>
    </row>
    <row r="5" spans="1:10" x14ac:dyDescent="0.25">
      <c r="A5" t="s" s="0">
        <v>31</v>
      </c>
      <c r="C5" t="n" s="0">
        <v>0.0</v>
      </c>
      <c r="D5" t="n" s="0">
        <v>0.0</v>
      </c>
      <c r="E5" t="e" s="0">
        <v>#NUM!</v>
      </c>
      <c r="F5" t="e" s="0">
        <v>#NUM!</v>
      </c>
      <c r="G5" t="e" s="0">
        <v>#NUM!</v>
      </c>
      <c r="H5" t="e" s="0">
        <v>#NUM!</v>
      </c>
      <c r="I5" t="e" s="0">
        <v>#NUM!</v>
      </c>
      <c r="J5" t="e" s="0">
        <v>#NUM!</v>
      </c>
    </row>
    <row r="6" spans="1:10" x14ac:dyDescent="0.25">
      <c r="A6" t="s" s="0">
        <v>32</v>
      </c>
      <c r="C6" t="n" s="0">
        <v>3.337855339056111</v>
      </c>
      <c r="D6" t="n" s="0">
        <v>2.6005596114695426</v>
      </c>
      <c r="E6" t="e" s="0">
        <v>#NUM!</v>
      </c>
      <c r="F6" t="e" s="0">
        <v>#NUM!</v>
      </c>
      <c r="G6" t="e" s="0">
        <v>#NUM!</v>
      </c>
      <c r="H6" t="e" s="0">
        <v>#NUM!</v>
      </c>
      <c r="I6" t="e" s="0">
        <v>#NUM!</v>
      </c>
      <c r="J6" t="e" s="0">
        <v>#NUM!</v>
      </c>
    </row>
    <row r="7" spans="1:10" x14ac:dyDescent="0.25">
      <c r="A7" t="s" s="0">
        <v>33</v>
      </c>
      <c r="C7" t="n" s="0">
        <v>0.0</v>
      </c>
      <c r="D7" t="n" s="0">
        <v>0.0</v>
      </c>
      <c r="E7" t="e" s="0">
        <v>#NUM!</v>
      </c>
      <c r="F7" t="e" s="0">
        <v>#NUM!</v>
      </c>
      <c r="G7" t="e" s="0">
        <v>#NUM!</v>
      </c>
      <c r="H7" t="e" s="0">
        <v>#NUM!</v>
      </c>
      <c r="I7" t="e" s="0">
        <v>#NUM!</v>
      </c>
      <c r="J7" t="e" s="0">
        <v>#NUM!</v>
      </c>
    </row>
    <row r="8" spans="1:10" x14ac:dyDescent="0.25">
      <c r="A8" t="s" s="0">
        <v>34</v>
      </c>
      <c r="C8" t="n" s="0">
        <v>3.9450959176205354</v>
      </c>
      <c r="D8" t="n" s="0">
        <v>2.259189049226963</v>
      </c>
      <c r="E8" t="e" s="0">
        <v>#NUM!</v>
      </c>
      <c r="F8" t="e" s="0">
        <v>#NUM!</v>
      </c>
      <c r="G8" t="e" s="0">
        <v>#NUM!</v>
      </c>
      <c r="H8" t="e" s="0">
        <v>#NUM!</v>
      </c>
      <c r="I8" t="e" s="0">
        <v>#NUM!</v>
      </c>
      <c r="J8" t="e" s="0">
        <v>#NUM!</v>
      </c>
    </row>
    <row r="9" spans="1:10" x14ac:dyDescent="0.25">
      <c r="A9" t="s" s="0">
        <v>12</v>
      </c>
      <c r="C9" t="n" s="0">
        <v>13.85269443923982</v>
      </c>
      <c r="D9" t="n" s="0">
        <v>3.5286479959569395</v>
      </c>
      <c r="E9" t="e" s="0">
        <v>#NUM!</v>
      </c>
      <c r="F9" t="e" s="0">
        <v>#NUM!</v>
      </c>
      <c r="G9" t="e" s="0">
        <v>#NUM!</v>
      </c>
      <c r="H9" t="e" s="0">
        <v>#NUM!</v>
      </c>
      <c r="I9" t="e" s="0">
        <v>#NUM!</v>
      </c>
      <c r="J9" t="e" s="0">
        <v>#NUM!</v>
      </c>
    </row>
    <row r="10" spans="1:10" x14ac:dyDescent="0.25">
      <c r="A10" t="s" s="0">
        <v>13</v>
      </c>
      <c r="C10" t="n" s="0">
        <v>19.525495872641763</v>
      </c>
      <c r="D10" t="n" s="0">
        <v>9.447201847542297</v>
      </c>
      <c r="E10" t="e" s="0">
        <v>#NUM!</v>
      </c>
      <c r="F10" t="e" s="0">
        <v>#NUM!</v>
      </c>
      <c r="G10" t="e" s="0">
        <v>#NUM!</v>
      </c>
      <c r="H10" t="e" s="0">
        <v>#NUM!</v>
      </c>
      <c r="I10" t="e" s="0">
        <v>#NUM!</v>
      </c>
      <c r="J10" t="e" s="0">
        <v>#NUM!</v>
      </c>
    </row>
    <row r="11" spans="1:10" x14ac:dyDescent="0.25">
      <c r="A11" t="s" s="0">
        <v>14</v>
      </c>
      <c r="C11" t="n" s="0">
        <v>96.70962881243814</v>
      </c>
      <c r="D11" t="n" s="0">
        <v>24.564634221408525</v>
      </c>
      <c r="E11" t="e" s="0">
        <v>#NUM!</v>
      </c>
      <c r="F11" t="e" s="0">
        <v>#NUM!</v>
      </c>
      <c r="G11" t="e" s="0">
        <v>#NUM!</v>
      </c>
      <c r="H11" t="e" s="0">
        <v>#NUM!</v>
      </c>
      <c r="I11" t="e" s="0">
        <v>#NUM!</v>
      </c>
      <c r="J11" t="e" s="0">
        <v>#NUM!</v>
      </c>
    </row>
    <row r="12" spans="1:10" x14ac:dyDescent="0.25">
      <c r="A12" t="s" s="0">
        <v>35</v>
      </c>
      <c r="C12" t="n" s="0">
        <v>80.95543722370374</v>
      </c>
      <c r="D12" t="n" s="0">
        <v>14.367132670937748</v>
      </c>
      <c r="E12" t="e" s="0">
        <v>#NUM!</v>
      </c>
      <c r="F12" t="e" s="0">
        <v>#NUM!</v>
      </c>
      <c r="G12" t="e" s="0">
        <v>#NUM!</v>
      </c>
      <c r="H12" t="e" s="0">
        <v>#NUM!</v>
      </c>
      <c r="I12" t="e" s="0">
        <v>#NUM!</v>
      </c>
      <c r="J12" t="e" s="0">
        <v>#NUM!</v>
      </c>
    </row>
    <row r="13" spans="1:10" x14ac:dyDescent="0.25">
      <c r="A13" t="s" s="0">
        <v>26</v>
      </c>
      <c r="C13" t="n" s="0">
        <v>7.490017951633039</v>
      </c>
      <c r="D13" t="n" s="0">
        <v>1.5760668339441335</v>
      </c>
      <c r="E13" t="e" s="0">
        <v>#NUM!</v>
      </c>
      <c r="F13" t="e" s="0">
        <v>#NUM!</v>
      </c>
      <c r="G13" t="e" s="0">
        <v>#NUM!</v>
      </c>
      <c r="H13" t="e" s="0">
        <v>#NUM!</v>
      </c>
      <c r="I13" t="e" s="0">
        <v>#NUM!</v>
      </c>
      <c r="J13" t="e" s="0">
        <v>#NUM!</v>
      </c>
    </row>
    <row r="14" spans="1:10" x14ac:dyDescent="0.25">
      <c r="A14" t="s" s="0">
        <v>36</v>
      </c>
      <c r="C14" t="n" s="0">
        <v>0.0</v>
      </c>
      <c r="D14" t="n" s="0">
        <v>0.0</v>
      </c>
      <c r="E14" t="e" s="0">
        <v>#NUM!</v>
      </c>
      <c r="F14" t="e" s="0">
        <v>#NUM!</v>
      </c>
      <c r="G14" t="e" s="0">
        <v>#NUM!</v>
      </c>
      <c r="H14" t="e" s="0">
        <v>#NUM!</v>
      </c>
      <c r="I14" t="e" s="0">
        <v>#NUM!</v>
      </c>
      <c r="J14" t="e" s="0">
        <v>#NUM!</v>
      </c>
    </row>
    <row r="15" spans="1:10" x14ac:dyDescent="0.25">
      <c r="A15" t="s" s="0">
        <v>37</v>
      </c>
      <c r="C15" t="n" s="0">
        <v>1.3223693668153624</v>
      </c>
      <c r="D15" t="n" s="0">
        <v>1.105496988964681</v>
      </c>
      <c r="E15" t="e" s="0">
        <v>#NUM!</v>
      </c>
      <c r="F15" t="e" s="0">
        <v>#NUM!</v>
      </c>
      <c r="G15" t="e" s="0">
        <v>#NUM!</v>
      </c>
      <c r="H15" t="e" s="0">
        <v>#NUM!</v>
      </c>
      <c r="I15" t="e" s="0">
        <v>#NUM!</v>
      </c>
      <c r="J15" t="e" s="0">
        <v>#NUM!</v>
      </c>
    </row>
    <row r="16" spans="1:10" x14ac:dyDescent="0.25">
      <c r="A16" t="s" s="0">
        <v>38</v>
      </c>
      <c r="C16" t="n" s="0">
        <v>7.388179804922011</v>
      </c>
      <c r="D16" t="n" s="0">
        <v>0.7909968703444609</v>
      </c>
      <c r="E16" t="e" s="0">
        <v>#NUM!</v>
      </c>
      <c r="F16" t="e" s="0">
        <v>#NUM!</v>
      </c>
      <c r="G16" t="e" s="0">
        <v>#NUM!</v>
      </c>
      <c r="H16" t="e" s="0">
        <v>#NUM!</v>
      </c>
      <c r="I16" t="e" s="0">
        <v>#NUM!</v>
      </c>
      <c r="J16" t="e" s="0">
        <v>#NUM!</v>
      </c>
    </row>
    <row r="17" spans="1:10" x14ac:dyDescent="0.25">
      <c r="A17" t="s" s="0">
        <v>39</v>
      </c>
      <c r="C17" t="n" s="0">
        <v>3.5365739531004863</v>
      </c>
      <c r="D17" t="n" s="0">
        <v>1.6018091585617096</v>
      </c>
      <c r="E17" t="e" s="0">
        <v>#NUM!</v>
      </c>
      <c r="F17" t="e" s="0">
        <v>#NUM!</v>
      </c>
      <c r="G17" t="e" s="0">
        <v>#NUM!</v>
      </c>
      <c r="H17" t="e" s="0">
        <v>#NUM!</v>
      </c>
      <c r="I17" t="e" s="0">
        <v>#NUM!</v>
      </c>
      <c r="J17" t="e" s="0">
        <v>#NUM!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17"/>
  <sheetViews>
    <sheetView workbookViewId="0">
      <selection activeCell="E33" sqref="E33"/>
    </sheetView>
  </sheetViews>
  <sheetFormatPr defaultRowHeight="15" x14ac:dyDescent="0.25"/>
  <cols>
    <col min="1" max="1" customWidth="true" width="16.85546875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 s="0">
        <v>28</v>
      </c>
      <c r="D3" t="s" s="0">
        <v>29</v>
      </c>
      <c r="E3" t="s" s="0">
        <v>28</v>
      </c>
      <c r="F3" t="s" s="0">
        <v>29</v>
      </c>
      <c r="G3" t="s" s="0">
        <v>28</v>
      </c>
      <c r="H3" t="s" s="0">
        <v>29</v>
      </c>
      <c r="I3" t="s" s="0">
        <v>28</v>
      </c>
      <c r="J3" t="s" s="0">
        <v>29</v>
      </c>
    </row>
    <row r="4" spans="1:10" x14ac:dyDescent="0.25">
      <c r="A4" t="s" s="0">
        <v>3</v>
      </c>
      <c r="C4" t="e" s="0">
        <v>#NUM!</v>
      </c>
      <c r="D4" t="e" s="0">
        <v>#NUM!</v>
      </c>
      <c r="E4" t="e" s="0">
        <v>#NUM!</v>
      </c>
      <c r="F4" t="e" s="0">
        <v>#NUM!</v>
      </c>
      <c r="G4" t="n" s="0">
        <v>0.6735813004305905</v>
      </c>
      <c r="H4" t="n" s="0">
        <v>0.8456588313535615</v>
      </c>
      <c r="I4" t="n" s="0">
        <v>0.19226051951249634</v>
      </c>
      <c r="J4" t="n" s="0">
        <v>0.3940766577066972</v>
      </c>
    </row>
    <row r="5" spans="1:10" x14ac:dyDescent="0.25">
      <c r="A5" t="s" s="0">
        <v>31</v>
      </c>
      <c r="C5" t="e" s="0">
        <v>#NUM!</v>
      </c>
      <c r="D5" t="e" s="0">
        <v>#NUM!</v>
      </c>
      <c r="E5" t="e" s="0">
        <v>#NUM!</v>
      </c>
      <c r="F5" t="e" s="0">
        <v>#NUM!</v>
      </c>
      <c r="G5" t="n" s="0">
        <v>0.07468586391668589</v>
      </c>
      <c r="H5" t="n" s="0">
        <v>0.2628837873428184</v>
      </c>
      <c r="I5" t="n" s="0">
        <v>0.0</v>
      </c>
      <c r="J5" t="n" s="0">
        <v>0.0</v>
      </c>
    </row>
    <row r="6" spans="1:10" x14ac:dyDescent="0.25">
      <c r="A6" t="s" s="0">
        <v>32</v>
      </c>
      <c r="C6" t="e" s="0">
        <v>#NUM!</v>
      </c>
      <c r="D6" t="e" s="0">
        <v>#NUM!</v>
      </c>
      <c r="E6" t="e" s="0">
        <v>#NUM!</v>
      </c>
      <c r="F6" t="e" s="0">
        <v>#NUM!</v>
      </c>
      <c r="G6" t="n" s="0">
        <v>5.153181721188944</v>
      </c>
      <c r="H6" t="n" s="0">
        <v>2.965763796109717</v>
      </c>
      <c r="I6" t="n" s="0">
        <v>3.019961947556307</v>
      </c>
      <c r="J6" t="n" s="0">
        <v>2.5683350690171944</v>
      </c>
    </row>
    <row r="7" spans="1:10" x14ac:dyDescent="0.25">
      <c r="A7" t="s" s="0">
        <v>33</v>
      </c>
      <c r="C7" t="e" s="0">
        <v>#NUM!</v>
      </c>
      <c r="D7" t="e" s="0">
        <v>#NUM!</v>
      </c>
      <c r="E7" t="e" s="0">
        <v>#NUM!</v>
      </c>
      <c r="F7" t="e" s="0">
        <v>#NUM!</v>
      </c>
      <c r="G7" t="n" s="0">
        <v>0.022034646451089244</v>
      </c>
      <c r="H7" t="n" s="0">
        <v>0.1467961879847864</v>
      </c>
      <c r="I7" t="n" s="0">
        <v>0.0</v>
      </c>
      <c r="J7" t="n" s="0">
        <v>0.0</v>
      </c>
    </row>
    <row r="8" spans="1:10" x14ac:dyDescent="0.25">
      <c r="A8" t="s" s="0">
        <v>34</v>
      </c>
      <c r="C8" t="e" s="0">
        <v>#NUM!</v>
      </c>
      <c r="D8" t="e" s="0">
        <v>#NUM!</v>
      </c>
      <c r="E8" t="e" s="0">
        <v>#NUM!</v>
      </c>
      <c r="F8" t="e" s="0">
        <v>#NUM!</v>
      </c>
      <c r="G8" t="n" s="0">
        <v>1.7319910690385054</v>
      </c>
      <c r="H8" t="n" s="0">
        <v>1.9762459072140128</v>
      </c>
      <c r="I8" t="n" s="0">
        <v>3.268428831712438</v>
      </c>
      <c r="J8" t="n" s="0">
        <v>2.296735964704708</v>
      </c>
    </row>
    <row r="9" spans="1:10" x14ac:dyDescent="0.25">
      <c r="A9" t="s" s="0">
        <v>12</v>
      </c>
      <c r="C9" t="e" s="0">
        <v>#NUM!</v>
      </c>
      <c r="D9" t="e" s="0">
        <v>#NUM!</v>
      </c>
      <c r="E9" t="e" s="0">
        <v>#NUM!</v>
      </c>
      <c r="F9" t="e" s="0">
        <v>#NUM!</v>
      </c>
      <c r="G9" t="n" s="0">
        <v>10.674686250247152</v>
      </c>
      <c r="H9" t="n" s="0">
        <v>6.158743532274594</v>
      </c>
      <c r="I9" t="n" s="0">
        <v>11.074941819524845</v>
      </c>
      <c r="J9" t="n" s="0">
        <v>5.629797194001479</v>
      </c>
    </row>
    <row r="10" spans="1:10" x14ac:dyDescent="0.25">
      <c r="A10" t="s" s="0">
        <v>13</v>
      </c>
      <c r="C10" t="e" s="0">
        <v>#NUM!</v>
      </c>
      <c r="D10" t="e" s="0">
        <v>#NUM!</v>
      </c>
      <c r="E10" t="e" s="0">
        <v>#NUM!</v>
      </c>
      <c r="F10" t="e" s="0">
        <v>#NUM!</v>
      </c>
      <c r="G10" t="n" s="0">
        <v>22.620673088122903</v>
      </c>
      <c r="H10" t="n" s="0">
        <v>7.3157130399153045</v>
      </c>
      <c r="I10" t="n" s="0">
        <v>11.0</v>
      </c>
      <c r="J10" t="n" s="0">
        <v>0.0</v>
      </c>
    </row>
    <row r="11" spans="1:10" x14ac:dyDescent="0.25">
      <c r="A11" t="s" s="0">
        <v>14</v>
      </c>
      <c r="C11" t="e" s="0">
        <v>#NUM!</v>
      </c>
      <c r="D11" t="e" s="0">
        <v>#NUM!</v>
      </c>
      <c r="E11" t="e" s="0">
        <v>#NUM!</v>
      </c>
      <c r="F11" t="e" s="0">
        <v>#NUM!</v>
      </c>
      <c r="G11" t="n" s="0">
        <v>89.93162542681408</v>
      </c>
      <c r="H11" t="n" s="0">
        <v>23.601701336253246</v>
      </c>
      <c r="I11" t="n" s="0">
        <v>71.03624441708733</v>
      </c>
      <c r="J11" t="n" s="0">
        <v>14.053773911900064</v>
      </c>
    </row>
    <row r="12" spans="1:10" x14ac:dyDescent="0.25">
      <c r="A12" t="s" s="0">
        <v>35</v>
      </c>
      <c r="C12" t="e" s="0">
        <v>#NUM!</v>
      </c>
      <c r="D12" t="e" s="0">
        <v>#NUM!</v>
      </c>
      <c r="E12" t="e" s="0">
        <v>#NUM!</v>
      </c>
      <c r="F12" t="e" s="0">
        <v>#NUM!</v>
      </c>
      <c r="G12" t="n" s="0">
        <v>72.49576915180586</v>
      </c>
      <c r="H12" t="n" s="0">
        <v>20.18936739255017</v>
      </c>
      <c r="I12" t="n" s="0">
        <v>70.41831247076213</v>
      </c>
      <c r="J12" t="n" s="0">
        <v>15.605963532386655</v>
      </c>
    </row>
    <row r="13" spans="1:10" x14ac:dyDescent="0.25">
      <c r="A13" t="s" s="0">
        <v>26</v>
      </c>
      <c r="C13" t="e" s="0">
        <v>#NUM!</v>
      </c>
      <c r="D13" t="e" s="0">
        <v>#NUM!</v>
      </c>
      <c r="E13" t="e" s="0">
        <v>#NUM!</v>
      </c>
      <c r="F13" t="e" s="0">
        <v>#NUM!</v>
      </c>
      <c r="G13" t="n" s="0">
        <v>7.655474601025813</v>
      </c>
      <c r="H13" t="n" s="0">
        <v>2.5573581002764287</v>
      </c>
      <c r="I13" t="n" s="0">
        <v>6.4806512987812415</v>
      </c>
      <c r="J13" t="n" s="0">
        <v>1.5989846346701093</v>
      </c>
    </row>
    <row r="14" spans="1:10" x14ac:dyDescent="0.25">
      <c r="A14" t="s" s="0">
        <v>36</v>
      </c>
      <c r="C14" t="e" s="0">
        <v>#NUM!</v>
      </c>
      <c r="D14" t="e" s="0">
        <v>#NUM!</v>
      </c>
      <c r="E14" t="e" s="0">
        <v>#NUM!</v>
      </c>
      <c r="F14" t="e" s="0">
        <v>#NUM!</v>
      </c>
      <c r="G14" t="n" s="0">
        <v>0.07468586391668589</v>
      </c>
      <c r="H14" t="n" s="0">
        <v>0.2628837873428184</v>
      </c>
      <c r="I14" t="n" s="0">
        <v>0.13482766219376646</v>
      </c>
      <c r="J14" t="n" s="0">
        <v>0.3415394028529213</v>
      </c>
    </row>
    <row r="15" spans="1:10" x14ac:dyDescent="0.25">
      <c r="A15" t="s" s="0">
        <v>37</v>
      </c>
      <c r="C15" t="e" s="0">
        <v>#NUM!</v>
      </c>
      <c r="D15" t="e" s="0">
        <v>#NUM!</v>
      </c>
      <c r="E15" t="e" s="0">
        <v>#NUM!</v>
      </c>
      <c r="F15" t="e" s="0">
        <v>#NUM!</v>
      </c>
      <c r="G15" t="n" s="0">
        <v>1.4211025602698637</v>
      </c>
      <c r="H15" t="n" s="0">
        <v>1.029179138598117</v>
      </c>
      <c r="I15" t="n" s="0">
        <v>0.0</v>
      </c>
      <c r="J15" t="n" s="0">
        <v>0.0</v>
      </c>
    </row>
    <row r="16" spans="1:10" x14ac:dyDescent="0.25">
      <c r="A16" t="s" s="0">
        <v>38</v>
      </c>
      <c r="C16" t="e" s="0">
        <v>#NUM!</v>
      </c>
      <c r="D16" t="e" s="0">
        <v>#NUM!</v>
      </c>
      <c r="E16" t="e" s="0">
        <v>#NUM!</v>
      </c>
      <c r="F16" t="e" s="0">
        <v>#NUM!</v>
      </c>
      <c r="G16" t="n" s="0">
        <v>6.482291431266711</v>
      </c>
      <c r="H16" t="n" s="0">
        <v>1.5427728873241637</v>
      </c>
      <c r="I16" t="n" s="0">
        <v>5.0</v>
      </c>
      <c r="J16" t="n" s="0">
        <v>0.0</v>
      </c>
    </row>
    <row r="17" spans="1:10" x14ac:dyDescent="0.25">
      <c r="A17" t="s" s="0">
        <v>39</v>
      </c>
      <c r="C17" t="e" s="0">
        <v>#NUM!</v>
      </c>
      <c r="D17" t="e" s="0">
        <v>#NUM!</v>
      </c>
      <c r="E17" t="e" s="0">
        <v>#NUM!</v>
      </c>
      <c r="F17" t="e" s="0">
        <v>#NUM!</v>
      </c>
      <c r="G17" t="n" s="0">
        <v>2.0907820056187383</v>
      </c>
      <c r="H17" t="n" s="0">
        <v>1.8373210007542564</v>
      </c>
      <c r="I17" t="e" s="0">
        <v>#NUM!</v>
      </c>
      <c r="J17" t="e" s="0">
        <v>#NUM!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J17"/>
  <sheetViews>
    <sheetView workbookViewId="0">
      <selection activeCell="A4" sqref="A4:A17"/>
    </sheetView>
  </sheetViews>
  <sheetFormatPr defaultRowHeight="15" x14ac:dyDescent="0.25"/>
  <cols>
    <col min="1" max="1" customWidth="true" width="16.5703125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 s="0">
        <v>28</v>
      </c>
      <c r="D3" t="s" s="0">
        <v>29</v>
      </c>
      <c r="E3" t="s" s="0">
        <v>28</v>
      </c>
      <c r="F3" t="s" s="0">
        <v>29</v>
      </c>
      <c r="G3" t="s" s="0">
        <v>28</v>
      </c>
      <c r="H3" t="s" s="0">
        <v>29</v>
      </c>
      <c r="I3" t="s" s="0">
        <v>28</v>
      </c>
      <c r="J3" t="s" s="0">
        <v>29</v>
      </c>
    </row>
    <row r="4" spans="1:10" x14ac:dyDescent="0.25">
      <c r="A4" t="s" s="0">
        <v>3</v>
      </c>
      <c r="C4" t="e" s="0">
        <v>#NUM!</v>
      </c>
      <c r="D4" t="e" s="0">
        <v>#NUM!</v>
      </c>
      <c r="E4" t="n" s="0">
        <v>0.2333926440968066</v>
      </c>
      <c r="F4" t="n" s="0">
        <v>0.42298997361439666</v>
      </c>
      <c r="G4" t="n" s="0">
        <v>0.1377850658040971</v>
      </c>
      <c r="H4" t="n" s="0">
        <v>0.3920880939201407</v>
      </c>
      <c r="I4" t="n" s="0">
        <v>0.0</v>
      </c>
      <c r="J4" t="n" s="0">
        <v>0.0</v>
      </c>
    </row>
    <row r="5" spans="1:10" x14ac:dyDescent="0.25">
      <c r="A5" t="s" s="0">
        <v>31</v>
      </c>
      <c r="C5" t="e" s="0">
        <v>#NUM!</v>
      </c>
      <c r="D5" t="e" s="0">
        <v>#NUM!</v>
      </c>
      <c r="E5" t="n" s="0">
        <v>0.09335705763872264</v>
      </c>
      <c r="F5" t="n" s="0">
        <v>0.4218987734830305</v>
      </c>
      <c r="G5" t="n" s="0">
        <v>0.018689011592432147</v>
      </c>
      <c r="H5" t="n" s="0">
        <v>0.1354242682761479</v>
      </c>
      <c r="I5" t="n" s="0">
        <v>0.0</v>
      </c>
      <c r="J5" t="n" s="0">
        <v>0.0</v>
      </c>
    </row>
    <row r="6" spans="1:10" x14ac:dyDescent="0.25">
      <c r="A6" t="s" s="0">
        <v>32</v>
      </c>
      <c r="C6" t="e" s="0">
        <v>#NUM!</v>
      </c>
      <c r="D6" t="e" s="0">
        <v>#NUM!</v>
      </c>
      <c r="E6" t="n" s="0">
        <v>3.878365954253243</v>
      </c>
      <c r="F6" t="n" s="0">
        <v>3.263836403992898</v>
      </c>
      <c r="G6" t="n" s="0">
        <v>3.7269448495684703</v>
      </c>
      <c r="H6" t="n" s="0">
        <v>3.877410432465711</v>
      </c>
      <c r="I6" t="n" s="0">
        <v>1.0</v>
      </c>
      <c r="J6" t="n" s="0">
        <v>0.0</v>
      </c>
    </row>
    <row r="7" spans="1:10" x14ac:dyDescent="0.25">
      <c r="A7" t="s" s="0">
        <v>33</v>
      </c>
      <c r="C7" t="e" s="0">
        <v>#NUM!</v>
      </c>
      <c r="D7" t="e" s="0">
        <v>#NUM!</v>
      </c>
      <c r="E7" t="n" s="0">
        <v>0.0</v>
      </c>
      <c r="F7" t="n" s="0">
        <v>0.0</v>
      </c>
      <c r="G7" t="n" s="0">
        <v>0.0</v>
      </c>
      <c r="H7" t="n" s="0">
        <v>0.0</v>
      </c>
      <c r="I7" t="n" s="0">
        <v>0.0</v>
      </c>
      <c r="J7" t="n" s="0">
        <v>0.0</v>
      </c>
    </row>
    <row r="8" spans="1:10" x14ac:dyDescent="0.25">
      <c r="A8" t="s" s="0">
        <v>34</v>
      </c>
      <c r="C8" t="e" s="0">
        <v>#NUM!</v>
      </c>
      <c r="D8" t="e" s="0">
        <v>#NUM!</v>
      </c>
      <c r="E8" t="n" s="0">
        <v>3.6436239560743515</v>
      </c>
      <c r="F8" t="n" s="0">
        <v>2.162500069974971</v>
      </c>
      <c r="G8" t="n" s="0">
        <v>4.229632258646526</v>
      </c>
      <c r="H8" t="n" s="0">
        <v>2.9563542870287494</v>
      </c>
      <c r="I8" t="n" s="0">
        <v>5.0</v>
      </c>
      <c r="J8" t="n" s="0">
        <v>0.0</v>
      </c>
    </row>
    <row r="9" spans="1:10" x14ac:dyDescent="0.25">
      <c r="A9" t="s" s="0">
        <v>12</v>
      </c>
      <c r="C9" t="e" s="0">
        <v>#NUM!</v>
      </c>
      <c r="D9" t="e" s="0">
        <v>#NUM!</v>
      </c>
      <c r="E9" t="n" s="0">
        <v>10.621174353116771</v>
      </c>
      <c r="F9" t="n" s="0">
        <v>5.776832498592668</v>
      </c>
      <c r="G9" t="n" s="0">
        <v>10.342369802774147</v>
      </c>
      <c r="H9" t="n" s="0">
        <v>5.847909311249628</v>
      </c>
      <c r="I9" t="n" s="0">
        <v>15.0</v>
      </c>
      <c r="J9" t="n" s="0">
        <v>0.0</v>
      </c>
    </row>
    <row r="10" spans="1:10" x14ac:dyDescent="0.25">
      <c r="A10" t="s" s="0">
        <v>13</v>
      </c>
      <c r="C10" t="e" s="0">
        <v>#NUM!</v>
      </c>
      <c r="D10" t="e" s="0">
        <v>#NUM!</v>
      </c>
      <c r="E10" t="n" s="0">
        <v>18.25</v>
      </c>
      <c r="F10" t="n" s="0">
        <v>9.256754290786809</v>
      </c>
      <c r="G10" t="n" s="0">
        <v>26.779505302001745</v>
      </c>
      <c r="H10" t="n" s="0">
        <v>8.14727521317455</v>
      </c>
      <c r="I10" t="e" s="0">
        <v>#NUM!</v>
      </c>
      <c r="J10" t="e" s="0">
        <v>#NUM!</v>
      </c>
    </row>
    <row r="11" spans="1:10" x14ac:dyDescent="0.25">
      <c r="A11" t="s" s="0">
        <v>14</v>
      </c>
      <c r="C11" t="e" s="0">
        <v>#NUM!</v>
      </c>
      <c r="D11" t="e" s="0">
        <v>#NUM!</v>
      </c>
      <c r="E11" t="n" s="0">
        <v>85.37655690754117</v>
      </c>
      <c r="F11" t="n" s="0">
        <v>20.066620388529685</v>
      </c>
      <c r="G11" t="n" s="0">
        <v>108.6886384710755</v>
      </c>
      <c r="H11" t="n" s="0">
        <v>21.962217488948898</v>
      </c>
      <c r="I11" t="n" s="0">
        <v>73.0</v>
      </c>
      <c r="J11" t="n" s="0">
        <v>0.0</v>
      </c>
    </row>
    <row r="12" spans="1:10" x14ac:dyDescent="0.25">
      <c r="A12" t="s" s="0">
        <v>35</v>
      </c>
      <c r="C12" t="e" s="0">
        <v>#NUM!</v>
      </c>
      <c r="D12" t="e" s="0">
        <v>#NUM!</v>
      </c>
      <c r="E12" t="n" s="0">
        <v>80.60498210413174</v>
      </c>
      <c r="F12" t="n" s="0">
        <v>21.08406493828033</v>
      </c>
      <c r="G12" t="n" s="0">
        <v>83.59410399334533</v>
      </c>
      <c r="H12" t="n" s="0">
        <v>15.237542342912866</v>
      </c>
      <c r="I12" t="n" s="0">
        <v>74.0</v>
      </c>
      <c r="J12" t="n" s="0">
        <v>0.0</v>
      </c>
    </row>
    <row r="13" spans="1:10" x14ac:dyDescent="0.25">
      <c r="A13" t="s" s="0">
        <v>26</v>
      </c>
      <c r="C13" t="e" s="0">
        <v>#NUM!</v>
      </c>
      <c r="D13" t="e" s="0">
        <v>#NUM!</v>
      </c>
      <c r="E13" t="n" s="0">
        <v>7.848739612063124</v>
      </c>
      <c r="F13" t="n" s="0">
        <v>2.2086049561322665</v>
      </c>
      <c r="G13" t="n" s="0">
        <v>8.113051185611527</v>
      </c>
      <c r="H13" t="n" s="0">
        <v>1.8752641322499541</v>
      </c>
      <c r="I13" t="n" s="0">
        <v>6.0</v>
      </c>
      <c r="J13" t="n" s="0">
        <v>0.0</v>
      </c>
    </row>
    <row r="14" spans="1:10" x14ac:dyDescent="0.25">
      <c r="A14" t="s" s="0">
        <v>36</v>
      </c>
      <c r="C14" t="e" s="0">
        <v>#NUM!</v>
      </c>
      <c r="D14" t="e" s="0">
        <v>#NUM!</v>
      </c>
      <c r="E14" t="n" s="0">
        <v>0.0</v>
      </c>
      <c r="F14" t="n" s="0">
        <v>0.0</v>
      </c>
      <c r="G14" t="n" s="0">
        <v>0.10631481761014132</v>
      </c>
      <c r="H14" t="n" s="0">
        <v>0.30824012906606385</v>
      </c>
      <c r="I14" t="n" s="0">
        <v>0.0</v>
      </c>
      <c r="J14" t="n" s="0">
        <v>0.0</v>
      </c>
    </row>
    <row r="15" spans="1:10" x14ac:dyDescent="0.25">
      <c r="A15" t="s" s="0">
        <v>37</v>
      </c>
      <c r="C15" t="e" s="0">
        <v>#NUM!</v>
      </c>
      <c r="D15" t="e" s="0">
        <v>#NUM!</v>
      </c>
      <c r="E15" t="n" s="0">
        <v>0.3747775846369749</v>
      </c>
      <c r="F15" t="n" s="0">
        <v>0.7308497892181607</v>
      </c>
      <c r="G15" t="n" s="0">
        <v>2.132896387351895</v>
      </c>
      <c r="H15" t="n" s="0">
        <v>1.0153066969089732</v>
      </c>
      <c r="I15" t="n" s="0">
        <v>0.0</v>
      </c>
      <c r="J15" t="n" s="0">
        <v>0.0</v>
      </c>
    </row>
    <row r="16" spans="1:10" x14ac:dyDescent="0.25">
      <c r="A16" t="s" s="0">
        <v>38</v>
      </c>
      <c r="C16" t="e" s="0">
        <v>#NUM!</v>
      </c>
      <c r="D16" t="e" s="0">
        <v>#NUM!</v>
      </c>
      <c r="E16" t="n" s="0">
        <v>10.0</v>
      </c>
      <c r="F16" t="n" s="0">
        <v>0.0</v>
      </c>
      <c r="G16" t="n" s="0">
        <v>7.923828465667523</v>
      </c>
      <c r="H16" t="n" s="0">
        <v>2.34687723292636</v>
      </c>
      <c r="I16" t="e" s="0">
        <v>#NUM!</v>
      </c>
      <c r="J16" t="e" s="0">
        <v>#NUM!</v>
      </c>
    </row>
    <row r="17" spans="1:10" x14ac:dyDescent="0.25">
      <c r="A17" t="s" s="0">
        <v>39</v>
      </c>
      <c r="C17" t="e" s="0">
        <v>#NUM!</v>
      </c>
      <c r="D17" t="e" s="0">
        <v>#NUM!</v>
      </c>
      <c r="E17" t="n" s="0">
        <v>2.333333333333333</v>
      </c>
      <c r="F17" t="n" s="0">
        <v>1.247219128924647</v>
      </c>
      <c r="G17" t="n" s="0">
        <v>4.114889337859332</v>
      </c>
      <c r="H17" t="n" s="0">
        <v>1.4017378619461325</v>
      </c>
      <c r="I17" t="e" s="0">
        <v>#NUM!</v>
      </c>
      <c r="J17" t="e" s="0">
        <v>#NUM!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J17"/>
  <sheetViews>
    <sheetView workbookViewId="0">
      <selection activeCell="K6" sqref="K6"/>
    </sheetView>
  </sheetViews>
  <sheetFormatPr defaultRowHeight="15" x14ac:dyDescent="0.25"/>
  <cols>
    <col min="1" max="1" customWidth="true" width="16.5703125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 s="0">
        <v>28</v>
      </c>
      <c r="D3" t="s" s="0">
        <v>29</v>
      </c>
      <c r="E3" t="s" s="0">
        <v>28</v>
      </c>
      <c r="F3" t="s" s="0">
        <v>29</v>
      </c>
      <c r="G3" t="s" s="0">
        <v>28</v>
      </c>
      <c r="H3" t="s" s="0">
        <v>29</v>
      </c>
      <c r="I3" t="s" s="0">
        <v>28</v>
      </c>
      <c r="J3" t="s" s="0">
        <v>29</v>
      </c>
    </row>
    <row r="4" spans="1:10" x14ac:dyDescent="0.25">
      <c r="A4" t="s" s="0">
        <v>3</v>
      </c>
      <c r="C4" t="n" s="0">
        <v>0.4164158855575421</v>
      </c>
      <c r="D4" t="n" s="0">
        <v>0.49296419323605045</v>
      </c>
      <c r="E4" t="e" s="0">
        <v>#NUM!</v>
      </c>
      <c r="F4" t="e" s="0">
        <v>#NUM!</v>
      </c>
      <c r="G4" t="n" s="0">
        <v>0.027332804325900174</v>
      </c>
      <c r="H4" t="n" s="0">
        <v>0.1630512868197679</v>
      </c>
      <c r="I4" t="n" s="0">
        <v>0.5</v>
      </c>
      <c r="J4" t="n" s="0">
        <v>0.5</v>
      </c>
    </row>
    <row r="5" spans="1:10" x14ac:dyDescent="0.25">
      <c r="A5" t="s" s="0">
        <v>31</v>
      </c>
      <c r="C5" t="n" s="0">
        <v>0.20820794277877105</v>
      </c>
      <c r="D5" t="n" s="0">
        <v>0.6107907482283716</v>
      </c>
      <c r="E5" t="e" s="0">
        <v>#NUM!</v>
      </c>
      <c r="F5" t="e" s="0">
        <v>#NUM!</v>
      </c>
      <c r="G5" t="n" s="0">
        <v>0.0</v>
      </c>
      <c r="H5" t="n" s="0">
        <v>0.0</v>
      </c>
      <c r="I5" t="n" s="0">
        <v>0.0</v>
      </c>
      <c r="J5" t="n" s="0">
        <v>0.0</v>
      </c>
    </row>
    <row r="6" spans="1:10" x14ac:dyDescent="0.25">
      <c r="A6" t="s" s="0">
        <v>32</v>
      </c>
      <c r="C6" t="n" s="0">
        <v>5.419425258867037</v>
      </c>
      <c r="D6" t="n" s="0">
        <v>3.511638632532974</v>
      </c>
      <c r="E6" t="e" s="0">
        <v>#NUM!</v>
      </c>
      <c r="F6" t="e" s="0">
        <v>#NUM!</v>
      </c>
      <c r="G6" t="n" s="0">
        <v>3.1417046601581347</v>
      </c>
      <c r="H6" t="n" s="0">
        <v>2.3649002807029644</v>
      </c>
      <c r="I6" t="n" s="0">
        <v>2.0</v>
      </c>
      <c r="J6" t="n" s="0">
        <v>2.0</v>
      </c>
    </row>
    <row r="7" spans="1:10" x14ac:dyDescent="0.25">
      <c r="A7" t="s" s="0">
        <v>33</v>
      </c>
      <c r="C7" t="n" s="0">
        <v>0.0</v>
      </c>
      <c r="D7" t="n" s="0">
        <v>0.0</v>
      </c>
      <c r="E7" t="e" s="0">
        <v>#NUM!</v>
      </c>
      <c r="F7" t="e" s="0">
        <v>#NUM!</v>
      </c>
      <c r="G7" t="n" s="0">
        <v>0.0</v>
      </c>
      <c r="H7" t="n" s="0">
        <v>0.0</v>
      </c>
      <c r="I7" t="n" s="0">
        <v>0.0</v>
      </c>
      <c r="J7" t="n" s="0">
        <v>0.0</v>
      </c>
    </row>
    <row r="8" spans="1:10" x14ac:dyDescent="0.25">
      <c r="A8" t="s" s="0">
        <v>34</v>
      </c>
      <c r="C8" t="n" s="0">
        <v>3.331327084460337</v>
      </c>
      <c r="D8" t="n" s="0">
        <v>2.5281865140368422</v>
      </c>
      <c r="E8" t="e" s="0">
        <v>#NUM!</v>
      </c>
      <c r="F8" t="e" s="0">
        <v>#NUM!</v>
      </c>
      <c r="G8" t="n" s="0">
        <v>4.183086959193259</v>
      </c>
      <c r="H8" t="n" s="0">
        <v>1.6804555992369636</v>
      </c>
      <c r="I8" t="n" s="0">
        <v>6.000000000000001</v>
      </c>
      <c r="J8" t="n" s="0">
        <v>1.0</v>
      </c>
    </row>
    <row r="9" spans="1:10" x14ac:dyDescent="0.25">
      <c r="A9" t="s" s="0">
        <v>12</v>
      </c>
      <c r="C9" t="n" s="0">
        <v>13.750752343327372</v>
      </c>
      <c r="D9" t="n" s="0">
        <v>3.66474448937023</v>
      </c>
      <c r="E9" t="e" s="0">
        <v>#NUM!</v>
      </c>
      <c r="F9" t="e" s="0">
        <v>#NUM!</v>
      </c>
      <c r="G9" t="n" s="0">
        <v>9.056401077846292</v>
      </c>
      <c r="H9" t="n" s="0">
        <v>6.087164114597723</v>
      </c>
      <c r="I9" t="n" s="0">
        <v>15.0</v>
      </c>
      <c r="J9" t="n" s="0">
        <v>0.0</v>
      </c>
    </row>
    <row r="10" spans="1:10" x14ac:dyDescent="0.25">
      <c r="A10" t="s" s="0">
        <v>13</v>
      </c>
      <c r="C10" t="n" s="0">
        <v>27.0</v>
      </c>
      <c r="D10" t="n" s="0">
        <v>0.0</v>
      </c>
      <c r="E10" t="e" s="0">
        <v>#NUM!</v>
      </c>
      <c r="F10" t="e" s="0">
        <v>#NUM!</v>
      </c>
      <c r="G10" t="n" s="0">
        <v>24.676979217290064</v>
      </c>
      <c r="H10" t="n" s="0">
        <v>10.494134948880093</v>
      </c>
      <c r="I10" t="n" s="0">
        <v>18.0</v>
      </c>
      <c r="J10" t="n" s="0">
        <v>5.0</v>
      </c>
    </row>
    <row r="11" spans="1:10" x14ac:dyDescent="0.25">
      <c r="A11" t="s" s="0">
        <v>14</v>
      </c>
      <c r="C11" t="n" s="0">
        <v>98.78481438016703</v>
      </c>
      <c r="D11" t="n" s="0">
        <v>16.325059977726763</v>
      </c>
      <c r="E11" t="e" s="0">
        <v>#NUM!</v>
      </c>
      <c r="F11" t="e" s="0">
        <v>#NUM!</v>
      </c>
      <c r="G11" t="n" s="0">
        <v>94.13680097223376</v>
      </c>
      <c r="H11" t="n" s="0">
        <v>22.475802232510606</v>
      </c>
      <c r="I11" t="n" s="0">
        <v>109.99999999999999</v>
      </c>
      <c r="J11" t="n" s="0">
        <v>12.0</v>
      </c>
    </row>
    <row r="12" spans="1:10" x14ac:dyDescent="0.25">
      <c r="A12" t="s" s="0">
        <v>35</v>
      </c>
      <c r="C12" t="n" s="0">
        <v>95.10410397138938</v>
      </c>
      <c r="D12" t="n" s="0">
        <v>12.582976708489781</v>
      </c>
      <c r="E12" t="e" s="0">
        <v>#NUM!</v>
      </c>
      <c r="F12" t="e" s="0">
        <v>#NUM!</v>
      </c>
      <c r="G12" t="n" s="0">
        <v>76.3880613042147</v>
      </c>
      <c r="H12" t="n" s="0">
        <v>13.962677324528489</v>
      </c>
      <c r="I12" t="n" s="0">
        <v>92.0</v>
      </c>
      <c r="J12" t="n" s="0">
        <v>6.999999999999999</v>
      </c>
    </row>
    <row r="13" spans="1:10" x14ac:dyDescent="0.25">
      <c r="A13" t="s" s="0">
        <v>26</v>
      </c>
      <c r="C13" t="n" s="0">
        <v>9.375376171663687</v>
      </c>
      <c r="D13" t="n" s="0">
        <v>1.5889481652896307</v>
      </c>
      <c r="E13" t="e" s="0">
        <v>#NUM!</v>
      </c>
      <c r="F13" t="e" s="0">
        <v>#NUM!</v>
      </c>
      <c r="G13" t="n" s="0">
        <v>6.758827628460227</v>
      </c>
      <c r="H13" t="n" s="0">
        <v>2.5150121180159717</v>
      </c>
      <c r="I13" t="n" s="0">
        <v>8.5</v>
      </c>
      <c r="J13" t="n" s="0">
        <v>1.5</v>
      </c>
    </row>
    <row r="14" spans="1:10" x14ac:dyDescent="0.25">
      <c r="A14" t="s" s="0">
        <v>36</v>
      </c>
      <c r="C14" t="n" s="0">
        <v>0.0</v>
      </c>
      <c r="D14" t="n" s="0">
        <v>0.0</v>
      </c>
      <c r="E14" t="e" s="0">
        <v>#NUM!</v>
      </c>
      <c r="F14" t="e" s="0">
        <v>#NUM!</v>
      </c>
      <c r="G14" t="n" s="0">
        <v>0.0</v>
      </c>
      <c r="H14" t="n" s="0">
        <v>0.0</v>
      </c>
      <c r="I14" t="n" s="0">
        <v>0.0</v>
      </c>
      <c r="J14" t="n" s="0">
        <v>0.0</v>
      </c>
    </row>
    <row r="15" spans="1:10" x14ac:dyDescent="0.25">
      <c r="A15" t="s" s="0">
        <v>37</v>
      </c>
      <c r="C15" t="n" s="0">
        <v>0.33433645776983156</v>
      </c>
      <c r="D15" t="n" s="0">
        <v>0.7462520006978774</v>
      </c>
      <c r="E15" t="e" s="0">
        <v>#NUM!</v>
      </c>
      <c r="F15" t="e" s="0">
        <v>#NUM!</v>
      </c>
      <c r="G15" t="n" s="0">
        <v>1.6121141158376295</v>
      </c>
      <c r="H15" t="n" s="0">
        <v>1.3189809957315424</v>
      </c>
      <c r="I15" t="n" s="0">
        <v>1.5000000000000002</v>
      </c>
      <c r="J15" t="n" s="0">
        <v>0.5</v>
      </c>
    </row>
    <row r="16" spans="1:10" x14ac:dyDescent="0.25">
      <c r="A16" t="s" s="0">
        <v>38</v>
      </c>
      <c r="C16" t="n" s="0">
        <v>10.0</v>
      </c>
      <c r="D16" t="n" s="0">
        <v>0.0</v>
      </c>
      <c r="E16" t="e" s="0">
        <v>#NUM!</v>
      </c>
      <c r="F16" t="e" s="0">
        <v>#NUM!</v>
      </c>
      <c r="G16" t="n" s="0">
        <v>5.5505704833569505</v>
      </c>
      <c r="H16" t="n" s="0">
        <v>0.49743605238567534</v>
      </c>
      <c r="I16" t="e" s="0">
        <v>#NUM!</v>
      </c>
      <c r="J16" t="e" s="0">
        <v>#NUM!</v>
      </c>
    </row>
    <row r="17" spans="1:10" x14ac:dyDescent="0.25">
      <c r="A17" t="s" s="0">
        <v>39</v>
      </c>
      <c r="C17" t="e" s="0">
        <v>#NUM!</v>
      </c>
      <c r="D17" t="e" s="0">
        <v>#NUM!</v>
      </c>
      <c r="E17" t="e" s="0">
        <v>#NUM!</v>
      </c>
      <c r="F17" t="e" s="0">
        <v>#NUM!</v>
      </c>
      <c r="G17" t="n" s="0">
        <v>3.621394472911969</v>
      </c>
      <c r="H17" t="n" s="0">
        <v>1.8478603580782254</v>
      </c>
      <c r="I17" t="n" s="0">
        <v>6.000000000000001</v>
      </c>
      <c r="J17" t="n" s="0">
        <v>8.881784197001252E-16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J17"/>
  <sheetViews>
    <sheetView workbookViewId="0">
      <selection activeCell="L19" sqref="L19"/>
    </sheetView>
  </sheetViews>
  <sheetFormatPr defaultRowHeight="15" x14ac:dyDescent="0.25"/>
  <cols>
    <col min="1" max="1" customWidth="true" width="16.42578125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 s="0">
        <v>28</v>
      </c>
      <c r="D3" t="s" s="0">
        <v>29</v>
      </c>
      <c r="E3" t="s" s="0">
        <v>28</v>
      </c>
      <c r="F3" t="s" s="0">
        <v>29</v>
      </c>
      <c r="G3" t="s" s="0">
        <v>28</v>
      </c>
      <c r="H3" t="s" s="0">
        <v>29</v>
      </c>
      <c r="I3" t="s" s="0">
        <v>28</v>
      </c>
      <c r="J3" t="s" s="0">
        <v>29</v>
      </c>
    </row>
    <row r="4" spans="1:10" x14ac:dyDescent="0.25">
      <c r="A4" t="s" s="0">
        <v>3</v>
      </c>
      <c r="C4" t="e" s="0">
        <v>#NUM!</v>
      </c>
      <c r="D4" t="e" s="0">
        <v>#NUM!</v>
      </c>
      <c r="E4" t="e" s="0">
        <v>#NUM!</v>
      </c>
      <c r="F4" t="e" s="0">
        <v>#NUM!</v>
      </c>
      <c r="G4" t="e" s="0">
        <v>#NUM!</v>
      </c>
      <c r="H4" t="e" s="0">
        <v>#NUM!</v>
      </c>
      <c r="I4" t="e" s="0">
        <v>#NUM!</v>
      </c>
      <c r="J4" t="e" s="0">
        <v>#NUM!</v>
      </c>
    </row>
    <row r="5" spans="1:10" x14ac:dyDescent="0.25">
      <c r="A5" t="s" s="0">
        <v>31</v>
      </c>
      <c r="C5" t="e" s="0">
        <v>#NUM!</v>
      </c>
      <c r="D5" t="e" s="0">
        <v>#NUM!</v>
      </c>
      <c r="E5" t="e" s="0">
        <v>#NUM!</v>
      </c>
      <c r="F5" t="e" s="0">
        <v>#NUM!</v>
      </c>
      <c r="G5" t="e" s="0">
        <v>#NUM!</v>
      </c>
      <c r="H5" t="e" s="0">
        <v>#NUM!</v>
      </c>
      <c r="I5" t="e" s="0">
        <v>#NUM!</v>
      </c>
      <c r="J5" t="e" s="0">
        <v>#NUM!</v>
      </c>
    </row>
    <row r="6" spans="1:10" x14ac:dyDescent="0.25">
      <c r="A6" t="s" s="0">
        <v>32</v>
      </c>
      <c r="C6" t="e" s="0">
        <v>#NUM!</v>
      </c>
      <c r="D6" t="e" s="0">
        <v>#NUM!</v>
      </c>
      <c r="E6" t="e" s="0">
        <v>#NUM!</v>
      </c>
      <c r="F6" t="e" s="0">
        <v>#NUM!</v>
      </c>
      <c r="G6" t="e" s="0">
        <v>#NUM!</v>
      </c>
      <c r="H6" t="e" s="0">
        <v>#NUM!</v>
      </c>
      <c r="I6" t="e" s="0">
        <v>#NUM!</v>
      </c>
      <c r="J6" t="e" s="0">
        <v>#NUM!</v>
      </c>
    </row>
    <row r="7" spans="1:10" x14ac:dyDescent="0.25">
      <c r="A7" t="s" s="0">
        <v>33</v>
      </c>
      <c r="C7" t="e" s="0">
        <v>#NUM!</v>
      </c>
      <c r="D7" t="e" s="0">
        <v>#NUM!</v>
      </c>
      <c r="E7" t="e" s="0">
        <v>#NUM!</v>
      </c>
      <c r="F7" t="e" s="0">
        <v>#NUM!</v>
      </c>
      <c r="G7" t="e" s="0">
        <v>#NUM!</v>
      </c>
      <c r="H7" t="e" s="0">
        <v>#NUM!</v>
      </c>
      <c r="I7" t="e" s="0">
        <v>#NUM!</v>
      </c>
      <c r="J7" t="e" s="0">
        <v>#NUM!</v>
      </c>
    </row>
    <row r="8" spans="1:10" x14ac:dyDescent="0.25">
      <c r="A8" t="s" s="0">
        <v>34</v>
      </c>
      <c r="C8" t="e" s="0">
        <v>#NUM!</v>
      </c>
      <c r="D8" t="e" s="0">
        <v>#NUM!</v>
      </c>
      <c r="E8" t="e" s="0">
        <v>#NUM!</v>
      </c>
      <c r="F8" t="e" s="0">
        <v>#NUM!</v>
      </c>
      <c r="G8" t="e" s="0">
        <v>#NUM!</v>
      </c>
      <c r="H8" t="e" s="0">
        <v>#NUM!</v>
      </c>
      <c r="I8" t="e" s="0">
        <v>#NUM!</v>
      </c>
      <c r="J8" t="e" s="0">
        <v>#NUM!</v>
      </c>
    </row>
    <row r="9" spans="1:10" x14ac:dyDescent="0.25">
      <c r="A9" t="s" s="0">
        <v>12</v>
      </c>
      <c r="C9" t="e" s="0">
        <v>#NUM!</v>
      </c>
      <c r="D9" t="e" s="0">
        <v>#NUM!</v>
      </c>
      <c r="E9" t="e" s="0">
        <v>#NUM!</v>
      </c>
      <c r="F9" t="e" s="0">
        <v>#NUM!</v>
      </c>
      <c r="G9" t="e" s="0">
        <v>#NUM!</v>
      </c>
      <c r="H9" t="e" s="0">
        <v>#NUM!</v>
      </c>
      <c r="I9" t="e" s="0">
        <v>#NUM!</v>
      </c>
      <c r="J9" t="e" s="0">
        <v>#NUM!</v>
      </c>
    </row>
    <row r="10" spans="1:10" x14ac:dyDescent="0.25">
      <c r="A10" t="s" s="0">
        <v>13</v>
      </c>
      <c r="C10" t="e" s="0">
        <v>#NUM!</v>
      </c>
      <c r="D10" t="e" s="0">
        <v>#NUM!</v>
      </c>
      <c r="E10" t="e" s="0">
        <v>#NUM!</v>
      </c>
      <c r="F10" t="e" s="0">
        <v>#NUM!</v>
      </c>
      <c r="G10" t="e" s="0">
        <v>#NUM!</v>
      </c>
      <c r="H10" t="e" s="0">
        <v>#NUM!</v>
      </c>
      <c r="I10" t="e" s="0">
        <v>#NUM!</v>
      </c>
      <c r="J10" t="e" s="0">
        <v>#NUM!</v>
      </c>
    </row>
    <row r="11" spans="1:10" x14ac:dyDescent="0.25">
      <c r="A11" t="s" s="0">
        <v>14</v>
      </c>
      <c r="C11" t="e" s="0">
        <v>#NUM!</v>
      </c>
      <c r="D11" t="e" s="0">
        <v>#NUM!</v>
      </c>
      <c r="E11" t="e" s="0">
        <v>#NUM!</v>
      </c>
      <c r="F11" t="e" s="0">
        <v>#NUM!</v>
      </c>
      <c r="G11" t="e" s="0">
        <v>#NUM!</v>
      </c>
      <c r="H11" t="e" s="0">
        <v>#NUM!</v>
      </c>
      <c r="I11" t="e" s="0">
        <v>#NUM!</v>
      </c>
      <c r="J11" t="e" s="0">
        <v>#NUM!</v>
      </c>
    </row>
    <row r="12" spans="1:10" x14ac:dyDescent="0.25">
      <c r="A12" t="s" s="0">
        <v>35</v>
      </c>
      <c r="C12" t="e" s="0">
        <v>#NUM!</v>
      </c>
      <c r="D12" t="e" s="0">
        <v>#NUM!</v>
      </c>
      <c r="E12" t="e" s="0">
        <v>#NUM!</v>
      </c>
      <c r="F12" t="e" s="0">
        <v>#NUM!</v>
      </c>
      <c r="G12" t="e" s="0">
        <v>#NUM!</v>
      </c>
      <c r="H12" t="e" s="0">
        <v>#NUM!</v>
      </c>
      <c r="I12" t="e" s="0">
        <v>#NUM!</v>
      </c>
      <c r="J12" t="e" s="0">
        <v>#NUM!</v>
      </c>
    </row>
    <row r="13" spans="1:10" x14ac:dyDescent="0.25">
      <c r="A13" t="s" s="0">
        <v>26</v>
      </c>
      <c r="C13" t="e" s="0">
        <v>#NUM!</v>
      </c>
      <c r="D13" t="e" s="0">
        <v>#NUM!</v>
      </c>
      <c r="E13" t="e" s="0">
        <v>#NUM!</v>
      </c>
      <c r="F13" t="e" s="0">
        <v>#NUM!</v>
      </c>
      <c r="G13" t="e" s="0">
        <v>#NUM!</v>
      </c>
      <c r="H13" t="e" s="0">
        <v>#NUM!</v>
      </c>
      <c r="I13" t="e" s="0">
        <v>#NUM!</v>
      </c>
      <c r="J13" t="e" s="0">
        <v>#NUM!</v>
      </c>
    </row>
    <row r="14" spans="1:10" x14ac:dyDescent="0.25">
      <c r="A14" t="s" s="0">
        <v>36</v>
      </c>
      <c r="C14" t="e" s="0">
        <v>#NUM!</v>
      </c>
      <c r="D14" t="e" s="0">
        <v>#NUM!</v>
      </c>
      <c r="E14" t="e" s="0">
        <v>#NUM!</v>
      </c>
      <c r="F14" t="e" s="0">
        <v>#NUM!</v>
      </c>
      <c r="G14" t="e" s="0">
        <v>#NUM!</v>
      </c>
      <c r="H14" t="e" s="0">
        <v>#NUM!</v>
      </c>
      <c r="I14" t="e" s="0">
        <v>#NUM!</v>
      </c>
      <c r="J14" t="e" s="0">
        <v>#NUM!</v>
      </c>
    </row>
    <row r="15" spans="1:10" x14ac:dyDescent="0.25">
      <c r="A15" t="s" s="0">
        <v>37</v>
      </c>
      <c r="C15" t="e" s="0">
        <v>#NUM!</v>
      </c>
      <c r="D15" t="e" s="0">
        <v>#NUM!</v>
      </c>
      <c r="E15" t="e" s="0">
        <v>#NUM!</v>
      </c>
      <c r="F15" t="e" s="0">
        <v>#NUM!</v>
      </c>
      <c r="G15" t="e" s="0">
        <v>#NUM!</v>
      </c>
      <c r="H15" t="e" s="0">
        <v>#NUM!</v>
      </c>
      <c r="I15" t="e" s="0">
        <v>#NUM!</v>
      </c>
      <c r="J15" t="e" s="0">
        <v>#NUM!</v>
      </c>
    </row>
    <row r="16" spans="1:10" x14ac:dyDescent="0.25">
      <c r="A16" t="s" s="0">
        <v>38</v>
      </c>
      <c r="C16" t="e" s="0">
        <v>#NUM!</v>
      </c>
      <c r="D16" t="e" s="0">
        <v>#NUM!</v>
      </c>
      <c r="E16" t="e" s="0">
        <v>#NUM!</v>
      </c>
      <c r="F16" t="e" s="0">
        <v>#NUM!</v>
      </c>
      <c r="G16" t="e" s="0">
        <v>#NUM!</v>
      </c>
      <c r="H16" t="e" s="0">
        <v>#NUM!</v>
      </c>
      <c r="I16" t="e" s="0">
        <v>#NUM!</v>
      </c>
      <c r="J16" t="e" s="0">
        <v>#NUM!</v>
      </c>
    </row>
    <row r="17" spans="1:10" x14ac:dyDescent="0.25">
      <c r="A17" t="s" s="0">
        <v>39</v>
      </c>
      <c r="C17" t="e" s="0">
        <v>#NUM!</v>
      </c>
      <c r="D17" t="e" s="0">
        <v>#NUM!</v>
      </c>
      <c r="E17" t="e" s="0">
        <v>#NUM!</v>
      </c>
      <c r="F17" t="e" s="0">
        <v>#NUM!</v>
      </c>
      <c r="G17" t="e" s="0">
        <v>#NUM!</v>
      </c>
      <c r="H17" t="e" s="0">
        <v>#NUM!</v>
      </c>
      <c r="I17" t="e" s="0">
        <v>#NUM!</v>
      </c>
      <c r="J17" t="e" s="0">
        <v>#NUM!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Q17"/>
  <sheetViews>
    <sheetView workbookViewId="0">
      <selection activeCell="H23" sqref="H23"/>
    </sheetView>
  </sheetViews>
  <sheetFormatPr defaultRowHeight="15" x14ac:dyDescent="0.25"/>
  <cols>
    <col min="1" max="2" customWidth="true" width="17.28515625"/>
    <col min="3" max="3" customWidth="true" width="16.7109375"/>
    <col min="4" max="4" customWidth="true" width="15.42578125"/>
    <col min="6" max="6" customWidth="true" width="18.28515625"/>
  </cols>
  <sheetData>
    <row r="3" spans="3:17" ht="18.75" x14ac:dyDescent="0.3">
      <c r="C3" s="2" t="s">
        <v>28</v>
      </c>
      <c r="D3" s="2" t="s">
        <v>29</v>
      </c>
    </row>
    <row r="4" spans="3:17" x14ac:dyDescent="0.25">
      <c r="C4" t="n" s="0">
        <v>0.30230939911901256</v>
      </c>
      <c r="D4" t="n" s="0">
        <v>0.6324945066168765</v>
      </c>
      <c r="F4" t="s" s="0">
        <v>30</v>
      </c>
      <c r="N4" s="0">
        <v>0.30230939911901278</v>
      </c>
      <c r="O4" s="0">
        <v>0.63249450661687656</v>
      </c>
      <c r="Q4" t="s" s="0">
        <v>30</v>
      </c>
    </row>
    <row r="5" spans="3:17" x14ac:dyDescent="0.25">
      <c r="C5" t="n" s="0">
        <v>0.04475560588054828</v>
      </c>
      <c r="D5" t="n" s="0">
        <v>0.23032607654806547</v>
      </c>
      <c r="F5" t="s" s="0">
        <v>31</v>
      </c>
      <c r="N5" s="0">
        <v>4.4755605880548291E-2</v>
      </c>
      <c r="O5" s="0">
        <v>0.23032607654806544</v>
      </c>
      <c r="Q5" t="s" s="0">
        <v>31</v>
      </c>
    </row>
    <row r="6" spans="3:17" x14ac:dyDescent="0.25">
      <c r="C6" t="n" s="0">
        <v>4.156072076962745</v>
      </c>
      <c r="D6" t="n" s="0">
        <v>3.4273423643591436</v>
      </c>
      <c r="F6" t="s" s="0">
        <v>32</v>
      </c>
      <c r="N6" s="0">
        <v>4.1560720769627473</v>
      </c>
      <c r="O6" s="0">
        <v>3.4273423643591445</v>
      </c>
      <c r="Q6" t="s" s="0">
        <v>32</v>
      </c>
    </row>
    <row r="7" spans="3:17" x14ac:dyDescent="0.25">
      <c r="C7" t="n" s="0">
        <v>0.007726930357371098</v>
      </c>
      <c r="D7" t="n" s="0">
        <v>0.08756269128243739</v>
      </c>
      <c r="F7" t="s" s="0">
        <v>33</v>
      </c>
      <c r="N7" s="0">
        <v>7.726930357371104E-3</v>
      </c>
      <c r="O7" s="0">
        <v>8.7562691282437433E-2</v>
      </c>
      <c r="Q7" t="s" s="0">
        <v>33</v>
      </c>
    </row>
    <row r="8" spans="3:17" x14ac:dyDescent="0.25">
      <c r="C8" t="n" s="0">
        <v>3.3334213092849203</v>
      </c>
      <c r="D8" t="n" s="0">
        <v>2.7122605002297044</v>
      </c>
      <c r="F8" t="s" s="0">
        <v>34</v>
      </c>
      <c r="N8" s="0">
        <v>3.3334213092849239</v>
      </c>
      <c r="O8" s="0">
        <v>2.7122605002297053</v>
      </c>
      <c r="Q8" t="s" s="0">
        <v>34</v>
      </c>
    </row>
    <row r="9" spans="3:17" x14ac:dyDescent="0.25">
      <c r="C9" t="n" s="0">
        <v>10.222071412082034</v>
      </c>
      <c r="D9" t="n" s="0">
        <v>6.029334398199037</v>
      </c>
      <c r="F9" t="s" s="0">
        <v>12</v>
      </c>
      <c r="N9" s="0">
        <v>10.222071412082046</v>
      </c>
      <c r="O9" s="0">
        <v>6.0293343981990377</v>
      </c>
      <c r="Q9" t="s" s="0">
        <v>12</v>
      </c>
    </row>
    <row r="10" spans="3:17" x14ac:dyDescent="0.25">
      <c r="C10" t="n" s="0">
        <v>25.066661458261123</v>
      </c>
      <c r="D10" t="n" s="0">
        <v>8.528665201003093</v>
      </c>
      <c r="F10" t="s" s="0">
        <v>13</v>
      </c>
      <c r="N10" s="0">
        <v>25.066661458261134</v>
      </c>
      <c r="O10" s="0">
        <v>8.5286652010030934</v>
      </c>
      <c r="Q10" t="s" s="0">
        <v>13</v>
      </c>
    </row>
    <row r="11" spans="3:17" x14ac:dyDescent="0.25">
      <c r="C11" t="n" s="0">
        <v>99.2999585007811</v>
      </c>
      <c r="D11" t="n" s="0">
        <v>24.131048982123826</v>
      </c>
      <c r="F11" t="s" s="0">
        <v>14</v>
      </c>
      <c r="N11" s="0">
        <v>99.299958500781187</v>
      </c>
      <c r="O11" s="0">
        <v>24.131048982123833</v>
      </c>
      <c r="Q11" t="s" s="0">
        <v>14</v>
      </c>
    </row>
    <row r="12" spans="3:17" x14ac:dyDescent="0.25">
      <c r="C12" t="n" s="0">
        <v>78.57699767580291</v>
      </c>
      <c r="D12" t="n" s="0">
        <v>17.688989345175383</v>
      </c>
      <c r="F12" t="s" s="0">
        <v>35</v>
      </c>
      <c r="N12" s="0">
        <v>78.576997675802943</v>
      </c>
      <c r="O12" s="0">
        <v>17.68898934517539</v>
      </c>
      <c r="Q12" t="s" s="0">
        <v>35</v>
      </c>
    </row>
    <row r="13" spans="3:17" x14ac:dyDescent="0.25">
      <c r="C13" t="n" s="0">
        <v>7.716685065096772</v>
      </c>
      <c r="D13" t="n" s="0">
        <v>2.3262358641282663</v>
      </c>
      <c r="F13" t="s" s="0">
        <v>26</v>
      </c>
      <c r="N13" s="0">
        <v>7.7166850650967769</v>
      </c>
      <c r="O13" s="0">
        <v>2.3262358641282663</v>
      </c>
      <c r="Q13" t="s" s="0">
        <v>26</v>
      </c>
    </row>
    <row r="14" spans="3:17" x14ac:dyDescent="0.25">
      <c r="C14" t="n" s="0">
        <v>0.07203166064418558</v>
      </c>
      <c r="D14" t="n" s="0">
        <v>0.25854032665916243</v>
      </c>
      <c r="F14" t="s" s="0">
        <v>36</v>
      </c>
      <c r="N14" s="0">
        <v>7.2031660644185619E-2</v>
      </c>
      <c r="O14" s="0">
        <v>0.2585403266591626</v>
      </c>
      <c r="Q14" t="s" s="0">
        <v>36</v>
      </c>
    </row>
    <row r="15" spans="3:17" x14ac:dyDescent="0.25">
      <c r="C15" t="n" s="0">
        <v>1.7596860841512858</v>
      </c>
      <c r="D15" t="n" s="0">
        <v>1.1406510768142801</v>
      </c>
      <c r="F15" t="s" s="0">
        <v>37</v>
      </c>
      <c r="N15" s="0">
        <v>1.7596860841512869</v>
      </c>
      <c r="O15" s="0">
        <v>1.1406510768142801</v>
      </c>
      <c r="Q15" t="s" s="0">
        <v>37</v>
      </c>
    </row>
    <row r="16" spans="3:17" x14ac:dyDescent="0.25">
      <c r="C16" t="n" s="0">
        <v>6.9802756259830865</v>
      </c>
      <c r="D16" t="n" s="0">
        <v>2.0430970562275377</v>
      </c>
      <c r="F16" t="s" s="0">
        <v>38</v>
      </c>
      <c r="N16" s="0">
        <v>4.1276049332409182</v>
      </c>
      <c r="O16" s="0">
        <v>3.3906904778313685</v>
      </c>
      <c r="Q16" t="s" s="0">
        <v>38</v>
      </c>
    </row>
    <row r="17" spans="3:17" x14ac:dyDescent="0.25">
      <c r="C17" t="n" s="0">
        <v>3.727451558455866</v>
      </c>
      <c r="D17" t="n" s="0">
        <v>1.7136988127227228</v>
      </c>
      <c r="F17" t="s" s="0">
        <v>39</v>
      </c>
      <c r="N17" s="0">
        <v>3.0252681195590316</v>
      </c>
      <c r="O17" s="0">
        <v>2.1361640785970994</v>
      </c>
      <c r="Q17" t="s" s="0">
        <v>39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7"/>
  <sheetViews>
    <sheetView tabSelected="1" workbookViewId="0">
      <selection activeCell="S8" sqref="S8"/>
    </sheetView>
  </sheetViews>
  <sheetFormatPr defaultRowHeight="15" x14ac:dyDescent="0.25"/>
  <cols>
    <col min="1" max="1" customWidth="true" width="16.140625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 s="0">
        <v>28</v>
      </c>
      <c r="D3" t="s" s="0">
        <v>29</v>
      </c>
      <c r="E3" t="s" s="0">
        <v>28</v>
      </c>
      <c r="F3" t="s" s="0">
        <v>29</v>
      </c>
      <c r="G3" t="s" s="0">
        <v>28</v>
      </c>
      <c r="H3" t="s" s="0">
        <v>29</v>
      </c>
      <c r="I3" t="s" s="0">
        <v>28</v>
      </c>
      <c r="J3" t="s" s="0">
        <v>29</v>
      </c>
    </row>
    <row r="4" spans="1:10" x14ac:dyDescent="0.25">
      <c r="A4" t="s" s="0">
        <v>3</v>
      </c>
      <c r="C4" t="n" s="0">
        <v>0.0</v>
      </c>
      <c r="D4" t="n" s="0">
        <v>0.0</v>
      </c>
      <c r="E4" t="e" s="0">
        <v>#NUM!</v>
      </c>
      <c r="F4" t="e" s="0">
        <v>#NUM!</v>
      </c>
      <c r="G4" t="e" s="0">
        <v>#NUM!</v>
      </c>
      <c r="H4" t="e" s="0">
        <v>#NUM!</v>
      </c>
      <c r="I4" t="e" s="0">
        <v>#NUM!</v>
      </c>
      <c r="J4" t="e" s="0">
        <v>#NUM!</v>
      </c>
    </row>
    <row r="5" spans="1:10" x14ac:dyDescent="0.25">
      <c r="A5" t="s" s="0">
        <v>31</v>
      </c>
      <c r="C5" t="n" s="0">
        <v>0.21580483433267625</v>
      </c>
      <c r="D5" t="n" s="0">
        <v>0.41137951797740535</v>
      </c>
      <c r="E5" t="e" s="0">
        <v>#NUM!</v>
      </c>
      <c r="F5" t="e" s="0">
        <v>#NUM!</v>
      </c>
      <c r="G5" t="e" s="0">
        <v>#NUM!</v>
      </c>
      <c r="H5" t="e" s="0">
        <v>#NUM!</v>
      </c>
      <c r="I5" t="e" s="0">
        <v>#NUM!</v>
      </c>
      <c r="J5" t="e" s="0">
        <v>#NUM!</v>
      </c>
    </row>
    <row r="6" spans="1:10" x14ac:dyDescent="0.25">
      <c r="A6" t="s" s="0">
        <v>32</v>
      </c>
      <c r="C6" t="n" s="0">
        <v>5.422694229336462</v>
      </c>
      <c r="D6" t="n" s="0">
        <v>1.767787892766155</v>
      </c>
      <c r="E6" t="e" s="0">
        <v>#NUM!</v>
      </c>
      <c r="F6" t="e" s="0">
        <v>#NUM!</v>
      </c>
      <c r="G6" t="e" s="0">
        <v>#NUM!</v>
      </c>
      <c r="H6" t="e" s="0">
        <v>#NUM!</v>
      </c>
      <c r="I6" t="e" s="0">
        <v>#NUM!</v>
      </c>
      <c r="J6" t="e" s="0">
        <v>#NUM!</v>
      </c>
    </row>
    <row r="7" spans="1:10" x14ac:dyDescent="0.25">
      <c r="A7" t="s" s="0">
        <v>33</v>
      </c>
      <c r="C7" t="n" s="0">
        <v>0.0</v>
      </c>
      <c r="D7" t="n" s="0">
        <v>0.0</v>
      </c>
      <c r="E7" t="e" s="0">
        <v>#NUM!</v>
      </c>
      <c r="F7" t="e" s="0">
        <v>#NUM!</v>
      </c>
      <c r="G7" t="e" s="0">
        <v>#NUM!</v>
      </c>
      <c r="H7" t="e" s="0">
        <v>#NUM!</v>
      </c>
      <c r="I7" t="e" s="0">
        <v>#NUM!</v>
      </c>
      <c r="J7" t="e" s="0">
        <v>#NUM!</v>
      </c>
    </row>
    <row r="8" spans="1:10" x14ac:dyDescent="0.25">
      <c r="A8" t="s" s="0">
        <v>34</v>
      </c>
      <c r="C8" t="n" s="0">
        <v>3.0971307346654573</v>
      </c>
      <c r="D8" t="n" s="0">
        <v>1.3824853577436806</v>
      </c>
      <c r="E8" t="e" s="0">
        <v>#NUM!</v>
      </c>
      <c r="F8" t="e" s="0">
        <v>#NUM!</v>
      </c>
      <c r="G8" t="e" s="0">
        <v>#NUM!</v>
      </c>
      <c r="H8" t="e" s="0">
        <v>#NUM!</v>
      </c>
      <c r="I8" t="e" s="0">
        <v>#NUM!</v>
      </c>
      <c r="J8" t="e" s="0">
        <v>#NUM!</v>
      </c>
    </row>
    <row r="9" spans="1:10" x14ac:dyDescent="0.25">
      <c r="A9" t="s" s="0">
        <v>12</v>
      </c>
      <c r="C9" t="n" s="0">
        <v>8.655115160030286</v>
      </c>
      <c r="D9" t="n" s="0">
        <v>5.990079669516848</v>
      </c>
      <c r="E9" t="e" s="0">
        <v>#NUM!</v>
      </c>
      <c r="F9" t="e" s="0">
        <v>#NUM!</v>
      </c>
      <c r="G9" t="e" s="0">
        <v>#NUM!</v>
      </c>
      <c r="H9" t="e" s="0">
        <v>#NUM!</v>
      </c>
      <c r="I9" t="e" s="0">
        <v>#NUM!</v>
      </c>
      <c r="J9" t="e" s="0">
        <v>#NUM!</v>
      </c>
    </row>
    <row r="10" spans="1:10" x14ac:dyDescent="0.25">
      <c r="A10" t="s" s="0">
        <v>13</v>
      </c>
      <c r="C10" t="n" s="0">
        <v>32.67414427496457</v>
      </c>
      <c r="D10" t="n" s="0">
        <v>1.694516220508944</v>
      </c>
      <c r="E10" t="e" s="0">
        <v>#NUM!</v>
      </c>
      <c r="F10" t="e" s="0">
        <v>#NUM!</v>
      </c>
      <c r="G10" t="e" s="0">
        <v>#NUM!</v>
      </c>
      <c r="H10" t="e" s="0">
        <v>#NUM!</v>
      </c>
      <c r="I10" t="e" s="0">
        <v>#NUM!</v>
      </c>
      <c r="J10" t="e" s="0">
        <v>#NUM!</v>
      </c>
    </row>
    <row r="11" spans="1:10" x14ac:dyDescent="0.25">
      <c r="A11" t="s" s="0">
        <v>14</v>
      </c>
      <c r="C11" t="n" s="0">
        <v>115.24981248558247</v>
      </c>
      <c r="D11" t="n" s="0">
        <v>7.78499486076241</v>
      </c>
      <c r="E11" t="e" s="0">
        <v>#NUM!</v>
      </c>
      <c r="F11" t="e" s="0">
        <v>#NUM!</v>
      </c>
      <c r="G11" t="e" s="0">
        <v>#NUM!</v>
      </c>
      <c r="H11" t="e" s="0">
        <v>#NUM!</v>
      </c>
      <c r="I11" t="e" s="0">
        <v>#NUM!</v>
      </c>
      <c r="J11" t="e" s="0">
        <v>#NUM!</v>
      </c>
    </row>
    <row r="12" spans="1:10" x14ac:dyDescent="0.25">
      <c r="A12" t="s" s="0">
        <v>35</v>
      </c>
      <c r="C12" t="n" s="0">
        <v>83.9108456067111</v>
      </c>
      <c r="D12" t="n" s="0">
        <v>6.081653755880387</v>
      </c>
      <c r="E12" t="e" s="0">
        <v>#NUM!</v>
      </c>
      <c r="F12" t="e" s="0">
        <v>#NUM!</v>
      </c>
      <c r="G12" t="e" s="0">
        <v>#NUM!</v>
      </c>
      <c r="H12" t="e" s="0">
        <v>#NUM!</v>
      </c>
      <c r="I12" t="e" s="0">
        <v>#NUM!</v>
      </c>
      <c r="J12" t="e" s="0">
        <v>#NUM!</v>
      </c>
    </row>
    <row r="13" spans="1:10" x14ac:dyDescent="0.25">
      <c r="A13" t="s" s="0">
        <v>26</v>
      </c>
      <c r="C13" t="n" s="0">
        <v>8.735629798334596</v>
      </c>
      <c r="D13" t="n" s="0">
        <v>0.7912573960489409</v>
      </c>
      <c r="E13" t="e" s="0">
        <v>#NUM!</v>
      </c>
      <c r="F13" t="e" s="0">
        <v>#NUM!</v>
      </c>
      <c r="G13" t="e" s="0">
        <v>#NUM!</v>
      </c>
      <c r="H13" t="e" s="0">
        <v>#NUM!</v>
      </c>
      <c r="I13" t="e" s="0">
        <v>#NUM!</v>
      </c>
      <c r="J13" t="e" s="0">
        <v>#NUM!</v>
      </c>
    </row>
    <row r="14" spans="1:10" x14ac:dyDescent="0.25">
      <c r="A14" t="s" s="0">
        <v>36</v>
      </c>
      <c r="C14" t="n" s="0">
        <v>0.0</v>
      </c>
      <c r="D14" t="n" s="0">
        <v>0.0</v>
      </c>
      <c r="E14" t="e" s="0">
        <v>#NUM!</v>
      </c>
      <c r="F14" t="e" s="0">
        <v>#NUM!</v>
      </c>
      <c r="G14" t="e" s="0">
        <v>#NUM!</v>
      </c>
      <c r="H14" t="e" s="0">
        <v>#NUM!</v>
      </c>
      <c r="I14" t="e" s="0">
        <v>#NUM!</v>
      </c>
      <c r="J14" t="e" s="0">
        <v>#NUM!</v>
      </c>
    </row>
    <row r="15" spans="1:10" x14ac:dyDescent="0.25">
      <c r="A15" t="s" s="0">
        <v>37</v>
      </c>
      <c r="C15" t="n" s="0">
        <v>2.881050215988486</v>
      </c>
      <c r="D15" t="n" s="0">
        <v>0.5854060991467003</v>
      </c>
      <c r="E15" t="e" s="0">
        <v>#NUM!</v>
      </c>
      <c r="F15" t="e" s="0">
        <v>#NUM!</v>
      </c>
      <c r="G15" t="e" s="0">
        <v>#NUM!</v>
      </c>
      <c r="H15" t="e" s="0">
        <v>#NUM!</v>
      </c>
      <c r="I15" t="e" s="0">
        <v>#NUM!</v>
      </c>
      <c r="J15" t="e" s="0">
        <v>#NUM!</v>
      </c>
    </row>
    <row r="16" spans="1:10" x14ac:dyDescent="0.25">
      <c r="A16" t="s" s="0">
        <v>38</v>
      </c>
      <c r="C16" t="n" s="0">
        <v>5.5505704833569505</v>
      </c>
      <c r="D16" t="n" s="0">
        <v>0.49743605238567534</v>
      </c>
      <c r="E16" t="e" s="0">
        <v>#NUM!</v>
      </c>
      <c r="F16" t="e" s="0">
        <v>#NUM!</v>
      </c>
      <c r="G16" t="e" s="0">
        <v>#NUM!</v>
      </c>
      <c r="H16" t="e" s="0">
        <v>#NUM!</v>
      </c>
      <c r="I16" t="e" s="0">
        <v>#NUM!</v>
      </c>
      <c r="J16" t="e" s="0">
        <v>#NUM!</v>
      </c>
    </row>
    <row r="17" spans="1:10" x14ac:dyDescent="0.25">
      <c r="A17" t="s" s="0">
        <v>39</v>
      </c>
      <c r="C17" t="n" s="0">
        <v>2.0</v>
      </c>
      <c r="D17" t="n" s="0">
        <v>0.0</v>
      </c>
      <c r="E17" t="e" s="0">
        <v>#NUM!</v>
      </c>
      <c r="F17" t="e" s="0">
        <v>#NUM!</v>
      </c>
      <c r="G17" t="e" s="0">
        <v>#NUM!</v>
      </c>
      <c r="H17" t="e" s="0">
        <v>#NUM!</v>
      </c>
      <c r="I17" t="e" s="0">
        <v>#NUM!</v>
      </c>
      <c r="J17" t="e" s="0">
        <v>#NUM!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7"/>
  <sheetViews>
    <sheetView workbookViewId="0">
      <selection activeCell="A4" sqref="A4:A17"/>
    </sheetView>
  </sheetViews>
  <sheetFormatPr defaultRowHeight="15" x14ac:dyDescent="0.25"/>
  <cols>
    <col min="1" max="1" customWidth="true" width="16.42578125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 s="0">
        <v>28</v>
      </c>
      <c r="D3" t="s" s="0">
        <v>29</v>
      </c>
      <c r="E3" t="s" s="0">
        <v>28</v>
      </c>
      <c r="F3" t="s" s="0">
        <v>29</v>
      </c>
      <c r="G3" t="s" s="0">
        <v>28</v>
      </c>
      <c r="H3" t="s" s="0">
        <v>29</v>
      </c>
      <c r="I3" t="s" s="0">
        <v>28</v>
      </c>
      <c r="J3" t="s" s="0">
        <v>29</v>
      </c>
    </row>
    <row r="4" spans="1:10" x14ac:dyDescent="0.25">
      <c r="A4" t="s" s="0">
        <v>3</v>
      </c>
      <c r="C4" t="e" s="0">
        <v>#NUM!</v>
      </c>
      <c r="D4" t="e" s="0">
        <v>#NUM!</v>
      </c>
      <c r="E4" t="n" s="0">
        <v>0.3838239641560619</v>
      </c>
      <c r="F4" t="n" s="0">
        <v>0.852111998696291</v>
      </c>
      <c r="G4" t="e" s="0">
        <v>#NUM!</v>
      </c>
      <c r="H4" t="e" s="0">
        <v>#NUM!</v>
      </c>
      <c r="I4" t="n" s="0">
        <v>0.5330443404506503</v>
      </c>
      <c r="J4" t="n" s="0">
        <v>0.649763329450405</v>
      </c>
    </row>
    <row r="5" spans="1:10" x14ac:dyDescent="0.25">
      <c r="A5" t="s" s="0">
        <v>31</v>
      </c>
      <c r="C5" t="e" s="0">
        <v>#NUM!</v>
      </c>
      <c r="D5" t="e" s="0">
        <v>#NUM!</v>
      </c>
      <c r="E5" t="n" s="0">
        <v>0.0</v>
      </c>
      <c r="F5" t="n" s="0">
        <v>0.0</v>
      </c>
      <c r="G5" t="e" s="0">
        <v>#NUM!</v>
      </c>
      <c r="H5" t="e" s="0">
        <v>#NUM!</v>
      </c>
      <c r="I5" t="n" s="0">
        <v>0.0</v>
      </c>
      <c r="J5" t="n" s="0">
        <v>0.0</v>
      </c>
    </row>
    <row r="6" spans="1:10" x14ac:dyDescent="0.25">
      <c r="A6" t="s" s="0">
        <v>32</v>
      </c>
      <c r="C6" t="e" s="0">
        <v>#NUM!</v>
      </c>
      <c r="D6" t="e" s="0">
        <v>#NUM!</v>
      </c>
      <c r="E6" t="n" s="0">
        <v>4.145995091308957</v>
      </c>
      <c r="F6" t="n" s="0">
        <v>3.287983165938051</v>
      </c>
      <c r="G6" t="e" s="0">
        <v>#NUM!</v>
      </c>
      <c r="H6" t="e" s="0">
        <v>#NUM!</v>
      </c>
      <c r="I6" t="n" s="0">
        <v>4.857658415927463</v>
      </c>
      <c r="J6" t="n" s="0">
        <v>3.558013447305554</v>
      </c>
    </row>
    <row r="7" spans="1:10" x14ac:dyDescent="0.25">
      <c r="A7" t="s" s="0">
        <v>33</v>
      </c>
      <c r="C7" t="e" s="0">
        <v>#NUM!</v>
      </c>
      <c r="D7" t="e" s="0">
        <v>#NUM!</v>
      </c>
      <c r="E7" t="n" s="0">
        <v>0.02407412438792454</v>
      </c>
      <c r="F7" t="n" s="0">
        <v>0.15327935582745406</v>
      </c>
      <c r="G7" t="e" s="0">
        <v>#NUM!</v>
      </c>
      <c r="H7" t="e" s="0">
        <v>#NUM!</v>
      </c>
      <c r="I7" t="n" s="0">
        <v>0.0</v>
      </c>
      <c r="J7" t="n" s="0">
        <v>0.0</v>
      </c>
    </row>
    <row r="8" spans="1:10" x14ac:dyDescent="0.25">
      <c r="A8" t="s" s="0">
        <v>34</v>
      </c>
      <c r="C8" t="e" s="0">
        <v>#NUM!</v>
      </c>
      <c r="D8" t="e" s="0">
        <v>#NUM!</v>
      </c>
      <c r="E8" t="n" s="0">
        <v>3.447752184606647</v>
      </c>
      <c r="F8" t="n" s="0">
        <v>2.250106547686539</v>
      </c>
      <c r="G8" t="e" s="0">
        <v>#NUM!</v>
      </c>
      <c r="H8" t="e" s="0">
        <v>#NUM!</v>
      </c>
      <c r="I8" t="n" s="0">
        <v>2.2950724213409837</v>
      </c>
      <c r="J8" t="n" s="0">
        <v>2.41616543444208</v>
      </c>
    </row>
    <row r="9" spans="1:10" x14ac:dyDescent="0.25">
      <c r="A9" t="s" s="0">
        <v>12</v>
      </c>
      <c r="C9" t="e" s="0">
        <v>#NUM!</v>
      </c>
      <c r="D9" t="e" s="0">
        <v>#NUM!</v>
      </c>
      <c r="E9" t="n" s="0">
        <v>11.202565005350005</v>
      </c>
      <c r="F9" t="n" s="0">
        <v>6.082457006331053</v>
      </c>
      <c r="G9" t="e" s="0">
        <v>#NUM!</v>
      </c>
      <c r="H9" t="e" s="0">
        <v>#NUM!</v>
      </c>
      <c r="I9" t="n" s="0">
        <v>13.960294123594235</v>
      </c>
      <c r="J9" t="n" s="0">
        <v>3.375719509591473</v>
      </c>
    </row>
    <row r="10" spans="1:10" x14ac:dyDescent="0.25">
      <c r="A10" t="s" s="0">
        <v>13</v>
      </c>
      <c r="C10" t="e" s="0">
        <v>#NUM!</v>
      </c>
      <c r="D10" t="e" s="0">
        <v>#NUM!</v>
      </c>
      <c r="E10" t="n" s="0">
        <v>26.90812404084688</v>
      </c>
      <c r="F10" t="n" s="0">
        <v>7.109111492656764</v>
      </c>
      <c r="G10" t="e" s="0">
        <v>#NUM!</v>
      </c>
      <c r="H10" t="e" s="0">
        <v>#NUM!</v>
      </c>
      <c r="I10" t="n" s="0">
        <v>21.94872882679837</v>
      </c>
      <c r="J10" t="n" s="0">
        <v>8.023400727729282</v>
      </c>
    </row>
    <row r="11" spans="1:10" x14ac:dyDescent="0.25">
      <c r="A11" t="s" s="0">
        <v>14</v>
      </c>
      <c r="C11" t="e" s="0">
        <v>#NUM!</v>
      </c>
      <c r="D11" t="e" s="0">
        <v>#NUM!</v>
      </c>
      <c r="E11" t="n" s="0">
        <v>103.4409782204388</v>
      </c>
      <c r="F11" t="n" s="0">
        <v>26.56977779535065</v>
      </c>
      <c r="G11" t="e" s="0">
        <v>#NUM!</v>
      </c>
      <c r="H11" t="e" s="0">
        <v>#NUM!</v>
      </c>
      <c r="I11" t="n" s="0">
        <v>98.78710317212344</v>
      </c>
      <c r="J11" t="n" s="0">
        <v>21.490658293119683</v>
      </c>
    </row>
    <row r="12" spans="1:10" x14ac:dyDescent="0.25">
      <c r="A12" t="s" s="0">
        <v>35</v>
      </c>
      <c r="C12" t="e" s="0">
        <v>#NUM!</v>
      </c>
      <c r="D12" t="e" s="0">
        <v>#NUM!</v>
      </c>
      <c r="E12" t="n" s="0">
        <v>79.88007749451721</v>
      </c>
      <c r="F12" t="n" s="0">
        <v>19.862400225769825</v>
      </c>
      <c r="G12" t="e" s="0">
        <v>#NUM!</v>
      </c>
      <c r="H12" t="e" s="0">
        <v>#NUM!</v>
      </c>
      <c r="I12" t="n" s="0">
        <v>76.8383743453251</v>
      </c>
      <c r="J12" t="n" s="0">
        <v>15.825919439399946</v>
      </c>
    </row>
    <row r="13" spans="1:10" x14ac:dyDescent="0.25">
      <c r="A13" t="s" s="0">
        <v>26</v>
      </c>
      <c r="C13" t="e" s="0">
        <v>#NUM!</v>
      </c>
      <c r="D13" t="e" s="0">
        <v>#NUM!</v>
      </c>
      <c r="E13" t="n" s="0">
        <v>8.00164536445959</v>
      </c>
      <c r="F13" t="n" s="0">
        <v>2.4933169768329453</v>
      </c>
      <c r="G13" t="e" s="0">
        <v>#NUM!</v>
      </c>
      <c r="H13" t="e" s="0">
        <v>#NUM!</v>
      </c>
      <c r="I13" t="n" s="0">
        <v>7.685775177719099</v>
      </c>
      <c r="J13" t="n" s="0">
        <v>2.1138078552435315</v>
      </c>
    </row>
    <row r="14" spans="1:10" x14ac:dyDescent="0.25">
      <c r="A14" t="s" s="0">
        <v>36</v>
      </c>
      <c r="C14" t="e" s="0">
        <v>#NUM!</v>
      </c>
      <c r="D14" t="e" s="0">
        <v>#NUM!</v>
      </c>
      <c r="E14" t="n" s="0">
        <v>0.08159862160443333</v>
      </c>
      <c r="F14" t="n" s="0">
        <v>0.27375223571085194</v>
      </c>
      <c r="G14" t="e" s="0">
        <v>#NUM!</v>
      </c>
      <c r="H14" t="e" s="0">
        <v>#NUM!</v>
      </c>
      <c r="I14" t="n" s="0">
        <v>0.44640218408350324</v>
      </c>
      <c r="J14" t="n" s="0">
        <v>0.4971189738171148</v>
      </c>
    </row>
    <row r="15" spans="1:10" x14ac:dyDescent="0.25">
      <c r="A15" t="s" s="0">
        <v>37</v>
      </c>
      <c r="C15" t="e" s="0">
        <v>#NUM!</v>
      </c>
      <c r="D15" t="e" s="0">
        <v>#NUM!</v>
      </c>
      <c r="E15" t="n" s="0">
        <v>2.051024034478572</v>
      </c>
      <c r="F15" t="n" s="0">
        <v>1.0601104888797614</v>
      </c>
      <c r="G15" t="e" s="0">
        <v>#NUM!</v>
      </c>
      <c r="H15" t="e" s="0">
        <v>#NUM!</v>
      </c>
      <c r="I15" t="n" s="0">
        <v>1.5330443404506504</v>
      </c>
      <c r="J15" t="n" s="0">
        <v>0.649763329450405</v>
      </c>
    </row>
    <row r="16" spans="1:10" x14ac:dyDescent="0.25">
      <c r="A16" t="s" s="0">
        <v>38</v>
      </c>
      <c r="C16" t="e" s="0">
        <v>#NUM!</v>
      </c>
      <c r="D16" t="e" s="0">
        <v>#NUM!</v>
      </c>
      <c r="E16" t="n" s="0">
        <v>6.876283429862217</v>
      </c>
      <c r="F16" t="n" s="0">
        <v>2.2512578499557647</v>
      </c>
      <c r="G16" t="e" s="0">
        <v>#NUM!</v>
      </c>
      <c r="H16" t="e" s="0">
        <v>#NUM!</v>
      </c>
      <c r="I16" t="n" s="0">
        <v>6.2453309970548805</v>
      </c>
      <c r="J16" t="n" s="0">
        <v>2.256493660535427</v>
      </c>
    </row>
    <row r="17" spans="1:10" x14ac:dyDescent="0.25">
      <c r="A17" t="s" s="0">
        <v>39</v>
      </c>
      <c r="C17" t="e" s="0">
        <v>#NUM!</v>
      </c>
      <c r="D17" t="e" s="0">
        <v>#NUM!</v>
      </c>
      <c r="E17" t="n" s="0">
        <v>3.041291642003447</v>
      </c>
      <c r="F17" t="n" s="0">
        <v>1.8630136439445126</v>
      </c>
      <c r="G17" t="e" s="0">
        <v>#NUM!</v>
      </c>
      <c r="H17" t="e" s="0">
        <v>#NUM!</v>
      </c>
      <c r="I17" t="n" s="0">
        <v>5.0</v>
      </c>
      <c r="J17" t="n" s="0">
        <v>0.0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17"/>
  <sheetViews>
    <sheetView workbookViewId="0">
      <selection activeCell="A4" sqref="A4:A17"/>
    </sheetView>
  </sheetViews>
  <sheetFormatPr defaultRowHeight="15" x14ac:dyDescent="0.25"/>
  <cols>
    <col min="1" max="1" customWidth="true" width="16.42578125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 s="0">
        <v>28</v>
      </c>
      <c r="D3" t="s" s="0">
        <v>29</v>
      </c>
      <c r="E3" t="s" s="0">
        <v>28</v>
      </c>
      <c r="F3" t="s" s="0">
        <v>29</v>
      </c>
      <c r="G3" t="s" s="0">
        <v>28</v>
      </c>
      <c r="H3" t="s" s="0">
        <v>29</v>
      </c>
      <c r="I3" t="s" s="0">
        <v>28</v>
      </c>
      <c r="J3" t="s" s="0">
        <v>29</v>
      </c>
    </row>
    <row r="4" spans="1:10" x14ac:dyDescent="0.25">
      <c r="A4" t="s" s="0">
        <v>3</v>
      </c>
      <c r="C4" t="n" s="0">
        <v>0.28986350312130615</v>
      </c>
      <c r="D4" t="n" s="0">
        <v>0.6604359525966751</v>
      </c>
      <c r="E4" t="e" s="0">
        <v>#NUM!</v>
      </c>
      <c r="F4" t="e" s="0">
        <v>#NUM!</v>
      </c>
      <c r="G4" t="e" s="0">
        <v>#NUM!</v>
      </c>
      <c r="H4" t="e" s="0">
        <v>#NUM!</v>
      </c>
      <c r="I4" t="n" s="0">
        <v>0.0</v>
      </c>
      <c r="J4" t="n" s="0">
        <v>0.0</v>
      </c>
    </row>
    <row r="5" spans="1:10" x14ac:dyDescent="0.25">
      <c r="A5" t="s" s="0">
        <v>31</v>
      </c>
      <c r="C5" t="n" s="0">
        <v>0.0</v>
      </c>
      <c r="D5" t="n" s="0">
        <v>0.0</v>
      </c>
      <c r="E5" t="e" s="0">
        <v>#NUM!</v>
      </c>
      <c r="F5" t="e" s="0">
        <v>#NUM!</v>
      </c>
      <c r="G5" t="e" s="0">
        <v>#NUM!</v>
      </c>
      <c r="H5" t="e" s="0">
        <v>#NUM!</v>
      </c>
      <c r="I5" t="n" s="0">
        <v>0.03422738111653841</v>
      </c>
      <c r="J5" t="n" s="0">
        <v>0.18181272644796248</v>
      </c>
    </row>
    <row r="6" spans="1:10" x14ac:dyDescent="0.25">
      <c r="A6" t="s" s="0">
        <v>32</v>
      </c>
      <c r="C6" t="n" s="0">
        <v>3.9820076887092166</v>
      </c>
      <c r="D6" t="n" s="0">
        <v>4.294264432694481</v>
      </c>
      <c r="E6" t="e" s="0">
        <v>#NUM!</v>
      </c>
      <c r="F6" t="e" s="0">
        <v>#NUM!</v>
      </c>
      <c r="G6" t="e" s="0">
        <v>#NUM!</v>
      </c>
      <c r="H6" t="e" s="0">
        <v>#NUM!</v>
      </c>
      <c r="I6" t="n" s="0">
        <v>3.627467431762574</v>
      </c>
      <c r="J6" t="n" s="0">
        <v>3.686869105679458</v>
      </c>
    </row>
    <row r="7" spans="1:10" x14ac:dyDescent="0.25">
      <c r="A7" t="s" s="0">
        <v>33</v>
      </c>
      <c r="C7" t="n" s="0">
        <v>0.0</v>
      </c>
      <c r="D7" t="n" s="0">
        <v>0.0</v>
      </c>
      <c r="E7" t="e" s="0">
        <v>#NUM!</v>
      </c>
      <c r="F7" t="e" s="0">
        <v>#NUM!</v>
      </c>
      <c r="G7" t="e" s="0">
        <v>#NUM!</v>
      </c>
      <c r="H7" t="e" s="0">
        <v>#NUM!</v>
      </c>
      <c r="I7" t="n" s="0">
        <v>0.0</v>
      </c>
      <c r="J7" t="n" s="0">
        <v>0.0</v>
      </c>
    </row>
    <row r="8" spans="1:10" x14ac:dyDescent="0.25">
      <c r="A8" t="s" s="0">
        <v>34</v>
      </c>
      <c r="C8" t="n" s="0">
        <v>3.861533138597799</v>
      </c>
      <c r="D8" t="n" s="0">
        <v>3.0739538699203313</v>
      </c>
      <c r="E8" t="e" s="0">
        <v>#NUM!</v>
      </c>
      <c r="F8" t="e" s="0">
        <v>#NUM!</v>
      </c>
      <c r="G8" t="e" s="0">
        <v>#NUM!</v>
      </c>
      <c r="H8" t="e" s="0">
        <v>#NUM!</v>
      </c>
      <c r="I8" t="n" s="0">
        <v>4.651041821059261</v>
      </c>
      <c r="J8" t="n" s="0">
        <v>2.575114576863736</v>
      </c>
    </row>
    <row r="9" spans="1:10" x14ac:dyDescent="0.25">
      <c r="A9" t="s" s="0">
        <v>12</v>
      </c>
      <c r="C9" t="n" s="0">
        <v>10.131460471234828</v>
      </c>
      <c r="D9" t="n" s="0">
        <v>5.892350736508567</v>
      </c>
      <c r="E9" t="e" s="0">
        <v>#NUM!</v>
      </c>
      <c r="F9" t="e" s="0">
        <v>#NUM!</v>
      </c>
      <c r="G9" t="e" s="0">
        <v>#NUM!</v>
      </c>
      <c r="H9" t="e" s="0">
        <v>#NUM!</v>
      </c>
      <c r="I9" t="n" s="0">
        <v>8.40134935989847</v>
      </c>
      <c r="J9" t="n" s="0">
        <v>5.970060084379891</v>
      </c>
    </row>
    <row r="10" spans="1:10" x14ac:dyDescent="0.25">
      <c r="A10" t="s" s="0">
        <v>13</v>
      </c>
      <c r="C10" t="n" s="0">
        <v>22.821272055065847</v>
      </c>
      <c r="D10" t="n" s="0">
        <v>8.635225440445064</v>
      </c>
      <c r="E10" t="e" s="0">
        <v>#NUM!</v>
      </c>
      <c r="F10" t="e" s="0">
        <v>#NUM!</v>
      </c>
      <c r="G10" t="e" s="0">
        <v>#NUM!</v>
      </c>
      <c r="H10" t="e" s="0">
        <v>#NUM!</v>
      </c>
      <c r="I10" t="n" s="0">
        <v>29.154692677627285</v>
      </c>
      <c r="J10" t="n" s="0">
        <v>7.89276906759154</v>
      </c>
    </row>
    <row r="11" spans="1:10" x14ac:dyDescent="0.25">
      <c r="A11" t="s" s="0">
        <v>14</v>
      </c>
      <c r="C11" t="n" s="0">
        <v>103.60841840079028</v>
      </c>
      <c r="D11" t="n" s="0">
        <v>19.47034322397901</v>
      </c>
      <c r="E11" t="e" s="0">
        <v>#NUM!</v>
      </c>
      <c r="F11" t="e" s="0">
        <v>#NUM!</v>
      </c>
      <c r="G11" t="e" s="0">
        <v>#NUM!</v>
      </c>
      <c r="H11" t="e" s="0">
        <v>#NUM!</v>
      </c>
      <c r="I11" t="n" s="0">
        <v>113.2231092266851</v>
      </c>
      <c r="J11" t="n" s="0">
        <v>12.049851471362777</v>
      </c>
    </row>
    <row r="12" spans="1:10" x14ac:dyDescent="0.25">
      <c r="A12" t="s" s="0">
        <v>35</v>
      </c>
      <c r="C12" t="n" s="0">
        <v>83.6233312141909</v>
      </c>
      <c r="D12" t="n" s="0">
        <v>11.472156991046678</v>
      </c>
      <c r="E12" t="e" s="0">
        <v>#NUM!</v>
      </c>
      <c r="F12" t="e" s="0">
        <v>#NUM!</v>
      </c>
      <c r="G12" t="e" s="0">
        <v>#NUM!</v>
      </c>
      <c r="H12" t="e" s="0">
        <v>#NUM!</v>
      </c>
      <c r="I12" t="n" s="0">
        <v>84.06841654905782</v>
      </c>
      <c r="J12" t="n" s="0">
        <v>9.264387221918387</v>
      </c>
    </row>
    <row r="13" spans="1:10" x14ac:dyDescent="0.25">
      <c r="A13" t="s" s="0">
        <v>26</v>
      </c>
      <c r="C13" t="n" s="0">
        <v>8.133404330428322</v>
      </c>
      <c r="D13" t="n" s="0">
        <v>1.8935796654607164</v>
      </c>
      <c r="E13" t="e" s="0">
        <v>#NUM!</v>
      </c>
      <c r="F13" t="e" s="0">
        <v>#NUM!</v>
      </c>
      <c r="G13" t="e" s="0">
        <v>#NUM!</v>
      </c>
      <c r="H13" t="e" s="0">
        <v>#NUM!</v>
      </c>
      <c r="I13" t="n" s="0">
        <v>8.312736633938373</v>
      </c>
      <c r="J13" t="n" s="0">
        <v>1.257542630145127</v>
      </c>
    </row>
    <row r="14" spans="1:10" x14ac:dyDescent="0.25">
      <c r="A14" t="s" s="0">
        <v>36</v>
      </c>
      <c r="C14" t="n" s="0">
        <v>0.0</v>
      </c>
      <c r="D14" t="n" s="0">
        <v>0.0</v>
      </c>
      <c r="E14" t="e" s="0">
        <v>#NUM!</v>
      </c>
      <c r="F14" t="e" s="0">
        <v>#NUM!</v>
      </c>
      <c r="G14" t="e" s="0">
        <v>#NUM!</v>
      </c>
      <c r="H14" t="e" s="0">
        <v>#NUM!</v>
      </c>
      <c r="I14" t="n" s="0">
        <v>0.0</v>
      </c>
      <c r="J14" t="n" s="0">
        <v>0.0</v>
      </c>
    </row>
    <row r="15" spans="1:10" x14ac:dyDescent="0.25">
      <c r="A15" t="s" s="0">
        <v>37</v>
      </c>
      <c r="C15" t="n" s="0">
        <v>1.6852548265598748</v>
      </c>
      <c r="D15" t="n" s="0">
        <v>0.9569910793026742</v>
      </c>
      <c r="E15" t="e" s="0">
        <v>#NUM!</v>
      </c>
      <c r="F15" t="e" s="0">
        <v>#NUM!</v>
      </c>
      <c r="G15" t="e" s="0">
        <v>#NUM!</v>
      </c>
      <c r="H15" t="e" s="0">
        <v>#NUM!</v>
      </c>
      <c r="I15" t="n" s="0">
        <v>2.648483252742597</v>
      </c>
      <c r="J15" t="n" s="0">
        <v>0.7164173945018868</v>
      </c>
    </row>
    <row r="16" spans="1:10" x14ac:dyDescent="0.25">
      <c r="A16" t="s" s="0">
        <v>38</v>
      </c>
      <c r="C16" t="n" s="0">
        <v>8.576621163822054</v>
      </c>
      <c r="D16" t="n" s="0">
        <v>1.98605890798745</v>
      </c>
      <c r="E16" t="e" s="0">
        <v>#NUM!</v>
      </c>
      <c r="F16" t="e" s="0">
        <v>#NUM!</v>
      </c>
      <c r="G16" t="e" s="0">
        <v>#NUM!</v>
      </c>
      <c r="H16" t="e" s="0">
        <v>#NUM!</v>
      </c>
      <c r="I16" t="n" s="0">
        <v>7.333882770815181</v>
      </c>
      <c r="J16" t="n" s="0">
        <v>2.063650978668431</v>
      </c>
    </row>
    <row r="17" spans="1:10" x14ac:dyDescent="0.25">
      <c r="A17" t="s" s="0">
        <v>39</v>
      </c>
      <c r="C17" t="n" s="0">
        <v>5.357913345714892</v>
      </c>
      <c r="D17" t="n" s="0">
        <v>0.6915994338654978</v>
      </c>
      <c r="E17" t="e" s="0">
        <v>#NUM!</v>
      </c>
      <c r="F17" t="e" s="0">
        <v>#NUM!</v>
      </c>
      <c r="G17" t="e" s="0">
        <v>#NUM!</v>
      </c>
      <c r="H17" t="e" s="0">
        <v>#NUM!</v>
      </c>
      <c r="I17" t="n" s="0">
        <v>4.166729359782795</v>
      </c>
      <c r="J17" t="n" s="0">
        <v>1.3964893310075386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17"/>
  <sheetViews>
    <sheetView workbookViewId="0">
      <selection activeCell="E22" sqref="E22"/>
    </sheetView>
  </sheetViews>
  <sheetFormatPr defaultRowHeight="15" x14ac:dyDescent="0.25"/>
  <cols>
    <col min="1" max="1" customWidth="true" width="16.7109375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 s="0">
        <v>28</v>
      </c>
      <c r="D3" t="s" s="0">
        <v>29</v>
      </c>
      <c r="E3" t="s" s="0">
        <v>28</v>
      </c>
      <c r="F3" t="s" s="0">
        <v>29</v>
      </c>
      <c r="G3" t="s" s="0">
        <v>28</v>
      </c>
      <c r="H3" t="s" s="0">
        <v>29</v>
      </c>
      <c r="I3" t="s" s="0">
        <v>28</v>
      </c>
      <c r="J3" t="s" s="0">
        <v>29</v>
      </c>
    </row>
    <row r="4" spans="1:10" x14ac:dyDescent="0.25">
      <c r="A4" t="s" s="0">
        <v>3</v>
      </c>
      <c r="C4" t="n" s="0">
        <v>0.48174857120411646</v>
      </c>
      <c r="D4" t="n" s="0">
        <v>0.8464548011090076</v>
      </c>
      <c r="E4" t="e" s="0">
        <v>#NUM!</v>
      </c>
      <c r="F4" t="e" s="0">
        <v>#NUM!</v>
      </c>
      <c r="G4" t="e" s="0">
        <v>#NUM!</v>
      </c>
      <c r="H4" t="e" s="0">
        <v>#NUM!</v>
      </c>
      <c r="I4" t="n" s="0">
        <v>0.3120229494275608</v>
      </c>
      <c r="J4" t="n" s="0">
        <v>0.4633191432027028</v>
      </c>
    </row>
    <row r="5" spans="1:10" x14ac:dyDescent="0.25">
      <c r="A5" t="s" s="0">
        <v>31</v>
      </c>
      <c r="C5" t="n" s="0">
        <v>0.02456114361966217</v>
      </c>
      <c r="D5" t="n" s="0">
        <v>0.15478337715580606</v>
      </c>
      <c r="E5" t="e" s="0">
        <v>#NUM!</v>
      </c>
      <c r="F5" t="e" s="0">
        <v>#NUM!</v>
      </c>
      <c r="G5" t="e" s="0">
        <v>#NUM!</v>
      </c>
      <c r="H5" t="e" s="0">
        <v>#NUM!</v>
      </c>
      <c r="I5" t="n" s="0">
        <v>0.0</v>
      </c>
      <c r="J5" t="n" s="0">
        <v>0.0</v>
      </c>
    </row>
    <row r="6" spans="1:10" x14ac:dyDescent="0.25">
      <c r="A6" t="s" s="0">
        <v>32</v>
      </c>
      <c r="C6" t="n" s="0">
        <v>4.269099329643405</v>
      </c>
      <c r="D6" t="n" s="0">
        <v>4.012054474533986</v>
      </c>
      <c r="E6" t="e" s="0">
        <v>#NUM!</v>
      </c>
      <c r="F6" t="e" s="0">
        <v>#NUM!</v>
      </c>
      <c r="G6" t="e" s="0">
        <v>#NUM!</v>
      </c>
      <c r="H6" t="e" s="0">
        <v>#NUM!</v>
      </c>
      <c r="I6" t="n" s="0">
        <v>4.680344241413412</v>
      </c>
      <c r="J6" t="n" s="0">
        <v>4.072566420155094</v>
      </c>
    </row>
    <row r="7" spans="1:10" x14ac:dyDescent="0.25">
      <c r="A7" t="s" s="0">
        <v>33</v>
      </c>
      <c r="C7" t="n" s="0">
        <v>0.0</v>
      </c>
      <c r="D7" t="n" s="0">
        <v>0.0</v>
      </c>
      <c r="E7" t="e" s="0">
        <v>#NUM!</v>
      </c>
      <c r="F7" t="e" s="0">
        <v>#NUM!</v>
      </c>
      <c r="G7" t="e" s="0">
        <v>#NUM!</v>
      </c>
      <c r="H7" t="e" s="0">
        <v>#NUM!</v>
      </c>
      <c r="I7" t="n" s="0">
        <v>0.0</v>
      </c>
      <c r="J7" t="n" s="0">
        <v>0.0</v>
      </c>
    </row>
    <row r="8" spans="1:10" x14ac:dyDescent="0.25">
      <c r="A8" t="s" s="0">
        <v>34</v>
      </c>
      <c r="C8" t="n" s="0">
        <v>3.7253654960072895</v>
      </c>
      <c r="D8" t="n" s="0">
        <v>3.190871518806903</v>
      </c>
      <c r="E8" t="e" s="0">
        <v>#NUM!</v>
      </c>
      <c r="F8" t="e" s="0">
        <v>#NUM!</v>
      </c>
      <c r="G8" t="e" s="0">
        <v>#NUM!</v>
      </c>
      <c r="H8" t="e" s="0">
        <v>#NUM!</v>
      </c>
      <c r="I8" t="n" s="0">
        <v>3.0562983425582906</v>
      </c>
      <c r="J8" t="n" s="0">
        <v>2.959601356013859</v>
      </c>
    </row>
    <row r="9" spans="1:10" x14ac:dyDescent="0.25">
      <c r="A9" t="s" s="0">
        <v>12</v>
      </c>
      <c r="C9" t="n" s="0">
        <v>10.103669788111711</v>
      </c>
      <c r="D9" t="n" s="0">
        <v>6.005701110384616</v>
      </c>
      <c r="E9" t="e" s="0">
        <v>#NUM!</v>
      </c>
      <c r="F9" t="e" s="0">
        <v>#NUM!</v>
      </c>
      <c r="G9" t="e" s="0">
        <v>#NUM!</v>
      </c>
      <c r="H9" t="e" s="0">
        <v>#NUM!</v>
      </c>
      <c r="I9" t="n" s="0">
        <v>6.76717382060781</v>
      </c>
      <c r="J9" t="n" s="0">
        <v>6.494506767228889</v>
      </c>
    </row>
    <row r="10" spans="1:10" x14ac:dyDescent="0.25">
      <c r="A10" t="s" s="0">
        <v>13</v>
      </c>
      <c r="C10" t="n" s="0">
        <v>27.96720817012324</v>
      </c>
      <c r="D10" t="n" s="0">
        <v>6.8851281378269</v>
      </c>
      <c r="E10" t="e" s="0">
        <v>#NUM!</v>
      </c>
      <c r="F10" t="e" s="0">
        <v>#NUM!</v>
      </c>
      <c r="G10" t="e" s="0">
        <v>#NUM!</v>
      </c>
      <c r="H10" t="e" s="0">
        <v>#NUM!</v>
      </c>
      <c r="I10" t="n" s="0">
        <v>23.549444512684307</v>
      </c>
      <c r="J10" t="n" s="0">
        <v>7.247399189317224</v>
      </c>
    </row>
    <row r="11" spans="1:10" x14ac:dyDescent="0.25">
      <c r="A11" t="s" s="0">
        <v>14</v>
      </c>
      <c r="C11" t="n" s="0">
        <v>105.94552922626735</v>
      </c>
      <c r="D11" t="n" s="0">
        <v>24.577188109135655</v>
      </c>
      <c r="E11" t="e" s="0">
        <v>#NUM!</v>
      </c>
      <c r="F11" t="e" s="0">
        <v>#NUM!</v>
      </c>
      <c r="G11" t="e" s="0">
        <v>#NUM!</v>
      </c>
      <c r="H11" t="e" s="0">
        <v>#NUM!</v>
      </c>
      <c r="I11" t="n" s="0">
        <v>98.91127496853677</v>
      </c>
      <c r="J11" t="n" s="0">
        <v>25.858552498175122</v>
      </c>
    </row>
    <row r="12" spans="1:10" x14ac:dyDescent="0.25">
      <c r="A12" t="s" s="0">
        <v>35</v>
      </c>
      <c r="C12" t="n" s="0">
        <v>82.73610845998617</v>
      </c>
      <c r="D12" t="n" s="0">
        <v>16.31692659049616</v>
      </c>
      <c r="E12" t="e" s="0">
        <v>#NUM!</v>
      </c>
      <c r="F12" t="e" s="0">
        <v>#NUM!</v>
      </c>
      <c r="G12" t="e" s="0">
        <v>#NUM!</v>
      </c>
      <c r="H12" t="e" s="0">
        <v>#NUM!</v>
      </c>
      <c r="I12" t="n" s="0">
        <v>76.93130471756875</v>
      </c>
      <c r="J12" t="n" s="0">
        <v>21.293274988785875</v>
      </c>
    </row>
    <row r="13" spans="1:10" x14ac:dyDescent="0.25">
      <c r="A13" t="s" s="0">
        <v>26</v>
      </c>
      <c r="C13" t="n" s="0">
        <v>8.500774540474474</v>
      </c>
      <c r="D13" t="n" s="0">
        <v>2.1854806082281213</v>
      </c>
      <c r="E13" t="e" s="0">
        <v>#NUM!</v>
      </c>
      <c r="F13" t="e" s="0">
        <v>#NUM!</v>
      </c>
      <c r="G13" t="e" s="0">
        <v>#NUM!</v>
      </c>
      <c r="H13" t="e" s="0">
        <v>#NUM!</v>
      </c>
      <c r="I13" t="n" s="0">
        <v>8.048665533399262</v>
      </c>
      <c r="J13" t="n" s="0">
        <v>2.229767826464626</v>
      </c>
    </row>
    <row r="14" spans="1:10" x14ac:dyDescent="0.25">
      <c r="A14" t="s" s="0">
        <v>36</v>
      </c>
      <c r="C14" t="n" s="0">
        <v>0.2175223277589786</v>
      </c>
      <c r="D14" t="n" s="0">
        <v>0.4125607406010587</v>
      </c>
      <c r="E14" t="e" s="0">
        <v>#NUM!</v>
      </c>
      <c r="F14" t="e" s="0">
        <v>#NUM!</v>
      </c>
      <c r="G14" t="e" s="0">
        <v>#NUM!</v>
      </c>
      <c r="H14" t="e" s="0">
        <v>#NUM!</v>
      </c>
      <c r="I14" t="n" s="0">
        <v>0.0</v>
      </c>
      <c r="J14" t="n" s="0">
        <v>0.0</v>
      </c>
    </row>
    <row r="15" spans="1:10" x14ac:dyDescent="0.25">
      <c r="A15" t="s" s="0">
        <v>37</v>
      </c>
      <c r="C15" t="n" s="0">
        <v>1.9379418317808492</v>
      </c>
      <c r="D15" t="n" s="0">
        <v>1.1305062232272682</v>
      </c>
      <c r="E15" t="e" s="0">
        <v>#NUM!</v>
      </c>
      <c r="F15" t="e" s="0">
        <v>#NUM!</v>
      </c>
      <c r="G15" t="e" s="0">
        <v>#NUM!</v>
      </c>
      <c r="H15" t="e" s="0">
        <v>#NUM!</v>
      </c>
      <c r="I15" t="n" s="0">
        <v>1.9923671908409732</v>
      </c>
      <c r="J15" t="n" s="0">
        <v>0.7947455242016092</v>
      </c>
    </row>
    <row r="16" spans="1:10" x14ac:dyDescent="0.25">
      <c r="A16" t="s" s="0">
        <v>38</v>
      </c>
      <c r="C16" t="n" s="0">
        <v>7.662202424434099</v>
      </c>
      <c r="D16" t="n" s="0">
        <v>1.9846127002345393</v>
      </c>
      <c r="E16" t="e" s="0">
        <v>#NUM!</v>
      </c>
      <c r="F16" t="e" s="0">
        <v>#NUM!</v>
      </c>
      <c r="G16" t="e" s="0">
        <v>#NUM!</v>
      </c>
      <c r="H16" t="e" s="0">
        <v>#NUM!</v>
      </c>
      <c r="I16" t="n" s="0">
        <v>7.499999999999998</v>
      </c>
      <c r="J16" t="n" s="0">
        <v>2.3303283317898176</v>
      </c>
    </row>
    <row r="17" spans="1:10" x14ac:dyDescent="0.25">
      <c r="A17" t="s" s="0">
        <v>39</v>
      </c>
      <c r="C17" t="n" s="0">
        <v>4.701412764758103</v>
      </c>
      <c r="D17" t="n" s="0">
        <v>0.5756168641703359</v>
      </c>
      <c r="E17" t="e" s="0">
        <v>#NUM!</v>
      </c>
      <c r="F17" t="e" s="0">
        <v>#NUM!</v>
      </c>
      <c r="G17" t="e" s="0">
        <v>#NUM!</v>
      </c>
      <c r="H17" t="e" s="0">
        <v>#NUM!</v>
      </c>
      <c r="I17" t="n" s="0">
        <v>4.975537667427892</v>
      </c>
      <c r="J17" t="n" s="0">
        <v>2.0181151087094746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17"/>
  <sheetViews>
    <sheetView workbookViewId="0">
      <selection activeCell="G32" sqref="G32"/>
    </sheetView>
  </sheetViews>
  <sheetFormatPr defaultRowHeight="15" x14ac:dyDescent="0.25"/>
  <cols>
    <col min="1" max="1" customWidth="true" width="16.42578125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 s="0">
        <v>28</v>
      </c>
      <c r="D3" t="s" s="0">
        <v>29</v>
      </c>
      <c r="E3" t="s" s="0">
        <v>28</v>
      </c>
      <c r="F3" t="s" s="0">
        <v>29</v>
      </c>
      <c r="G3" t="s" s="0">
        <v>28</v>
      </c>
      <c r="H3" t="s" s="0">
        <v>29</v>
      </c>
      <c r="I3" t="s" s="0">
        <v>28</v>
      </c>
      <c r="J3" t="s" s="0">
        <v>29</v>
      </c>
    </row>
    <row r="4" spans="1:10" x14ac:dyDescent="0.25">
      <c r="A4" t="s" s="0">
        <v>3</v>
      </c>
      <c r="C4" t="e" s="0">
        <v>#NUM!</v>
      </c>
      <c r="D4" t="e" s="0">
        <v>#NUM!</v>
      </c>
      <c r="E4" t="n" s="0">
        <v>0.2873029734923855</v>
      </c>
      <c r="F4" t="n" s="0">
        <v>0.5045758876522435</v>
      </c>
      <c r="G4" t="e" s="0">
        <v>#NUM!</v>
      </c>
      <c r="H4" t="e" s="0">
        <v>#NUM!</v>
      </c>
      <c r="I4" t="e" s="0">
        <v>#NUM!</v>
      </c>
      <c r="J4" t="e" s="0">
        <v>#NUM!</v>
      </c>
    </row>
    <row r="5" spans="1:10" x14ac:dyDescent="0.25">
      <c r="A5" t="s" s="0">
        <v>31</v>
      </c>
      <c r="C5" t="e" s="0">
        <v>#NUM!</v>
      </c>
      <c r="D5" t="e" s="0">
        <v>#NUM!</v>
      </c>
      <c r="E5" t="n" s="0">
        <v>0.08446035919668687</v>
      </c>
      <c r="F5" t="n" s="0">
        <v>0.27807698020701654</v>
      </c>
      <c r="G5" t="e" s="0">
        <v>#NUM!</v>
      </c>
      <c r="H5" t="e" s="0">
        <v>#NUM!</v>
      </c>
      <c r="I5" t="e" s="0">
        <v>#NUM!</v>
      </c>
      <c r="J5" t="e" s="0">
        <v>#NUM!</v>
      </c>
    </row>
    <row r="6" spans="1:10" x14ac:dyDescent="0.25">
      <c r="A6" t="s" s="0">
        <v>32</v>
      </c>
      <c r="C6" t="e" s="0">
        <v>#NUM!</v>
      </c>
      <c r="D6" t="e" s="0">
        <v>#NUM!</v>
      </c>
      <c r="E6" t="n" s="0">
        <v>5.046491832163294</v>
      </c>
      <c r="F6" t="n" s="0">
        <v>3.4647290438407774</v>
      </c>
      <c r="G6" t="e" s="0">
        <v>#NUM!</v>
      </c>
      <c r="H6" t="e" s="0">
        <v>#NUM!</v>
      </c>
      <c r="I6" t="e" s="0">
        <v>#NUM!</v>
      </c>
      <c r="J6" t="e" s="0">
        <v>#NUM!</v>
      </c>
    </row>
    <row r="7" spans="1:10" x14ac:dyDescent="0.25">
      <c r="A7" t="s" s="0">
        <v>33</v>
      </c>
      <c r="C7" t="e" s="0">
        <v>#NUM!</v>
      </c>
      <c r="D7" t="e" s="0">
        <v>#NUM!</v>
      </c>
      <c r="E7" t="n" s="0">
        <v>0.0</v>
      </c>
      <c r="F7" t="n" s="0">
        <v>0.0</v>
      </c>
      <c r="G7" t="e" s="0">
        <v>#NUM!</v>
      </c>
      <c r="H7" t="e" s="0">
        <v>#NUM!</v>
      </c>
      <c r="I7" t="e" s="0">
        <v>#NUM!</v>
      </c>
      <c r="J7" t="e" s="0">
        <v>#NUM!</v>
      </c>
    </row>
    <row r="8" spans="1:10" x14ac:dyDescent="0.25">
      <c r="A8" t="s" s="0">
        <v>34</v>
      </c>
      <c r="C8" t="e" s="0">
        <v>#NUM!</v>
      </c>
      <c r="D8" t="e" s="0">
        <v>#NUM!</v>
      </c>
      <c r="E8" t="n" s="0">
        <v>3.1090864366595574</v>
      </c>
      <c r="F8" t="n" s="0">
        <v>2.9028099854188607</v>
      </c>
      <c r="G8" t="e" s="0">
        <v>#NUM!</v>
      </c>
      <c r="H8" t="e" s="0">
        <v>#NUM!</v>
      </c>
      <c r="I8" t="e" s="0">
        <v>#NUM!</v>
      </c>
      <c r="J8" t="e" s="0">
        <v>#NUM!</v>
      </c>
    </row>
    <row r="9" spans="1:10" x14ac:dyDescent="0.25">
      <c r="A9" t="s" s="0">
        <v>12</v>
      </c>
      <c r="C9" t="e" s="0">
        <v>#NUM!</v>
      </c>
      <c r="D9" t="e" s="0">
        <v>#NUM!</v>
      </c>
      <c r="E9" t="n" s="0">
        <v>9.281250943207903</v>
      </c>
      <c r="F9" t="n" s="0">
        <v>5.993404533897629</v>
      </c>
      <c r="G9" t="e" s="0">
        <v>#NUM!</v>
      </c>
      <c r="H9" t="e" s="0">
        <v>#NUM!</v>
      </c>
      <c r="I9" t="e" s="0">
        <v>#NUM!</v>
      </c>
      <c r="J9" t="e" s="0">
        <v>#NUM!</v>
      </c>
    </row>
    <row r="10" spans="1:10" x14ac:dyDescent="0.25">
      <c r="A10" t="s" s="0">
        <v>13</v>
      </c>
      <c r="C10" t="e" s="0">
        <v>#NUM!</v>
      </c>
      <c r="D10" t="e" s="0">
        <v>#NUM!</v>
      </c>
      <c r="E10" t="n" s="0">
        <v>28.39877227852286</v>
      </c>
      <c r="F10" t="n" s="0">
        <v>7.403875948059054</v>
      </c>
      <c r="G10" t="e" s="0">
        <v>#NUM!</v>
      </c>
      <c r="H10" t="e" s="0">
        <v>#NUM!</v>
      </c>
      <c r="I10" t="e" s="0">
        <v>#NUM!</v>
      </c>
      <c r="J10" t="e" s="0">
        <v>#NUM!</v>
      </c>
    </row>
    <row r="11" spans="1:10" x14ac:dyDescent="0.25">
      <c r="A11" t="s" s="0">
        <v>14</v>
      </c>
      <c r="C11" t="e" s="0">
        <v>#NUM!</v>
      </c>
      <c r="D11" t="e" s="0">
        <v>#NUM!</v>
      </c>
      <c r="E11" t="n" s="0">
        <v>110.05526962940421</v>
      </c>
      <c r="F11" t="n" s="0">
        <v>18.83300006036255</v>
      </c>
      <c r="G11" t="e" s="0">
        <v>#NUM!</v>
      </c>
      <c r="H11" t="e" s="0">
        <v>#NUM!</v>
      </c>
      <c r="I11" t="e" s="0">
        <v>#NUM!</v>
      </c>
      <c r="J11" t="e" s="0">
        <v>#NUM!</v>
      </c>
    </row>
    <row r="12" spans="1:10" x14ac:dyDescent="0.25">
      <c r="A12" t="s" s="0">
        <v>35</v>
      </c>
      <c r="C12" t="e" s="0">
        <v>#NUM!</v>
      </c>
      <c r="D12" t="e" s="0">
        <v>#NUM!</v>
      </c>
      <c r="E12" t="n" s="0">
        <v>81.65649735088134</v>
      </c>
      <c r="F12" t="n" s="0">
        <v>13.80030276299908</v>
      </c>
      <c r="G12" t="e" s="0">
        <v>#NUM!</v>
      </c>
      <c r="H12" t="e" s="0">
        <v>#NUM!</v>
      </c>
      <c r="I12" t="e" s="0">
        <v>#NUM!</v>
      </c>
      <c r="J12" t="e" s="0">
        <v>#NUM!</v>
      </c>
    </row>
    <row r="13" spans="1:10" x14ac:dyDescent="0.25">
      <c r="A13" t="s" s="0">
        <v>26</v>
      </c>
      <c r="C13" t="e" s="0">
        <v>#NUM!</v>
      </c>
      <c r="D13" t="e" s="0">
        <v>#NUM!</v>
      </c>
      <c r="E13" t="n" s="0">
        <v>8.527341601511923</v>
      </c>
      <c r="F13" t="n" s="0">
        <v>1.5460740603460157</v>
      </c>
      <c r="G13" t="e" s="0">
        <v>#NUM!</v>
      </c>
      <c r="H13" t="e" s="0">
        <v>#NUM!</v>
      </c>
      <c r="I13" t="e" s="0">
        <v>#NUM!</v>
      </c>
      <c r="J13" t="e" s="0">
        <v>#NUM!</v>
      </c>
    </row>
    <row r="14" spans="1:10" x14ac:dyDescent="0.25">
      <c r="A14" t="s" s="0">
        <v>36</v>
      </c>
      <c r="C14" t="e" s="0">
        <v>#NUM!</v>
      </c>
      <c r="D14" t="e" s="0">
        <v>#NUM!</v>
      </c>
      <c r="E14" t="n" s="0">
        <v>0.15167424591158635</v>
      </c>
      <c r="F14" t="n" s="0">
        <v>0.3587048494775865</v>
      </c>
      <c r="G14" t="e" s="0">
        <v>#NUM!</v>
      </c>
      <c r="H14" t="e" s="0">
        <v>#NUM!</v>
      </c>
      <c r="I14" t="e" s="0">
        <v>#NUM!</v>
      </c>
      <c r="J14" t="e" s="0">
        <v>#NUM!</v>
      </c>
    </row>
    <row r="15" spans="1:10" x14ac:dyDescent="0.25">
      <c r="A15" t="s" s="0">
        <v>37</v>
      </c>
      <c r="C15" t="e" s="0">
        <v>#NUM!</v>
      </c>
      <c r="D15" t="e" s="0">
        <v>#NUM!</v>
      </c>
      <c r="E15" t="n" s="0">
        <v>2.3858717799110485</v>
      </c>
      <c r="F15" t="n" s="0">
        <v>0.8911856677326341</v>
      </c>
      <c r="G15" t="e" s="0">
        <v>#NUM!</v>
      </c>
      <c r="H15" t="e" s="0">
        <v>#NUM!</v>
      </c>
      <c r="I15" t="e" s="0">
        <v>#NUM!</v>
      </c>
      <c r="J15" t="e" s="0">
        <v>#NUM!</v>
      </c>
    </row>
    <row r="16" spans="1:10" x14ac:dyDescent="0.25">
      <c r="A16" t="s" s="0">
        <v>38</v>
      </c>
      <c r="C16" t="e" s="0">
        <v>#NUM!</v>
      </c>
      <c r="D16" t="e" s="0">
        <v>#NUM!</v>
      </c>
      <c r="E16" t="n" s="0">
        <v>7.012965536034739</v>
      </c>
      <c r="F16" t="n" s="0">
        <v>2.046097812933876</v>
      </c>
      <c r="G16" t="e" s="0">
        <v>#NUM!</v>
      </c>
      <c r="H16" t="e" s="0">
        <v>#NUM!</v>
      </c>
      <c r="I16" t="e" s="0">
        <v>#NUM!</v>
      </c>
      <c r="J16" t="e" s="0">
        <v>#NUM!</v>
      </c>
    </row>
    <row r="17" spans="1:10" x14ac:dyDescent="0.25">
      <c r="A17" t="s" s="0">
        <v>39</v>
      </c>
      <c r="C17" t="e" s="0">
        <v>#NUM!</v>
      </c>
      <c r="D17" t="e" s="0">
        <v>#NUM!</v>
      </c>
      <c r="E17" t="n" s="0">
        <v>3.857404632625341</v>
      </c>
      <c r="F17" t="n" s="0">
        <v>1.3243351565015993</v>
      </c>
      <c r="G17" t="e" s="0">
        <v>#NUM!</v>
      </c>
      <c r="H17" t="e" s="0">
        <v>#NUM!</v>
      </c>
      <c r="I17" t="e" s="0">
        <v>#NUM!</v>
      </c>
      <c r="J17" t="e" s="0">
        <v>#NUM!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17"/>
  <sheetViews>
    <sheetView workbookViewId="0">
      <selection activeCell="A4" sqref="A4:A17"/>
    </sheetView>
  </sheetViews>
  <sheetFormatPr defaultRowHeight="15" x14ac:dyDescent="0.25"/>
  <cols>
    <col min="1" max="1" customWidth="true" width="16.5703125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 s="0">
        <v>28</v>
      </c>
      <c r="D3" t="s" s="0">
        <v>29</v>
      </c>
      <c r="E3" t="s" s="0">
        <v>28</v>
      </c>
      <c r="F3" t="s" s="0">
        <v>29</v>
      </c>
      <c r="G3" t="s" s="0">
        <v>28</v>
      </c>
      <c r="H3" t="s" s="0">
        <v>29</v>
      </c>
      <c r="I3" t="s" s="0">
        <v>28</v>
      </c>
      <c r="J3" t="s" s="0">
        <v>29</v>
      </c>
    </row>
    <row r="4" spans="1:10" x14ac:dyDescent="0.25">
      <c r="A4" t="s" s="0">
        <v>3</v>
      </c>
      <c r="C4" t="n" s="0">
        <v>0.28691503404526825</v>
      </c>
      <c r="D4" t="n" s="0">
        <v>0.4523215640272646</v>
      </c>
      <c r="E4" t="e" s="0">
        <v>#NUM!</v>
      </c>
      <c r="F4" t="e" s="0">
        <v>#NUM!</v>
      </c>
      <c r="G4" t="e" s="0">
        <v>#NUM!</v>
      </c>
      <c r="H4" t="e" s="0">
        <v>#NUM!</v>
      </c>
      <c r="I4" t="e" s="0">
        <v>#NUM!</v>
      </c>
      <c r="J4" t="e" s="0">
        <v>#NUM!</v>
      </c>
    </row>
    <row r="5" spans="1:10" x14ac:dyDescent="0.25">
      <c r="A5" t="s" s="0">
        <v>31</v>
      </c>
      <c r="C5" t="n" s="0">
        <v>0.0</v>
      </c>
      <c r="D5" t="n" s="0">
        <v>0.0</v>
      </c>
      <c r="E5" t="e" s="0">
        <v>#NUM!</v>
      </c>
      <c r="F5" t="e" s="0">
        <v>#NUM!</v>
      </c>
      <c r="G5" t="e" s="0">
        <v>#NUM!</v>
      </c>
      <c r="H5" t="e" s="0">
        <v>#NUM!</v>
      </c>
      <c r="I5" t="e" s="0">
        <v>#NUM!</v>
      </c>
      <c r="J5" t="e" s="0">
        <v>#NUM!</v>
      </c>
    </row>
    <row r="6" spans="1:10" x14ac:dyDescent="0.25">
      <c r="A6" t="s" s="0">
        <v>32</v>
      </c>
      <c r="C6" t="n" s="0">
        <v>3.5498323827013754</v>
      </c>
      <c r="D6" t="n" s="0">
        <v>2.396603053414705</v>
      </c>
      <c r="E6" t="e" s="0">
        <v>#NUM!</v>
      </c>
      <c r="F6" t="e" s="0">
        <v>#NUM!</v>
      </c>
      <c r="G6" t="e" s="0">
        <v>#NUM!</v>
      </c>
      <c r="H6" t="e" s="0">
        <v>#NUM!</v>
      </c>
      <c r="I6" t="e" s="0">
        <v>#NUM!</v>
      </c>
      <c r="J6" t="e" s="0">
        <v>#NUM!</v>
      </c>
    </row>
    <row r="7" spans="1:10" x14ac:dyDescent="0.25">
      <c r="A7" t="s" s="0">
        <v>33</v>
      </c>
      <c r="C7" t="n" s="0">
        <v>0.055687310972442235</v>
      </c>
      <c r="D7" t="n" s="0">
        <v>0.22931688635837694</v>
      </c>
      <c r="E7" t="e" s="0">
        <v>#NUM!</v>
      </c>
      <c r="F7" t="e" s="0">
        <v>#NUM!</v>
      </c>
      <c r="G7" t="e" s="0">
        <v>#NUM!</v>
      </c>
      <c r="H7" t="e" s="0">
        <v>#NUM!</v>
      </c>
      <c r="I7" t="e" s="0">
        <v>#NUM!</v>
      </c>
      <c r="J7" t="e" s="0">
        <v>#NUM!</v>
      </c>
    </row>
    <row r="8" spans="1:10" x14ac:dyDescent="0.25">
      <c r="A8" t="s" s="0">
        <v>34</v>
      </c>
      <c r="C8" t="n" s="0">
        <v>1.4462695055305541</v>
      </c>
      <c r="D8" t="n" s="0">
        <v>1.5769651981638504</v>
      </c>
      <c r="E8" t="e" s="0">
        <v>#NUM!</v>
      </c>
      <c r="F8" t="e" s="0">
        <v>#NUM!</v>
      </c>
      <c r="G8" t="e" s="0">
        <v>#NUM!</v>
      </c>
      <c r="H8" t="e" s="0">
        <v>#NUM!</v>
      </c>
      <c r="I8" t="e" s="0">
        <v>#NUM!</v>
      </c>
      <c r="J8" t="e" s="0">
        <v>#NUM!</v>
      </c>
    </row>
    <row r="9" spans="1:10" x14ac:dyDescent="0.25">
      <c r="A9" t="s" s="0">
        <v>12</v>
      </c>
      <c r="C9" t="n" s="0">
        <v>5.749297239324742</v>
      </c>
      <c r="D9" t="n" s="0">
        <v>5.986499736909325</v>
      </c>
      <c r="E9" t="e" s="0">
        <v>#NUM!</v>
      </c>
      <c r="F9" t="e" s="0">
        <v>#NUM!</v>
      </c>
      <c r="G9" t="e" s="0">
        <v>#NUM!</v>
      </c>
      <c r="H9" t="e" s="0">
        <v>#NUM!</v>
      </c>
      <c r="I9" t="e" s="0">
        <v>#NUM!</v>
      </c>
      <c r="J9" t="e" s="0">
        <v>#NUM!</v>
      </c>
    </row>
    <row r="10" spans="1:10" x14ac:dyDescent="0.25">
      <c r="A10" t="s" s="0">
        <v>13</v>
      </c>
      <c r="C10" t="n" s="0">
        <v>21.35405419972044</v>
      </c>
      <c r="D10" t="n" s="0">
        <v>7.640787725890002</v>
      </c>
      <c r="E10" t="e" s="0">
        <v>#NUM!</v>
      </c>
      <c r="F10" t="e" s="0">
        <v>#NUM!</v>
      </c>
      <c r="G10" t="e" s="0">
        <v>#NUM!</v>
      </c>
      <c r="H10" t="e" s="0">
        <v>#NUM!</v>
      </c>
      <c r="I10" t="e" s="0">
        <v>#NUM!</v>
      </c>
      <c r="J10" t="e" s="0">
        <v>#NUM!</v>
      </c>
    </row>
    <row r="11" spans="1:10" x14ac:dyDescent="0.25">
      <c r="A11" t="s" s="0">
        <v>14</v>
      </c>
      <c r="C11" t="n" s="0">
        <v>70.89005197430063</v>
      </c>
      <c r="D11" t="n" s="0">
        <v>13.65796288825613</v>
      </c>
      <c r="E11" t="e" s="0">
        <v>#NUM!</v>
      </c>
      <c r="F11" t="e" s="0">
        <v>#NUM!</v>
      </c>
      <c r="G11" t="e" s="0">
        <v>#NUM!</v>
      </c>
      <c r="H11" t="e" s="0">
        <v>#NUM!</v>
      </c>
      <c r="I11" t="e" s="0">
        <v>#NUM!</v>
      </c>
      <c r="J11" t="e" s="0">
        <v>#NUM!</v>
      </c>
    </row>
    <row r="12" spans="1:10" x14ac:dyDescent="0.25">
      <c r="A12" t="s" s="0">
        <v>35</v>
      </c>
      <c r="C12" t="n" s="0">
        <v>52.19994931348956</v>
      </c>
      <c r="D12" t="n" s="0">
        <v>12.826002079187075</v>
      </c>
      <c r="E12" t="e" s="0">
        <v>#NUM!</v>
      </c>
      <c r="F12" t="e" s="0">
        <v>#NUM!</v>
      </c>
      <c r="G12" t="e" s="0">
        <v>#NUM!</v>
      </c>
      <c r="H12" t="e" s="0">
        <v>#NUM!</v>
      </c>
      <c r="I12" t="e" s="0">
        <v>#NUM!</v>
      </c>
      <c r="J12" t="e" s="0">
        <v>#NUM!</v>
      </c>
    </row>
    <row r="13" spans="1:10" x14ac:dyDescent="0.25">
      <c r="A13" t="s" s="0">
        <v>26</v>
      </c>
      <c r="C13" t="n" s="0">
        <v>5.338704233249639</v>
      </c>
      <c r="D13" t="n" s="0">
        <v>1.5888269726244708</v>
      </c>
      <c r="E13" t="e" s="0">
        <v>#NUM!</v>
      </c>
      <c r="F13" t="e" s="0">
        <v>#NUM!</v>
      </c>
      <c r="G13" t="e" s="0">
        <v>#NUM!</v>
      </c>
      <c r="H13" t="e" s="0">
        <v>#NUM!</v>
      </c>
      <c r="I13" t="e" s="0">
        <v>#NUM!</v>
      </c>
      <c r="J13" t="e" s="0">
        <v>#NUM!</v>
      </c>
    </row>
    <row r="14" spans="1:10" x14ac:dyDescent="0.25">
      <c r="A14" t="s" s="0">
        <v>36</v>
      </c>
      <c r="C14" t="n" s="0">
        <v>0.0</v>
      </c>
      <c r="D14" t="n" s="0">
        <v>0.0</v>
      </c>
      <c r="E14" t="e" s="0">
        <v>#NUM!</v>
      </c>
      <c r="F14" t="e" s="0">
        <v>#NUM!</v>
      </c>
      <c r="G14" t="e" s="0">
        <v>#NUM!</v>
      </c>
      <c r="H14" t="e" s="0">
        <v>#NUM!</v>
      </c>
      <c r="I14" t="e" s="0">
        <v>#NUM!</v>
      </c>
      <c r="J14" t="e" s="0">
        <v>#NUM!</v>
      </c>
    </row>
    <row r="15" spans="1:10" x14ac:dyDescent="0.25">
      <c r="A15" t="s" s="0">
        <v>37</v>
      </c>
      <c r="C15" t="n" s="0">
        <v>1.5784104355055226</v>
      </c>
      <c r="D15" t="n" s="0">
        <v>1.0276300709187247</v>
      </c>
      <c r="E15" t="e" s="0">
        <v>#NUM!</v>
      </c>
      <c r="F15" t="e" s="0">
        <v>#NUM!</v>
      </c>
      <c r="G15" t="e" s="0">
        <v>#NUM!</v>
      </c>
      <c r="H15" t="e" s="0">
        <v>#NUM!</v>
      </c>
      <c r="I15" t="e" s="0">
        <v>#NUM!</v>
      </c>
      <c r="J15" t="e" s="0">
        <v>#NUM!</v>
      </c>
    </row>
    <row r="16" spans="1:10" x14ac:dyDescent="0.25">
      <c r="A16" t="s" s="0">
        <v>38</v>
      </c>
      <c r="C16" t="n" s="0">
        <v>4.905617288089169</v>
      </c>
      <c r="D16" t="n" s="0">
        <v>0.6804450479256293</v>
      </c>
      <c r="E16" t="e" s="0">
        <v>#NUM!</v>
      </c>
      <c r="F16" t="e" s="0">
        <v>#NUM!</v>
      </c>
      <c r="G16" t="e" s="0">
        <v>#NUM!</v>
      </c>
      <c r="H16" t="e" s="0">
        <v>#NUM!</v>
      </c>
      <c r="I16" t="e" s="0">
        <v>#NUM!</v>
      </c>
      <c r="J16" t="e" s="0">
        <v>#NUM!</v>
      </c>
    </row>
    <row r="17" spans="1:10" x14ac:dyDescent="0.25">
      <c r="A17" t="s" s="0">
        <v>39</v>
      </c>
      <c r="C17" t="n" s="0">
        <v>1.0</v>
      </c>
      <c r="D17" t="n" s="0">
        <v>0.0</v>
      </c>
      <c r="E17" t="e" s="0">
        <v>#NUM!</v>
      </c>
      <c r="F17" t="e" s="0">
        <v>#NUM!</v>
      </c>
      <c r="G17" t="e" s="0">
        <v>#NUM!</v>
      </c>
      <c r="H17" t="e" s="0">
        <v>#NUM!</v>
      </c>
      <c r="I17" t="e" s="0">
        <v>#NUM!</v>
      </c>
      <c r="J17" t="e" s="0">
        <v>#NUM!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17"/>
  <sheetViews>
    <sheetView workbookViewId="0">
      <selection activeCell="A4" sqref="A4:A17"/>
    </sheetView>
  </sheetViews>
  <sheetFormatPr defaultRowHeight="15" x14ac:dyDescent="0.25"/>
  <cols>
    <col min="1" max="1" customWidth="true" width="16.42578125"/>
  </cols>
  <sheetData>
    <row r="2" spans="1:10" x14ac:dyDescent="0.25">
      <c r="C2" s="3" t="s">
        <v>40</v>
      </c>
      <c r="D2" s="3"/>
      <c r="E2" s="3" t="s">
        <v>41</v>
      </c>
      <c r="F2" s="3"/>
      <c r="G2" s="3" t="s">
        <v>7</v>
      </c>
      <c r="H2" s="3"/>
      <c r="I2" s="3" t="s">
        <v>42</v>
      </c>
      <c r="J2" s="3"/>
    </row>
    <row r="3" spans="1:10" x14ac:dyDescent="0.25">
      <c r="C3" t="s" s="0">
        <v>28</v>
      </c>
      <c r="D3" t="s" s="0">
        <v>29</v>
      </c>
      <c r="E3" t="s" s="0">
        <v>28</v>
      </c>
      <c r="F3" t="s" s="0">
        <v>29</v>
      </c>
      <c r="G3" t="s" s="0">
        <v>28</v>
      </c>
      <c r="H3" t="s" s="0">
        <v>29</v>
      </c>
      <c r="I3" t="s" s="0">
        <v>28</v>
      </c>
      <c r="J3" t="s" s="0">
        <v>29</v>
      </c>
    </row>
    <row r="4" spans="1:10" x14ac:dyDescent="0.25">
      <c r="A4" t="s" s="0">
        <v>3</v>
      </c>
      <c r="C4" t="e" s="0">
        <v>#NUM!</v>
      </c>
      <c r="D4" t="e" s="0">
        <v>#NUM!</v>
      </c>
      <c r="E4" t="n" s="0">
        <v>0.24853584361160036</v>
      </c>
      <c r="F4" t="n" s="0">
        <v>0.5006973309957509</v>
      </c>
      <c r="G4" t="e" s="0">
        <v>#NUM!</v>
      </c>
      <c r="H4" t="e" s="0">
        <v>#NUM!</v>
      </c>
      <c r="I4" t="e" s="0">
        <v>#NUM!</v>
      </c>
      <c r="J4" t="e" s="0">
        <v>#NUM!</v>
      </c>
    </row>
    <row r="5" spans="1:10" x14ac:dyDescent="0.25">
      <c r="A5" t="s" s="0">
        <v>31</v>
      </c>
      <c r="C5" t="e" s="0">
        <v>#NUM!</v>
      </c>
      <c r="D5" t="e" s="0">
        <v>#NUM!</v>
      </c>
      <c r="E5" t="n" s="0">
        <v>0.03196601960719901</v>
      </c>
      <c r="F5" t="n" s="0">
        <v>0.17590961655825182</v>
      </c>
      <c r="G5" t="e" s="0">
        <v>#NUM!</v>
      </c>
      <c r="H5" t="e" s="0">
        <v>#NUM!</v>
      </c>
      <c r="I5" t="e" s="0">
        <v>#NUM!</v>
      </c>
      <c r="J5" t="e" s="0">
        <v>#NUM!</v>
      </c>
    </row>
    <row r="6" spans="1:10" x14ac:dyDescent="0.25">
      <c r="A6" t="s" s="0">
        <v>32</v>
      </c>
      <c r="C6" t="e" s="0">
        <v>#NUM!</v>
      </c>
      <c r="D6" t="e" s="0">
        <v>#NUM!</v>
      </c>
      <c r="E6" t="n" s="0">
        <v>3.219482232163374</v>
      </c>
      <c r="F6" t="n" s="0">
        <v>3.3473716942326144</v>
      </c>
      <c r="G6" t="e" s="0">
        <v>#NUM!</v>
      </c>
      <c r="H6" t="e" s="0">
        <v>#NUM!</v>
      </c>
      <c r="I6" t="e" s="0">
        <v>#NUM!</v>
      </c>
      <c r="J6" t="e" s="0">
        <v>#NUM!</v>
      </c>
    </row>
    <row r="7" spans="1:10" x14ac:dyDescent="0.25">
      <c r="A7" t="s" s="0">
        <v>33</v>
      </c>
      <c r="C7" t="e" s="0">
        <v>#NUM!</v>
      </c>
      <c r="D7" t="e" s="0">
        <v>#NUM!</v>
      </c>
      <c r="E7" t="n" s="0">
        <v>0.0</v>
      </c>
      <c r="F7" t="n" s="0">
        <v>0.0</v>
      </c>
      <c r="G7" t="e" s="0">
        <v>#NUM!</v>
      </c>
      <c r="H7" t="e" s="0">
        <v>#NUM!</v>
      </c>
      <c r="I7" t="e" s="0">
        <v>#NUM!</v>
      </c>
      <c r="J7" t="e" s="0">
        <v>#NUM!</v>
      </c>
    </row>
    <row r="8" spans="1:10" x14ac:dyDescent="0.25">
      <c r="A8" t="s" s="0">
        <v>34</v>
      </c>
      <c r="C8" t="e" s="0">
        <v>#NUM!</v>
      </c>
      <c r="D8" t="e" s="0">
        <v>#NUM!</v>
      </c>
      <c r="E8" t="n" s="0">
        <v>3.3282071969684743</v>
      </c>
      <c r="F8" t="n" s="0">
        <v>3.1535450421298044</v>
      </c>
      <c r="G8" t="e" s="0">
        <v>#NUM!</v>
      </c>
      <c r="H8" t="e" s="0">
        <v>#NUM!</v>
      </c>
      <c r="I8" t="e" s="0">
        <v>#NUM!</v>
      </c>
      <c r="J8" t="e" s="0">
        <v>#NUM!</v>
      </c>
    </row>
    <row r="9" spans="1:10" x14ac:dyDescent="0.25">
      <c r="A9" t="s" s="0">
        <v>12</v>
      </c>
      <c r="C9" t="e" s="0">
        <v>#NUM!</v>
      </c>
      <c r="D9" t="e" s="0">
        <v>#NUM!</v>
      </c>
      <c r="E9" t="n" s="0">
        <v>9.978639754261673</v>
      </c>
      <c r="F9" t="n" s="0">
        <v>5.919650684911961</v>
      </c>
      <c r="G9" t="e" s="0">
        <v>#NUM!</v>
      </c>
      <c r="H9" t="e" s="0">
        <v>#NUM!</v>
      </c>
      <c r="I9" t="e" s="0">
        <v>#NUM!</v>
      </c>
      <c r="J9" t="e" s="0">
        <v>#NUM!</v>
      </c>
    </row>
    <row r="10" spans="1:10" x14ac:dyDescent="0.25">
      <c r="A10" t="s" s="0">
        <v>13</v>
      </c>
      <c r="C10" t="e" s="0">
        <v>#NUM!</v>
      </c>
      <c r="D10" t="e" s="0">
        <v>#NUM!</v>
      </c>
      <c r="E10" t="n" s="0">
        <v>19.07166380241211</v>
      </c>
      <c r="F10" t="n" s="0">
        <v>7.839298005628932</v>
      </c>
      <c r="G10" t="e" s="0">
        <v>#NUM!</v>
      </c>
      <c r="H10" t="e" s="0">
        <v>#NUM!</v>
      </c>
      <c r="I10" t="e" s="0">
        <v>#NUM!</v>
      </c>
      <c r="J10" t="e" s="0">
        <v>#NUM!</v>
      </c>
    </row>
    <row r="11" spans="1:10" x14ac:dyDescent="0.25">
      <c r="A11" t="s" s="0">
        <v>14</v>
      </c>
      <c r="C11" t="e" s="0">
        <v>#NUM!</v>
      </c>
      <c r="D11" t="e" s="0">
        <v>#NUM!</v>
      </c>
      <c r="E11" t="n" s="0">
        <v>87.9312695862345</v>
      </c>
      <c r="F11" t="n" s="0">
        <v>20.230947274502082</v>
      </c>
      <c r="G11" t="e" s="0">
        <v>#NUM!</v>
      </c>
      <c r="H11" t="e" s="0">
        <v>#NUM!</v>
      </c>
      <c r="I11" t="e" s="0">
        <v>#NUM!</v>
      </c>
      <c r="J11" t="e" s="0">
        <v>#NUM!</v>
      </c>
    </row>
    <row r="12" spans="1:10" x14ac:dyDescent="0.25">
      <c r="A12" t="s" s="0">
        <v>35</v>
      </c>
      <c r="C12" t="e" s="0">
        <v>#NUM!</v>
      </c>
      <c r="D12" t="e" s="0">
        <v>#NUM!</v>
      </c>
      <c r="E12" t="n" s="0">
        <v>72.77404531054152</v>
      </c>
      <c r="F12" t="n" s="0">
        <v>15.966769124032597</v>
      </c>
      <c r="G12" t="e" s="0">
        <v>#NUM!</v>
      </c>
      <c r="H12" t="e" s="0">
        <v>#NUM!</v>
      </c>
      <c r="I12" t="e" s="0">
        <v>#NUM!</v>
      </c>
      <c r="J12" t="e" s="0">
        <v>#NUM!</v>
      </c>
    </row>
    <row r="13" spans="1:10" x14ac:dyDescent="0.25">
      <c r="A13" t="s" s="0">
        <v>26</v>
      </c>
      <c r="C13" t="e" s="0">
        <v>#NUM!</v>
      </c>
      <c r="D13" t="e" s="0">
        <v>#NUM!</v>
      </c>
      <c r="E13" t="n" s="0">
        <v>6.41788294804295</v>
      </c>
      <c r="F13" t="n" s="0">
        <v>2.3582021014234282</v>
      </c>
      <c r="G13" t="e" s="0">
        <v>#NUM!</v>
      </c>
      <c r="H13" t="e" s="0">
        <v>#NUM!</v>
      </c>
      <c r="I13" t="e" s="0">
        <v>#NUM!</v>
      </c>
      <c r="J13" t="e" s="0">
        <v>#NUM!</v>
      </c>
    </row>
    <row r="14" spans="1:10" x14ac:dyDescent="0.25">
      <c r="A14" t="s" s="0">
        <v>36</v>
      </c>
      <c r="C14" t="e" s="0">
        <v>#NUM!</v>
      </c>
      <c r="D14" t="e" s="0">
        <v>#NUM!</v>
      </c>
      <c r="E14" t="n" s="0">
        <v>0.0</v>
      </c>
      <c r="F14" t="n" s="0">
        <v>0.0</v>
      </c>
      <c r="G14" t="e" s="0">
        <v>#NUM!</v>
      </c>
      <c r="H14" t="e" s="0">
        <v>#NUM!</v>
      </c>
      <c r="I14" t="e" s="0">
        <v>#NUM!</v>
      </c>
      <c r="J14" t="e" s="0">
        <v>#NUM!</v>
      </c>
    </row>
    <row r="15" spans="1:10" x14ac:dyDescent="0.25">
      <c r="A15" t="s" s="0">
        <v>37</v>
      </c>
      <c r="C15" t="e" s="0">
        <v>#NUM!</v>
      </c>
      <c r="D15" t="e" s="0">
        <v>#NUM!</v>
      </c>
      <c r="E15" t="n" s="0">
        <v>1.269377658518685</v>
      </c>
      <c r="F15" t="n" s="0">
        <v>0.9145326074468797</v>
      </c>
      <c r="G15" t="e" s="0">
        <v>#NUM!</v>
      </c>
      <c r="H15" t="e" s="0">
        <v>#NUM!</v>
      </c>
      <c r="I15" t="e" s="0">
        <v>#NUM!</v>
      </c>
      <c r="J15" t="e" s="0">
        <v>#NUM!</v>
      </c>
    </row>
    <row r="16" spans="1:10" x14ac:dyDescent="0.25">
      <c r="A16" t="s" s="0">
        <v>38</v>
      </c>
      <c r="C16" t="e" s="0">
        <v>#NUM!</v>
      </c>
      <c r="D16" t="e" s="0">
        <v>#NUM!</v>
      </c>
      <c r="E16" t="n" s="0">
        <v>6.809611132092428</v>
      </c>
      <c r="F16" t="n" s="0">
        <v>1.5267814492567047</v>
      </c>
      <c r="G16" t="e" s="0">
        <v>#NUM!</v>
      </c>
      <c r="H16" t="e" s="0">
        <v>#NUM!</v>
      </c>
      <c r="I16" t="e" s="0">
        <v>#NUM!</v>
      </c>
      <c r="J16" t="e" s="0">
        <v>#NUM!</v>
      </c>
    </row>
    <row r="17" spans="1:10" x14ac:dyDescent="0.25">
      <c r="A17" t="s" s="0">
        <v>39</v>
      </c>
      <c r="C17" t="e" s="0">
        <v>#NUM!</v>
      </c>
      <c r="D17" t="e" s="0">
        <v>#NUM!</v>
      </c>
      <c r="E17" t="n" s="0">
        <v>4.790011375841997</v>
      </c>
      <c r="F17" t="n" s="0">
        <v>1.2350355838242726</v>
      </c>
      <c r="G17" t="e" s="0">
        <v>#NUM!</v>
      </c>
      <c r="H17" t="e" s="0">
        <v>#NUM!</v>
      </c>
      <c r="I17" t="e" s="0">
        <v>#NUM!</v>
      </c>
      <c r="J17" t="e" s="0">
        <v>#NUM!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</vt:lpstr>
      <vt:lpstr>Team</vt:lpstr>
      <vt:lpstr>Cas</vt:lpstr>
      <vt:lpstr>Zoe</vt:lpstr>
      <vt:lpstr>Ben</vt:lpstr>
      <vt:lpstr>Lucas</vt:lpstr>
      <vt:lpstr>Max</vt:lpstr>
      <vt:lpstr>Jillian</vt:lpstr>
      <vt:lpstr>Hailey</vt:lpstr>
      <vt:lpstr>Keller</vt:lpstr>
      <vt:lpstr>Maddie</vt:lpstr>
      <vt:lpstr>Caleb</vt:lpstr>
      <vt:lpstr>Matt</vt:lpstr>
      <vt:lpstr>Alan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2024-10-30T22:44:05Z</dcterms:created>
  <dc:creator>Matt D Hall</dc:creator>
  <cp:lastModifiedBy>Matt D Hall</cp:lastModifiedBy>
  <dcterms:modified xsi:type="dcterms:W3CDTF">2024-11-22T19:01:31Z</dcterms:modified>
</cp:coreProperties>
</file>