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8EB65A63-3C9D-4A55-BDE3-7BA102A9AC82}" xr6:coauthVersionLast="47" xr6:coauthVersionMax="47" xr10:uidLastSave="{00000000-0000-0000-0000-000000000000}"/>
  <bookViews>
    <workbookView xWindow="-120" yWindow="-120" windowWidth="29040" windowHeight="15720" tabRatio="770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4" l="1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Q17" i="13"/>
  <c r="P17" i="13"/>
  <c r="O17" i="13"/>
  <c r="N17" i="13"/>
  <c r="M17" i="13"/>
  <c r="L17" i="13"/>
  <c r="S16" i="13"/>
  <c r="R16" i="13"/>
  <c r="Q16" i="13"/>
  <c r="P16" i="13"/>
  <c r="O16" i="13"/>
  <c r="N16" i="13"/>
  <c r="M16" i="13"/>
  <c r="L16" i="13"/>
  <c r="S15" i="13"/>
  <c r="R15" i="13"/>
  <c r="Q15" i="13"/>
  <c r="P15" i="13"/>
  <c r="O15" i="13"/>
  <c r="N15" i="13"/>
  <c r="M15" i="13"/>
  <c r="L15" i="13"/>
  <c r="S14" i="13"/>
  <c r="R14" i="13"/>
  <c r="Q14" i="13"/>
  <c r="P14" i="13"/>
  <c r="O14" i="13"/>
  <c r="N14" i="13"/>
  <c r="M14" i="13"/>
  <c r="L14" i="13"/>
  <c r="S13" i="13"/>
  <c r="R13" i="13"/>
  <c r="Q13" i="13"/>
  <c r="P13" i="13"/>
  <c r="O13" i="13"/>
  <c r="N13" i="13"/>
  <c r="M13" i="13"/>
  <c r="L13" i="13"/>
  <c r="S12" i="13"/>
  <c r="R12" i="13"/>
  <c r="Q12" i="13"/>
  <c r="P12" i="13"/>
  <c r="O12" i="13"/>
  <c r="N12" i="13"/>
  <c r="M12" i="13"/>
  <c r="L12" i="13"/>
  <c r="S11" i="13"/>
  <c r="R11" i="13"/>
  <c r="Q11" i="13"/>
  <c r="P11" i="13"/>
  <c r="O11" i="13"/>
  <c r="N11" i="13"/>
  <c r="M11" i="13"/>
  <c r="L11" i="13"/>
  <c r="S10" i="13"/>
  <c r="R10" i="13"/>
  <c r="Q10" i="13"/>
  <c r="P10" i="13"/>
  <c r="O10" i="13"/>
  <c r="N10" i="13"/>
  <c r="M10" i="13"/>
  <c r="L10" i="13"/>
  <c r="S9" i="13"/>
  <c r="R9" i="13"/>
  <c r="Q9" i="13"/>
  <c r="P9" i="13"/>
  <c r="O9" i="13"/>
  <c r="N9" i="13"/>
  <c r="M9" i="13"/>
  <c r="L9" i="13"/>
  <c r="S8" i="13"/>
  <c r="R8" i="13"/>
  <c r="Q8" i="13"/>
  <c r="P8" i="13"/>
  <c r="O8" i="13"/>
  <c r="N8" i="13"/>
  <c r="M8" i="13"/>
  <c r="L8" i="13"/>
  <c r="S7" i="13"/>
  <c r="R7" i="13"/>
  <c r="Q7" i="13"/>
  <c r="P7" i="13"/>
  <c r="O7" i="13"/>
  <c r="N7" i="13"/>
  <c r="M7" i="13"/>
  <c r="L7" i="13"/>
  <c r="S6" i="13"/>
  <c r="R6" i="13"/>
  <c r="Q6" i="13"/>
  <c r="P6" i="13"/>
  <c r="O6" i="13"/>
  <c r="N6" i="13"/>
  <c r="M6" i="13"/>
  <c r="L6" i="13"/>
  <c r="S5" i="13"/>
  <c r="R5" i="13"/>
  <c r="Q5" i="13"/>
  <c r="P5" i="13"/>
  <c r="O5" i="13"/>
  <c r="N5" i="13"/>
  <c r="M5" i="13"/>
  <c r="L5" i="13"/>
  <c r="S4" i="13"/>
  <c r="R4" i="13"/>
  <c r="Q4" i="13"/>
  <c r="P4" i="13"/>
  <c r="O4" i="13"/>
  <c r="N4" i="13"/>
  <c r="M4" i="13"/>
  <c r="L4" i="13"/>
  <c r="S17" i="12"/>
  <c r="R17" i="12"/>
  <c r="Q17" i="12"/>
  <c r="P17" i="12"/>
  <c r="O17" i="12"/>
  <c r="N17" i="12"/>
  <c r="M17" i="12"/>
  <c r="L17" i="12"/>
  <c r="S16" i="12"/>
  <c r="R16" i="12"/>
  <c r="Q16" i="12"/>
  <c r="P16" i="12"/>
  <c r="O16" i="12"/>
  <c r="N16" i="12"/>
  <c r="M16" i="12"/>
  <c r="L16" i="12"/>
  <c r="S15" i="12"/>
  <c r="R15" i="12"/>
  <c r="Q15" i="12"/>
  <c r="P15" i="12"/>
  <c r="O15" i="12"/>
  <c r="N15" i="12"/>
  <c r="M15" i="12"/>
  <c r="L15" i="12"/>
  <c r="S14" i="12"/>
  <c r="R14" i="12"/>
  <c r="Q14" i="12"/>
  <c r="P14" i="12"/>
  <c r="O14" i="12"/>
  <c r="N14" i="12"/>
  <c r="M14" i="12"/>
  <c r="L14" i="12"/>
  <c r="S13" i="12"/>
  <c r="R13" i="12"/>
  <c r="Q13" i="12"/>
  <c r="P13" i="12"/>
  <c r="O13" i="12"/>
  <c r="N13" i="12"/>
  <c r="M13" i="12"/>
  <c r="L13" i="12"/>
  <c r="S12" i="12"/>
  <c r="R12" i="12"/>
  <c r="Q12" i="12"/>
  <c r="P12" i="12"/>
  <c r="O12" i="12"/>
  <c r="N12" i="12"/>
  <c r="M12" i="12"/>
  <c r="L12" i="12"/>
  <c r="S11" i="12"/>
  <c r="R11" i="12"/>
  <c r="Q11" i="12"/>
  <c r="P11" i="12"/>
  <c r="O11" i="12"/>
  <c r="N11" i="12"/>
  <c r="M11" i="12"/>
  <c r="L11" i="12"/>
  <c r="S10" i="12"/>
  <c r="R10" i="12"/>
  <c r="Q10" i="12"/>
  <c r="P10" i="12"/>
  <c r="O10" i="12"/>
  <c r="N10" i="12"/>
  <c r="M10" i="12"/>
  <c r="L10" i="12"/>
  <c r="S9" i="12"/>
  <c r="R9" i="12"/>
  <c r="Q9" i="12"/>
  <c r="P9" i="12"/>
  <c r="O9" i="12"/>
  <c r="N9" i="12"/>
  <c r="M9" i="12"/>
  <c r="L9" i="12"/>
  <c r="S8" i="12"/>
  <c r="R8" i="12"/>
  <c r="Q8" i="12"/>
  <c r="P8" i="12"/>
  <c r="O8" i="12"/>
  <c r="N8" i="12"/>
  <c r="M8" i="12"/>
  <c r="L8" i="12"/>
  <c r="S7" i="12"/>
  <c r="R7" i="12"/>
  <c r="Q7" i="12"/>
  <c r="P7" i="12"/>
  <c r="O7" i="12"/>
  <c r="N7" i="12"/>
  <c r="M7" i="12"/>
  <c r="L7" i="12"/>
  <c r="S6" i="12"/>
  <c r="R6" i="12"/>
  <c r="Q6" i="12"/>
  <c r="P6" i="12"/>
  <c r="O6" i="12"/>
  <c r="N6" i="12"/>
  <c r="M6" i="12"/>
  <c r="L6" i="12"/>
  <c r="S5" i="12"/>
  <c r="R5" i="12"/>
  <c r="Q5" i="12"/>
  <c r="P5" i="12"/>
  <c r="O5" i="12"/>
  <c r="N5" i="12"/>
  <c r="M5" i="12"/>
  <c r="L5" i="12"/>
  <c r="S4" i="12"/>
  <c r="R4" i="12"/>
  <c r="Q4" i="12"/>
  <c r="P4" i="12"/>
  <c r="O4" i="12"/>
  <c r="N4" i="12"/>
  <c r="M4" i="12"/>
  <c r="L4" i="12"/>
  <c r="S17" i="11"/>
  <c r="R17" i="11"/>
  <c r="Q17" i="11"/>
  <c r="P17" i="11"/>
  <c r="O17" i="11"/>
  <c r="N17" i="11"/>
  <c r="M17" i="11"/>
  <c r="L17" i="11"/>
  <c r="S16" i="11"/>
  <c r="R16" i="11"/>
  <c r="Q16" i="11"/>
  <c r="P16" i="11"/>
  <c r="O16" i="11"/>
  <c r="N16" i="11"/>
  <c r="M16" i="11"/>
  <c r="L16" i="11"/>
  <c r="S15" i="11"/>
  <c r="R15" i="11"/>
  <c r="Q15" i="11"/>
  <c r="P15" i="11"/>
  <c r="O15" i="11"/>
  <c r="N15" i="11"/>
  <c r="M15" i="11"/>
  <c r="L15" i="11"/>
  <c r="S14" i="11"/>
  <c r="R14" i="11"/>
  <c r="Q14" i="11"/>
  <c r="P14" i="11"/>
  <c r="O14" i="11"/>
  <c r="N14" i="11"/>
  <c r="M14" i="11"/>
  <c r="L14" i="11"/>
  <c r="S13" i="11"/>
  <c r="R13" i="11"/>
  <c r="Q13" i="11"/>
  <c r="P13" i="11"/>
  <c r="O13" i="11"/>
  <c r="N13" i="11"/>
  <c r="M13" i="11"/>
  <c r="L13" i="11"/>
  <c r="S12" i="11"/>
  <c r="R12" i="11"/>
  <c r="Q12" i="11"/>
  <c r="P12" i="11"/>
  <c r="O12" i="11"/>
  <c r="N12" i="11"/>
  <c r="M12" i="11"/>
  <c r="L12" i="11"/>
  <c r="S11" i="11"/>
  <c r="R11" i="11"/>
  <c r="Q11" i="11"/>
  <c r="P11" i="11"/>
  <c r="O11" i="11"/>
  <c r="N11" i="11"/>
  <c r="M11" i="11"/>
  <c r="L11" i="11"/>
  <c r="S10" i="11"/>
  <c r="R10" i="11"/>
  <c r="Q10" i="11"/>
  <c r="P10" i="11"/>
  <c r="O10" i="11"/>
  <c r="N10" i="11"/>
  <c r="M10" i="11"/>
  <c r="L10" i="11"/>
  <c r="S9" i="11"/>
  <c r="R9" i="11"/>
  <c r="Q9" i="11"/>
  <c r="P9" i="11"/>
  <c r="O9" i="11"/>
  <c r="N9" i="11"/>
  <c r="M9" i="11"/>
  <c r="L9" i="11"/>
  <c r="S8" i="11"/>
  <c r="R8" i="11"/>
  <c r="Q8" i="11"/>
  <c r="P8" i="11"/>
  <c r="O8" i="11"/>
  <c r="N8" i="11"/>
  <c r="M8" i="11"/>
  <c r="L8" i="11"/>
  <c r="S7" i="11"/>
  <c r="R7" i="11"/>
  <c r="Q7" i="11"/>
  <c r="P7" i="11"/>
  <c r="O7" i="11"/>
  <c r="N7" i="11"/>
  <c r="M7" i="11"/>
  <c r="L7" i="11"/>
  <c r="S6" i="11"/>
  <c r="R6" i="11"/>
  <c r="Q6" i="11"/>
  <c r="P6" i="11"/>
  <c r="O6" i="11"/>
  <c r="N6" i="11"/>
  <c r="M6" i="11"/>
  <c r="L6" i="11"/>
  <c r="S5" i="11"/>
  <c r="R5" i="11"/>
  <c r="Q5" i="11"/>
  <c r="P5" i="11"/>
  <c r="O5" i="11"/>
  <c r="N5" i="11"/>
  <c r="M5" i="11"/>
  <c r="L5" i="11"/>
  <c r="S4" i="11"/>
  <c r="R4" i="11"/>
  <c r="Q4" i="11"/>
  <c r="P4" i="11"/>
  <c r="O4" i="11"/>
  <c r="N4" i="11"/>
  <c r="M4" i="11"/>
  <c r="L4" i="11"/>
  <c r="S17" i="10"/>
  <c r="R17" i="10"/>
  <c r="Q17" i="10"/>
  <c r="P17" i="10"/>
  <c r="O17" i="10"/>
  <c r="N17" i="10"/>
  <c r="M17" i="10"/>
  <c r="L17" i="10"/>
  <c r="S16" i="10"/>
  <c r="R16" i="10"/>
  <c r="Q16" i="10"/>
  <c r="P16" i="10"/>
  <c r="O16" i="10"/>
  <c r="N16" i="10"/>
  <c r="M16" i="10"/>
  <c r="L16" i="10"/>
  <c r="S15" i="10"/>
  <c r="R15" i="10"/>
  <c r="Q15" i="10"/>
  <c r="P15" i="10"/>
  <c r="O15" i="10"/>
  <c r="N15" i="10"/>
  <c r="M15" i="10"/>
  <c r="L15" i="10"/>
  <c r="S14" i="10"/>
  <c r="R14" i="10"/>
  <c r="Q14" i="10"/>
  <c r="P14" i="10"/>
  <c r="O14" i="10"/>
  <c r="N14" i="10"/>
  <c r="M14" i="10"/>
  <c r="L14" i="10"/>
  <c r="S13" i="10"/>
  <c r="R13" i="10"/>
  <c r="Q13" i="10"/>
  <c r="P13" i="10"/>
  <c r="O13" i="10"/>
  <c r="N13" i="10"/>
  <c r="M13" i="10"/>
  <c r="L13" i="10"/>
  <c r="S12" i="10"/>
  <c r="R12" i="10"/>
  <c r="Q12" i="10"/>
  <c r="P12" i="10"/>
  <c r="O12" i="10"/>
  <c r="N12" i="10"/>
  <c r="M12" i="10"/>
  <c r="L12" i="10"/>
  <c r="S11" i="10"/>
  <c r="R11" i="10"/>
  <c r="Q11" i="10"/>
  <c r="P11" i="10"/>
  <c r="O11" i="10"/>
  <c r="N11" i="10"/>
  <c r="M11" i="10"/>
  <c r="L11" i="10"/>
  <c r="S10" i="10"/>
  <c r="R10" i="10"/>
  <c r="Q10" i="10"/>
  <c r="P10" i="10"/>
  <c r="O10" i="10"/>
  <c r="N10" i="10"/>
  <c r="M10" i="10"/>
  <c r="L10" i="10"/>
  <c r="S9" i="10"/>
  <c r="R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17" i="9"/>
  <c r="R17" i="9"/>
  <c r="Q17" i="9"/>
  <c r="P17" i="9"/>
  <c r="O17" i="9"/>
  <c r="N17" i="9"/>
  <c r="M17" i="9"/>
  <c r="L17" i="9"/>
  <c r="S16" i="9"/>
  <c r="R16" i="9"/>
  <c r="Q16" i="9"/>
  <c r="P16" i="9"/>
  <c r="O16" i="9"/>
  <c r="N16" i="9"/>
  <c r="M16" i="9"/>
  <c r="L16" i="9"/>
  <c r="S15" i="9"/>
  <c r="R15" i="9"/>
  <c r="Q15" i="9"/>
  <c r="P15" i="9"/>
  <c r="O15" i="9"/>
  <c r="N15" i="9"/>
  <c r="M15" i="9"/>
  <c r="L15" i="9"/>
  <c r="S14" i="9"/>
  <c r="R14" i="9"/>
  <c r="Q14" i="9"/>
  <c r="P14" i="9"/>
  <c r="O14" i="9"/>
  <c r="N14" i="9"/>
  <c r="M14" i="9"/>
  <c r="L14" i="9"/>
  <c r="S13" i="9"/>
  <c r="R13" i="9"/>
  <c r="Q13" i="9"/>
  <c r="P13" i="9"/>
  <c r="O13" i="9"/>
  <c r="N13" i="9"/>
  <c r="M13" i="9"/>
  <c r="L13" i="9"/>
  <c r="S12" i="9"/>
  <c r="R12" i="9"/>
  <c r="Q12" i="9"/>
  <c r="P12" i="9"/>
  <c r="O12" i="9"/>
  <c r="N12" i="9"/>
  <c r="M12" i="9"/>
  <c r="L12" i="9"/>
  <c r="S11" i="9"/>
  <c r="R11" i="9"/>
  <c r="Q11" i="9"/>
  <c r="P11" i="9"/>
  <c r="O11" i="9"/>
  <c r="N11" i="9"/>
  <c r="M11" i="9"/>
  <c r="L11" i="9"/>
  <c r="S10" i="9"/>
  <c r="R10" i="9"/>
  <c r="Q10" i="9"/>
  <c r="P10" i="9"/>
  <c r="O10" i="9"/>
  <c r="N10" i="9"/>
  <c r="M10" i="9"/>
  <c r="L10" i="9"/>
  <c r="S9" i="9"/>
  <c r="R9" i="9"/>
  <c r="Q9" i="9"/>
  <c r="P9" i="9"/>
  <c r="O9" i="9"/>
  <c r="N9" i="9"/>
  <c r="M9" i="9"/>
  <c r="L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R6" i="9"/>
  <c r="Q6" i="9"/>
  <c r="P6" i="9"/>
  <c r="O6" i="9"/>
  <c r="N6" i="9"/>
  <c r="M6" i="9"/>
  <c r="L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17" i="8"/>
  <c r="R17" i="8"/>
  <c r="Q17" i="8"/>
  <c r="P17" i="8"/>
  <c r="O17" i="8"/>
  <c r="N17" i="8"/>
  <c r="M17" i="8"/>
  <c r="L17" i="8"/>
  <c r="S16" i="8"/>
  <c r="R16" i="8"/>
  <c r="Q16" i="8"/>
  <c r="P16" i="8"/>
  <c r="O16" i="8"/>
  <c r="N16" i="8"/>
  <c r="M16" i="8"/>
  <c r="L16" i="8"/>
  <c r="S15" i="8"/>
  <c r="R15" i="8"/>
  <c r="Q15" i="8"/>
  <c r="P15" i="8"/>
  <c r="O15" i="8"/>
  <c r="N15" i="8"/>
  <c r="M15" i="8"/>
  <c r="L15" i="8"/>
  <c r="S14" i="8"/>
  <c r="R14" i="8"/>
  <c r="Q14" i="8"/>
  <c r="P14" i="8"/>
  <c r="O14" i="8"/>
  <c r="N14" i="8"/>
  <c r="M14" i="8"/>
  <c r="L14" i="8"/>
  <c r="S13" i="8"/>
  <c r="R13" i="8"/>
  <c r="Q13" i="8"/>
  <c r="P13" i="8"/>
  <c r="O13" i="8"/>
  <c r="N13" i="8"/>
  <c r="M13" i="8"/>
  <c r="L13" i="8"/>
  <c r="S12" i="8"/>
  <c r="R12" i="8"/>
  <c r="Q12" i="8"/>
  <c r="P12" i="8"/>
  <c r="O12" i="8"/>
  <c r="N12" i="8"/>
  <c r="M12" i="8"/>
  <c r="L12" i="8"/>
  <c r="S11" i="8"/>
  <c r="R11" i="8"/>
  <c r="Q11" i="8"/>
  <c r="P11" i="8"/>
  <c r="O11" i="8"/>
  <c r="N11" i="8"/>
  <c r="M11" i="8"/>
  <c r="L11" i="8"/>
  <c r="S10" i="8"/>
  <c r="R10" i="8"/>
  <c r="Q10" i="8"/>
  <c r="P10" i="8"/>
  <c r="O10" i="8"/>
  <c r="N10" i="8"/>
  <c r="M10" i="8"/>
  <c r="L10" i="8"/>
  <c r="S9" i="8"/>
  <c r="R9" i="8"/>
  <c r="Q9" i="8"/>
  <c r="P9" i="8"/>
  <c r="O9" i="8"/>
  <c r="N9" i="8"/>
  <c r="M9" i="8"/>
  <c r="L9" i="8"/>
  <c r="S8" i="8"/>
  <c r="R8" i="8"/>
  <c r="Q8" i="8"/>
  <c r="P8" i="8"/>
  <c r="O8" i="8"/>
  <c r="N8" i="8"/>
  <c r="M8" i="8"/>
  <c r="L8" i="8"/>
  <c r="S7" i="8"/>
  <c r="R7" i="8"/>
  <c r="Q7" i="8"/>
  <c r="P7" i="8"/>
  <c r="O7" i="8"/>
  <c r="N7" i="8"/>
  <c r="M7" i="8"/>
  <c r="L7" i="8"/>
  <c r="S6" i="8"/>
  <c r="R6" i="8"/>
  <c r="Q6" i="8"/>
  <c r="P6" i="8"/>
  <c r="O6" i="8"/>
  <c r="N6" i="8"/>
  <c r="M6" i="8"/>
  <c r="L6" i="8"/>
  <c r="S5" i="8"/>
  <c r="R5" i="8"/>
  <c r="Q5" i="8"/>
  <c r="P5" i="8"/>
  <c r="O5" i="8"/>
  <c r="N5" i="8"/>
  <c r="M5" i="8"/>
  <c r="L5" i="8"/>
  <c r="S4" i="8"/>
  <c r="R4" i="8"/>
  <c r="Q4" i="8"/>
  <c r="P4" i="8"/>
  <c r="O4" i="8"/>
  <c r="N4" i="8"/>
  <c r="M4" i="8"/>
  <c r="L4" i="8"/>
  <c r="S17" i="7"/>
  <c r="R17" i="7"/>
  <c r="Q17" i="7"/>
  <c r="P17" i="7"/>
  <c r="O17" i="7"/>
  <c r="N17" i="7"/>
  <c r="M17" i="7"/>
  <c r="L17" i="7"/>
  <c r="S16" i="7"/>
  <c r="R16" i="7"/>
  <c r="Q16" i="7"/>
  <c r="P16" i="7"/>
  <c r="O16" i="7"/>
  <c r="N16" i="7"/>
  <c r="M16" i="7"/>
  <c r="L16" i="7"/>
  <c r="S15" i="7"/>
  <c r="R15" i="7"/>
  <c r="Q15" i="7"/>
  <c r="P15" i="7"/>
  <c r="O15" i="7"/>
  <c r="N15" i="7"/>
  <c r="M15" i="7"/>
  <c r="L15" i="7"/>
  <c r="S14" i="7"/>
  <c r="R14" i="7"/>
  <c r="Q14" i="7"/>
  <c r="P14" i="7"/>
  <c r="O14" i="7"/>
  <c r="N14" i="7"/>
  <c r="M14" i="7"/>
  <c r="L14" i="7"/>
  <c r="S13" i="7"/>
  <c r="R13" i="7"/>
  <c r="Q13" i="7"/>
  <c r="P13" i="7"/>
  <c r="O13" i="7"/>
  <c r="N13" i="7"/>
  <c r="M13" i="7"/>
  <c r="L13" i="7"/>
  <c r="S12" i="7"/>
  <c r="R12" i="7"/>
  <c r="Q12" i="7"/>
  <c r="P12" i="7"/>
  <c r="O12" i="7"/>
  <c r="N12" i="7"/>
  <c r="M12" i="7"/>
  <c r="L12" i="7"/>
  <c r="S11" i="7"/>
  <c r="R11" i="7"/>
  <c r="Q11" i="7"/>
  <c r="P11" i="7"/>
  <c r="O11" i="7"/>
  <c r="N11" i="7"/>
  <c r="M11" i="7"/>
  <c r="L11" i="7"/>
  <c r="S10" i="7"/>
  <c r="R10" i="7"/>
  <c r="Q10" i="7"/>
  <c r="P10" i="7"/>
  <c r="O10" i="7"/>
  <c r="N10" i="7"/>
  <c r="M10" i="7"/>
  <c r="L10" i="7"/>
  <c r="S9" i="7"/>
  <c r="R9" i="7"/>
  <c r="Q9" i="7"/>
  <c r="P9" i="7"/>
  <c r="O9" i="7"/>
  <c r="N9" i="7"/>
  <c r="M9" i="7"/>
  <c r="L9" i="7"/>
  <c r="S8" i="7"/>
  <c r="R8" i="7"/>
  <c r="Q8" i="7"/>
  <c r="P8" i="7"/>
  <c r="O8" i="7"/>
  <c r="N8" i="7"/>
  <c r="M8" i="7"/>
  <c r="L8" i="7"/>
  <c r="S7" i="7"/>
  <c r="R7" i="7"/>
  <c r="Q7" i="7"/>
  <c r="P7" i="7"/>
  <c r="O7" i="7"/>
  <c r="N7" i="7"/>
  <c r="M7" i="7"/>
  <c r="L7" i="7"/>
  <c r="S6" i="7"/>
  <c r="R6" i="7"/>
  <c r="Q6" i="7"/>
  <c r="P6" i="7"/>
  <c r="O6" i="7"/>
  <c r="N6" i="7"/>
  <c r="M6" i="7"/>
  <c r="L6" i="7"/>
  <c r="S5" i="7"/>
  <c r="R5" i="7"/>
  <c r="Q5" i="7"/>
  <c r="P5" i="7"/>
  <c r="O5" i="7"/>
  <c r="N5" i="7"/>
  <c r="M5" i="7"/>
  <c r="L5" i="7"/>
  <c r="S4" i="7"/>
  <c r="R4" i="7"/>
  <c r="Q4" i="7"/>
  <c r="P4" i="7"/>
  <c r="O4" i="7"/>
  <c r="N4" i="7"/>
  <c r="M4" i="7"/>
  <c r="L4" i="7"/>
  <c r="S17" i="6"/>
  <c r="R17" i="6"/>
  <c r="Q17" i="6"/>
  <c r="P17" i="6"/>
  <c r="O17" i="6"/>
  <c r="N17" i="6"/>
  <c r="M17" i="6"/>
  <c r="L17" i="6"/>
  <c r="S16" i="6"/>
  <c r="R16" i="6"/>
  <c r="Q16" i="6"/>
  <c r="P16" i="6"/>
  <c r="O16" i="6"/>
  <c r="N16" i="6"/>
  <c r="M16" i="6"/>
  <c r="L16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S13" i="6"/>
  <c r="R13" i="6"/>
  <c r="Q13" i="6"/>
  <c r="P13" i="6"/>
  <c r="O13" i="6"/>
  <c r="N13" i="6"/>
  <c r="M13" i="6"/>
  <c r="L13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S9" i="6"/>
  <c r="R9" i="6"/>
  <c r="Q9" i="6"/>
  <c r="P9" i="6"/>
  <c r="O9" i="6"/>
  <c r="N9" i="6"/>
  <c r="M9" i="6"/>
  <c r="L9" i="6"/>
  <c r="S8" i="6"/>
  <c r="R8" i="6"/>
  <c r="Q8" i="6"/>
  <c r="P8" i="6"/>
  <c r="O8" i="6"/>
  <c r="N8" i="6"/>
  <c r="M8" i="6"/>
  <c r="L8" i="6"/>
  <c r="S7" i="6"/>
  <c r="R7" i="6"/>
  <c r="Q7" i="6"/>
  <c r="P7" i="6"/>
  <c r="O7" i="6"/>
  <c r="N7" i="6"/>
  <c r="M7" i="6"/>
  <c r="L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M5" i="6"/>
  <c r="L5" i="6"/>
  <c r="S4" i="6"/>
  <c r="R4" i="6"/>
  <c r="Q4" i="6"/>
  <c r="P4" i="6"/>
  <c r="O4" i="6"/>
  <c r="N4" i="6"/>
  <c r="M4" i="6"/>
  <c r="L4" i="6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S7" i="5"/>
  <c r="R7" i="5"/>
  <c r="Q7" i="5"/>
  <c r="P7" i="5"/>
  <c r="O7" i="5"/>
  <c r="N7" i="5"/>
  <c r="M7" i="5"/>
  <c r="L7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17" i="4"/>
  <c r="R17" i="4"/>
  <c r="Q17" i="4"/>
  <c r="P17" i="4"/>
  <c r="O17" i="4"/>
  <c r="N17" i="4"/>
  <c r="M17" i="4"/>
  <c r="L17" i="4"/>
  <c r="S16" i="4"/>
  <c r="R16" i="4"/>
  <c r="Q16" i="4"/>
  <c r="P16" i="4"/>
  <c r="O16" i="4"/>
  <c r="N16" i="4"/>
  <c r="M16" i="4"/>
  <c r="L16" i="4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S9" i="4"/>
  <c r="R9" i="4"/>
  <c r="Q9" i="4"/>
  <c r="P9" i="4"/>
  <c r="O9" i="4"/>
  <c r="N9" i="4"/>
  <c r="M9" i="4"/>
  <c r="L9" i="4"/>
  <c r="S8" i="4"/>
  <c r="R8" i="4"/>
  <c r="Q8" i="4"/>
  <c r="P8" i="4"/>
  <c r="O8" i="4"/>
  <c r="N8" i="4"/>
  <c r="M8" i="4"/>
  <c r="L8" i="4"/>
  <c r="S7" i="4"/>
  <c r="R7" i="4"/>
  <c r="Q7" i="4"/>
  <c r="P7" i="4"/>
  <c r="O7" i="4"/>
  <c r="N7" i="4"/>
  <c r="M7" i="4"/>
  <c r="L7" i="4"/>
  <c r="S6" i="4"/>
  <c r="R6" i="4"/>
  <c r="Q6" i="4"/>
  <c r="P6" i="4"/>
  <c r="O6" i="4"/>
  <c r="N6" i="4"/>
  <c r="M6" i="4"/>
  <c r="L6" i="4"/>
  <c r="S5" i="4"/>
  <c r="R5" i="4"/>
  <c r="Q5" i="4"/>
  <c r="P5" i="4"/>
  <c r="O5" i="4"/>
  <c r="N5" i="4"/>
  <c r="M5" i="4"/>
  <c r="L5" i="4"/>
  <c r="S4" i="4"/>
  <c r="R4" i="4"/>
  <c r="Q4" i="4"/>
  <c r="P4" i="4"/>
  <c r="O4" i="4"/>
  <c r="N4" i="4"/>
  <c r="M4" i="4"/>
  <c r="L4" i="4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N4" i="3"/>
  <c r="O4" i="3"/>
  <c r="P4" i="3"/>
  <c r="Q4" i="3"/>
  <c r="R4" i="3"/>
  <c r="S4" i="3"/>
  <c r="M4" i="3"/>
  <c r="L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<sst xmlns="http://schemas.openxmlformats.org/spreadsheetml/2006/main" count="1035" uniqueCount="54">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</sst>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77"/>
  <sheetViews>
    <sheetView tabSelected="1" workbookViewId="0">
      <selection activeCell="V26" sqref="V26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  <c r="O1" t="s">
        <v>43</v>
      </c>
      <c r="P1" t="s">
        <v>44</v>
      </c>
      <c r="Q1" t="s">
        <v>45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46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46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46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46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46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46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46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46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46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46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46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46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46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46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46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46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46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46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46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46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46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46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46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46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46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46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46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46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46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46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46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47</v>
      </c>
      <c r="Q34" t="s">
        <v>46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48</v>
      </c>
      <c r="Q35" t="s">
        <v>46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46</v>
      </c>
    </row>
    <row r="37" spans="1:17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47</v>
      </c>
      <c r="Q37" t="s">
        <v>46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47</v>
      </c>
      <c r="Q38" t="s">
        <v>46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47</v>
      </c>
      <c r="Q39" t="s">
        <v>46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47</v>
      </c>
      <c r="Q40" t="s">
        <v>46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47</v>
      </c>
      <c r="Q41" t="s">
        <v>46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47</v>
      </c>
      <c r="Q42" t="s">
        <v>46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47</v>
      </c>
      <c r="Q43" t="s">
        <v>46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47</v>
      </c>
      <c r="Q44" t="s">
        <v>46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48</v>
      </c>
      <c r="Q45" t="s">
        <v>46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47</v>
      </c>
      <c r="Q46" t="s">
        <v>46</v>
      </c>
    </row>
    <row r="47" spans="1:17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46</v>
      </c>
    </row>
    <row r="48" spans="1:17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46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47</v>
      </c>
      <c r="Q49" t="s">
        <v>46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48</v>
      </c>
      <c r="Q50" t="s">
        <v>46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48</v>
      </c>
      <c r="Q51" t="s">
        <v>46</v>
      </c>
    </row>
    <row r="52" spans="1:17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48</v>
      </c>
      <c r="Q52" t="s">
        <v>46</v>
      </c>
    </row>
    <row r="53" spans="1:17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48</v>
      </c>
      <c r="Q53" t="s">
        <v>46</v>
      </c>
    </row>
    <row r="54" spans="1:17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48</v>
      </c>
      <c r="Q54" t="s">
        <v>46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47</v>
      </c>
      <c r="Q55" t="s">
        <v>46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48</v>
      </c>
      <c r="Q56" t="s">
        <v>27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47</v>
      </c>
      <c r="Q57" t="s">
        <v>27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48</v>
      </c>
      <c r="Q58" t="s">
        <v>27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49</v>
      </c>
      <c r="Q59" t="s">
        <v>27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47</v>
      </c>
      <c r="Q60" t="s">
        <v>27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48</v>
      </c>
      <c r="Q61" t="s">
        <v>27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48</v>
      </c>
      <c r="Q62" t="s">
        <v>27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48</v>
      </c>
      <c r="Q63" t="s">
        <v>27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47</v>
      </c>
      <c r="Q64" t="s">
        <v>46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48</v>
      </c>
      <c r="Q65" t="s">
        <v>46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47</v>
      </c>
      <c r="Q66" t="s">
        <v>46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47</v>
      </c>
      <c r="Q67" t="s">
        <v>46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48</v>
      </c>
      <c r="Q68" t="s">
        <v>46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48</v>
      </c>
      <c r="Q69" t="s">
        <v>46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47</v>
      </c>
      <c r="Q70" t="s">
        <v>46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47</v>
      </c>
      <c r="Q71" t="s">
        <v>46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47</v>
      </c>
      <c r="Q72" t="s">
        <v>46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47</v>
      </c>
      <c r="Q73" t="s">
        <v>46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48</v>
      </c>
      <c r="Q74" t="s">
        <v>46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48</v>
      </c>
      <c r="Q75" t="s">
        <v>46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47</v>
      </c>
      <c r="Q76" t="s">
        <v>46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48</v>
      </c>
      <c r="Q7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0.13363696854390891</v>
      </c>
      <c r="D4" s="8">
        <v>0.34026185384539243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-0.19813705477481192</v>
      </c>
      <c r="M4" s="8">
        <f>(C4+D4)</f>
        <v>0.61227044468759928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31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32</v>
      </c>
      <c r="C6" s="7">
        <v>3.0407361508009152</v>
      </c>
      <c r="D6" s="8">
        <v>2.3453187983069328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0.73729572758656792</v>
      </c>
      <c r="M6" s="8">
        <f t="shared" si="7"/>
        <v>5.9384149505256527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33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34</v>
      </c>
      <c r="C8" s="7">
        <v>4.4964940137306995</v>
      </c>
      <c r="D8" s="8">
        <v>2.0281221696469598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1.6859068683935718</v>
      </c>
      <c r="M8" s="8">
        <f t="shared" si="7"/>
        <v>6.2042849668474993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>
        <v>14.259550469157542</v>
      </c>
      <c r="D9" s="6">
        <v>2.8874086760250397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10.324046443282882</v>
      </c>
      <c r="M9" s="6">
        <f t="shared" si="7"/>
        <v>17.38134243519676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>
        <v>20.72221908484055</v>
      </c>
      <c r="D10" s="8">
        <v>9.6741968406185759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10.078294025099469</v>
      </c>
      <c r="M10" s="8">
        <f t="shared" si="7"/>
        <v>28.972697720184065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>
        <v>102.30919003834376</v>
      </c>
      <c r="D11" s="8">
        <v>23.307147007271105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72.144994591029615</v>
      </c>
      <c r="M11" s="8">
        <f t="shared" si="7"/>
        <v>121.27426303384667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>
        <v>84.162808502430309</v>
      </c>
      <c r="D12" s="6">
        <v>13.039311714706026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66.58830455276599</v>
      </c>
      <c r="M12" s="6">
        <f t="shared" si="7"/>
        <v>95.322569894641489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>
        <v>7.6708671330755234</v>
      </c>
      <c r="D13" s="6">
        <v>1.4203030036950857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5.9139511176889066</v>
      </c>
      <c r="M13" s="6">
        <f t="shared" si="7"/>
        <v>9.0660847855771749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36</v>
      </c>
      <c r="C14" s="7">
        <v>0</v>
      </c>
      <c r="D14" s="8">
        <v>0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37</v>
      </c>
      <c r="C15" s="7">
        <v>1.5626698748905279</v>
      </c>
      <c r="D15" s="8">
        <v>1.1173383819049933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0.21687237785068136</v>
      </c>
      <c r="M15" s="8">
        <f t="shared" si="7"/>
        <v>2.4278663557800435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>
        <v>7.3881798049220118</v>
      </c>
      <c r="D16" s="6">
        <v>0.79099687034446087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6.5971829345775506</v>
      </c>
      <c r="M16" s="6">
        <f t="shared" si="7"/>
        <v>8.1791766752664721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>
        <v>3.5189811938436728</v>
      </c>
      <c r="D17" s="19">
        <v>1.6293353691189254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1.9347647945387767</v>
      </c>
      <c r="M17" s="19">
        <f t="shared" si="7"/>
        <v>5.1383831116621961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7"/>
  <sheetViews>
    <sheetView workbookViewId="0">
      <selection activeCell="S21" sqref="S21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0.78098222745807955</v>
      </c>
      <c r="H4" s="8">
        <v>0.99590750461263589</v>
      </c>
      <c r="I4" s="7">
        <v>0.1922605195124964</v>
      </c>
      <c r="J4" s="8">
        <v>0.3940766577066972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-0.17207753092297084</v>
      </c>
      <c r="Q4" s="8">
        <f t="shared" ref="Q4:Q17" si="3">(G4+H4)</f>
        <v>1.519240131784152</v>
      </c>
      <c r="R4" s="7">
        <f t="shared" ref="R4:R17" si="4">(I4-J4)</f>
        <v>-0.2018161381942008</v>
      </c>
      <c r="S4" s="8">
        <f t="shared" ref="S4:S17" si="5">(I4+J4)</f>
        <v>0.58633717721919343</v>
      </c>
    </row>
    <row r="5" spans="1:19" x14ac:dyDescent="0.25">
      <c r="A5" t="s">
        <v>31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0.12995945890799454</v>
      </c>
      <c r="H5" s="8">
        <v>0.33625882582965139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-0.18819792342613254</v>
      </c>
      <c r="Q5" s="8">
        <f t="shared" si="3"/>
        <v>0.33756965125950433</v>
      </c>
      <c r="R5" s="7">
        <f t="shared" si="4"/>
        <v>0</v>
      </c>
      <c r="S5" s="8">
        <f t="shared" si="5"/>
        <v>0</v>
      </c>
    </row>
    <row r="6" spans="1:19" x14ac:dyDescent="0.25">
      <c r="A6" t="s">
        <v>32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5.5881324137666146</v>
      </c>
      <c r="H6" s="8">
        <v>2.9919344972135105</v>
      </c>
      <c r="I6" s="7">
        <v>3.019961947556308</v>
      </c>
      <c r="J6" s="8">
        <v>2.5683350690171944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2.1874179250792278</v>
      </c>
      <c r="Q6" s="8">
        <f t="shared" si="3"/>
        <v>8.1189455172986627</v>
      </c>
      <c r="R6" s="7">
        <f t="shared" si="4"/>
        <v>0.45162687853911221</v>
      </c>
      <c r="S6" s="8">
        <f t="shared" si="5"/>
        <v>5.5882970165735006</v>
      </c>
    </row>
    <row r="7" spans="1:19" x14ac:dyDescent="0.25">
      <c r="A7" t="s">
        <v>33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1.9171035721076729E-2</v>
      </c>
      <c r="H7" s="8">
        <v>0.13712588052755734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-0.12476154153369715</v>
      </c>
      <c r="Q7" s="8">
        <f t="shared" si="3"/>
        <v>0.16883083443587563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1.6368619057807767</v>
      </c>
      <c r="H8" s="8">
        <v>1.8597228653787463</v>
      </c>
      <c r="I8" s="7">
        <v>3.2684288317124386</v>
      </c>
      <c r="J8" s="8">
        <v>2.2967359647047081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-0.24425483817550719</v>
      </c>
      <c r="Q8" s="8">
        <f t="shared" si="3"/>
        <v>3.7082369762525182</v>
      </c>
      <c r="R8" s="7">
        <f t="shared" si="4"/>
        <v>0.97169286700773005</v>
      </c>
      <c r="S8" s="8">
        <f t="shared" si="5"/>
        <v>5.5651647964171467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11.236801684772342</v>
      </c>
      <c r="H9" s="6">
        <v>5.9258835319757122</v>
      </c>
      <c r="I9" s="5">
        <v>11.074941819524847</v>
      </c>
      <c r="J9" s="6">
        <v>5.6297971940014797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4.5159427179725586</v>
      </c>
      <c r="Q9" s="6">
        <f t="shared" si="3"/>
        <v>16.833429782521748</v>
      </c>
      <c r="R9" s="5">
        <f t="shared" si="4"/>
        <v>5.4451446255233682</v>
      </c>
      <c r="S9" s="6">
        <f t="shared" si="5"/>
        <v>16.704739013526321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23.966707177875392</v>
      </c>
      <c r="H10" s="8">
        <v>7.4722943554405505</v>
      </c>
      <c r="I10" s="7">
        <v>11</v>
      </c>
      <c r="J10" s="8">
        <v>0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15.304960048207596</v>
      </c>
      <c r="Q10" s="8">
        <f t="shared" si="3"/>
        <v>29.936386128038201</v>
      </c>
      <c r="R10" s="7">
        <f t="shared" si="4"/>
        <v>11</v>
      </c>
      <c r="S10" s="8">
        <f t="shared" si="5"/>
        <v>11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95.008930246760173</v>
      </c>
      <c r="H11" s="8">
        <v>25.646647136445203</v>
      </c>
      <c r="I11" s="7">
        <v>71.036244417087346</v>
      </c>
      <c r="J11" s="8">
        <v>14.053773911900064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66.329924090560809</v>
      </c>
      <c r="Q11" s="8">
        <f t="shared" si="3"/>
        <v>113.53332676306732</v>
      </c>
      <c r="R11" s="7">
        <f t="shared" si="4"/>
        <v>56.982470505187273</v>
      </c>
      <c r="S11" s="8">
        <f t="shared" si="5"/>
        <v>85.090018328987398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75.81028519270177</v>
      </c>
      <c r="H12" s="6">
        <v>20.771010100385748</v>
      </c>
      <c r="I12" s="5">
        <v>70.418312470762146</v>
      </c>
      <c r="J12" s="6">
        <v>15.605963532386657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52.306401759255692</v>
      </c>
      <c r="Q12" s="6">
        <f t="shared" si="3"/>
        <v>92.685136544356027</v>
      </c>
      <c r="R12" s="5">
        <f t="shared" si="4"/>
        <v>54.812348938375479</v>
      </c>
      <c r="S12" s="6">
        <f t="shared" si="5"/>
        <v>86.024276003148785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8.1551070416345439</v>
      </c>
      <c r="H13" s="6">
        <v>2.766543141008734</v>
      </c>
      <c r="I13" s="5">
        <v>6.4806512987812424</v>
      </c>
      <c r="J13" s="6">
        <v>1.5989846346701098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5.0981165007493878</v>
      </c>
      <c r="Q13" s="6">
        <f t="shared" si="3"/>
        <v>10.212832701302245</v>
      </c>
      <c r="R13" s="5">
        <f t="shared" si="4"/>
        <v>4.8816666641111315</v>
      </c>
      <c r="S13" s="6">
        <f t="shared" si="5"/>
        <v>8.0796359334513497</v>
      </c>
    </row>
    <row r="14" spans="1:19" x14ac:dyDescent="0.25">
      <c r="A14" t="s">
        <v>36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0.12995945890799454</v>
      </c>
      <c r="H14" s="8">
        <v>0.33625882582965139</v>
      </c>
      <c r="I14" s="7">
        <v>0.13482766219376652</v>
      </c>
      <c r="J14" s="8">
        <v>0.34153940285292134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-0.18819792342613254</v>
      </c>
      <c r="Q14" s="8">
        <f t="shared" si="3"/>
        <v>0.33756965125950433</v>
      </c>
      <c r="R14" s="7">
        <f t="shared" si="4"/>
        <v>-0.20671174065915479</v>
      </c>
      <c r="S14" s="8">
        <f t="shared" si="5"/>
        <v>0.4763670650466878</v>
      </c>
    </row>
    <row r="15" spans="1:19" x14ac:dyDescent="0.25">
      <c r="A15" t="s">
        <v>37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1.5613154877544131</v>
      </c>
      <c r="H15" s="8">
        <v>1.0419505497404717</v>
      </c>
      <c r="I15" s="7">
        <v>0</v>
      </c>
      <c r="J15" s="8">
        <v>0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0.39192342167174665</v>
      </c>
      <c r="Q15" s="8">
        <f t="shared" si="3"/>
        <v>2.4502816988679812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6.6710019098379769</v>
      </c>
      <c r="H16" s="6">
        <v>1.5280702293172586</v>
      </c>
      <c r="I16" s="5">
        <v>5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4.9395185439425466</v>
      </c>
      <c r="Q16" s="6">
        <f t="shared" si="3"/>
        <v>8.025064318590875</v>
      </c>
      <c r="R16" s="5">
        <f t="shared" si="4"/>
        <v>5</v>
      </c>
      <c r="S16" s="6">
        <f t="shared" si="5"/>
        <v>5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2.0907820056187387</v>
      </c>
      <c r="H17" s="19">
        <v>1.8373210007542564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0.25346100486448164</v>
      </c>
      <c r="Q17" s="19">
        <f t="shared" si="3"/>
        <v>3.9281030063729947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0.2333926440968066</v>
      </c>
      <c r="F4" s="8">
        <v>0.42298997361439661</v>
      </c>
      <c r="G4" s="7">
        <v>0.11140383709472419</v>
      </c>
      <c r="H4" s="8">
        <v>0.35670338530030243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-0.18959732951759001</v>
      </c>
      <c r="O4" s="8">
        <f t="shared" ref="O4:O17" si="1">(E4+F4)</f>
        <v>0.65638261771120321</v>
      </c>
      <c r="P4" s="7">
        <f t="shared" ref="P4:P17" si="2">(G4-H4)</f>
        <v>-0.25430302811604355</v>
      </c>
      <c r="Q4" s="8">
        <f t="shared" ref="Q4:Q17" si="3">(G4+H4)</f>
        <v>0.52987315972423776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31</v>
      </c>
      <c r="C5" s="7" t="e">
        <v>#NUM!</v>
      </c>
      <c r="D5" s="8" t="e">
        <v>#NUM!</v>
      </c>
      <c r="E5" s="7">
        <v>9.3357057638722638E-2</v>
      </c>
      <c r="F5" s="8">
        <v>0.42189877348303056</v>
      </c>
      <c r="G5" s="7">
        <v>1.5110691356528805E-2</v>
      </c>
      <c r="H5" s="8">
        <v>0.12199327179503193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-0.3285417158443078</v>
      </c>
      <c r="O5" s="8">
        <f t="shared" si="1"/>
        <v>0.51525583112175311</v>
      </c>
      <c r="P5" s="7">
        <f t="shared" si="2"/>
        <v>-0.11673525668371577</v>
      </c>
      <c r="Q5" s="8">
        <f t="shared" si="3"/>
        <v>0.15411327986858006</v>
      </c>
      <c r="R5" s="7">
        <f t="shared" si="4"/>
        <v>0</v>
      </c>
      <c r="S5" s="8">
        <f t="shared" si="5"/>
        <v>0</v>
      </c>
    </row>
    <row r="6" spans="1:19" x14ac:dyDescent="0.25">
      <c r="A6" t="s">
        <v>32</v>
      </c>
      <c r="C6" s="7" t="e">
        <v>#NUM!</v>
      </c>
      <c r="D6" s="8" t="e">
        <v>#NUM!</v>
      </c>
      <c r="E6" s="7">
        <v>3.8783659542532436</v>
      </c>
      <c r="F6" s="8">
        <v>3.2638364039928986</v>
      </c>
      <c r="G6" s="7">
        <v>3.4920259742799522</v>
      </c>
      <c r="H6" s="8">
        <v>3.5937894674249198</v>
      </c>
      <c r="I6" s="7">
        <v>1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0.61452955026034406</v>
      </c>
      <c r="O6" s="8">
        <f t="shared" si="1"/>
        <v>7.1422023582461405</v>
      </c>
      <c r="P6" s="7">
        <f t="shared" si="2"/>
        <v>-0.15046558289724121</v>
      </c>
      <c r="Q6" s="8">
        <f t="shared" si="3"/>
        <v>7.6043552820341818</v>
      </c>
      <c r="R6" s="7">
        <f t="shared" si="4"/>
        <v>1</v>
      </c>
      <c r="S6" s="8">
        <f t="shared" si="5"/>
        <v>1</v>
      </c>
    </row>
    <row r="7" spans="1:19" x14ac:dyDescent="0.25">
      <c r="A7" t="s">
        <v>33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 t="e">
        <v>#NUM!</v>
      </c>
      <c r="D8" s="8" t="e">
        <v>#NUM!</v>
      </c>
      <c r="E8" s="7">
        <v>3.6436239560743524</v>
      </c>
      <c r="F8" s="8">
        <v>2.1625000699749708</v>
      </c>
      <c r="G8" s="7">
        <v>4.4249985314368239</v>
      </c>
      <c r="H8" s="8">
        <v>2.6951223989267001</v>
      </c>
      <c r="I8" s="7">
        <v>5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1.4811238860993816</v>
      </c>
      <c r="O8" s="8">
        <f t="shared" si="1"/>
        <v>5.8061240260493232</v>
      </c>
      <c r="P8" s="7">
        <f t="shared" si="2"/>
        <v>1.2732779716177771</v>
      </c>
      <c r="Q8" s="8">
        <f t="shared" si="3"/>
        <v>7.1859865456752754</v>
      </c>
      <c r="R8" s="7">
        <f t="shared" si="4"/>
        <v>5</v>
      </c>
      <c r="S8" s="8">
        <f t="shared" si="5"/>
        <v>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10.621174353116768</v>
      </c>
      <c r="F9" s="6">
        <v>5.7768324985926691</v>
      </c>
      <c r="G9" s="5">
        <v>11.234150103923762</v>
      </c>
      <c r="H9" s="6">
        <v>5.5685342158540658</v>
      </c>
      <c r="I9" s="5">
        <v>15</v>
      </c>
      <c r="J9" s="6">
        <v>0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4.8443418545241022</v>
      </c>
      <c r="O9" s="6">
        <f t="shared" si="1"/>
        <v>16.39800685170944</v>
      </c>
      <c r="P9" s="5">
        <f t="shared" si="2"/>
        <v>4.4944604915245172</v>
      </c>
      <c r="Q9" s="6">
        <f t="shared" si="3"/>
        <v>16.19027911402377</v>
      </c>
      <c r="R9" s="5">
        <f t="shared" si="4"/>
        <v>14.999999999999996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18.25</v>
      </c>
      <c r="F10" s="8">
        <v>9.2567542907868106</v>
      </c>
      <c r="G10" s="7">
        <v>26.068872491977874</v>
      </c>
      <c r="H10" s="8">
        <v>8.4058503254425023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8.993245709213193</v>
      </c>
      <c r="O10" s="8">
        <f t="shared" si="1"/>
        <v>27.506754290786816</v>
      </c>
      <c r="P10" s="7">
        <f t="shared" si="2"/>
        <v>18.632230088827193</v>
      </c>
      <c r="Q10" s="8">
        <f t="shared" si="3"/>
        <v>34.92678051517629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85.376556907541158</v>
      </c>
      <c r="F11" s="8">
        <v>20.066620388529685</v>
      </c>
      <c r="G11" s="7">
        <v>109.08332021419402</v>
      </c>
      <c r="H11" s="8">
        <v>21.362442523204479</v>
      </c>
      <c r="I11" s="7">
        <v>73</v>
      </c>
      <c r="J11" s="8">
        <v>0</v>
      </c>
      <c r="L11" s="7" t="e">
        <f t="shared" si="6"/>
        <v>#NUM!</v>
      </c>
      <c r="M11" s="8" t="e">
        <f t="shared" si="7"/>
        <v>#NUM!</v>
      </c>
      <c r="N11" s="7">
        <f t="shared" si="0"/>
        <v>65.309936519011458</v>
      </c>
      <c r="O11" s="8">
        <f t="shared" si="1"/>
        <v>105.44317729607083</v>
      </c>
      <c r="P11" s="7">
        <f t="shared" si="2"/>
        <v>86.726420982126598</v>
      </c>
      <c r="Q11" s="8">
        <f t="shared" si="3"/>
        <v>130.65085596002439</v>
      </c>
      <c r="R11" s="7">
        <f t="shared" si="4"/>
        <v>73</v>
      </c>
      <c r="S11" s="8">
        <f t="shared" si="5"/>
        <v>73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>
        <v>80.60498210413175</v>
      </c>
      <c r="F12" s="6">
        <v>21.084064938280331</v>
      </c>
      <c r="G12" s="5">
        <v>84.341952356048822</v>
      </c>
      <c r="H12" s="6">
        <v>14.430200123424413</v>
      </c>
      <c r="I12" s="5">
        <v>74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59.520917165851415</v>
      </c>
      <c r="O12" s="6">
        <f t="shared" si="1"/>
        <v>101.68904704241208</v>
      </c>
      <c r="P12" s="5">
        <f t="shared" si="2"/>
        <v>68.356561650432482</v>
      </c>
      <c r="Q12" s="6">
        <f t="shared" si="3"/>
        <v>98.831646336258203</v>
      </c>
      <c r="R12" s="5">
        <f t="shared" si="4"/>
        <v>74</v>
      </c>
      <c r="S12" s="6">
        <f t="shared" si="5"/>
        <v>74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>
        <v>7.8487396120631239</v>
      </c>
      <c r="F13" s="6">
        <v>2.208604956132266</v>
      </c>
      <c r="G13" s="5">
        <v>8.0435390341680293</v>
      </c>
      <c r="H13" s="6">
        <v>1.7851626484801706</v>
      </c>
      <c r="I13" s="5">
        <v>6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5.6401346559308578</v>
      </c>
      <c r="O13" s="6">
        <f t="shared" si="1"/>
        <v>10.05734456819539</v>
      </c>
      <c r="P13" s="5">
        <f t="shared" si="2"/>
        <v>6.2377870533615694</v>
      </c>
      <c r="Q13" s="6">
        <f t="shared" si="3"/>
        <v>9.9883153178614776</v>
      </c>
      <c r="R13" s="5">
        <f t="shared" si="4"/>
        <v>6</v>
      </c>
      <c r="S13" s="6">
        <f t="shared" si="5"/>
        <v>6</v>
      </c>
    </row>
    <row r="14" spans="1:19" x14ac:dyDescent="0.25">
      <c r="A14" t="s">
        <v>36</v>
      </c>
      <c r="C14" s="7" t="e">
        <v>#NUM!</v>
      </c>
      <c r="D14" s="8" t="e">
        <v>#NUM!</v>
      </c>
      <c r="E14" s="7">
        <v>0</v>
      </c>
      <c r="F14" s="8">
        <v>0</v>
      </c>
      <c r="G14" s="7">
        <v>8.5959088183295063E-2</v>
      </c>
      <c r="H14" s="8">
        <v>0.28030362705821626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0</v>
      </c>
      <c r="O14" s="8">
        <f t="shared" si="1"/>
        <v>0</v>
      </c>
      <c r="P14" s="7">
        <f t="shared" si="2"/>
        <v>-0.20192531145592257</v>
      </c>
      <c r="Q14" s="8">
        <f t="shared" si="3"/>
        <v>0.41455494667620513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37</v>
      </c>
      <c r="C15" s="7" t="e">
        <v>#NUM!</v>
      </c>
      <c r="D15" s="8" t="e">
        <v>#NUM!</v>
      </c>
      <c r="E15" s="7">
        <v>0.37477758463697503</v>
      </c>
      <c r="F15" s="8">
        <v>0.73084978921816079</v>
      </c>
      <c r="G15" s="7">
        <v>2.1074511769517743</v>
      </c>
      <c r="H15" s="8">
        <v>1.0137433139613483</v>
      </c>
      <c r="I15" s="7">
        <v>0</v>
      </c>
      <c r="J15" s="8">
        <v>0</v>
      </c>
      <c r="L15" s="7" t="e">
        <f t="shared" si="6"/>
        <v>#NUM!</v>
      </c>
      <c r="M15" s="8" t="e">
        <f t="shared" si="7"/>
        <v>#NUM!</v>
      </c>
      <c r="N15" s="7">
        <f t="shared" si="0"/>
        <v>-0.35607220458118577</v>
      </c>
      <c r="O15" s="8">
        <f t="shared" si="1"/>
        <v>1.1056273738551359</v>
      </c>
      <c r="P15" s="7">
        <f t="shared" si="2"/>
        <v>1.1175896904429214</v>
      </c>
      <c r="Q15" s="8">
        <f t="shared" si="3"/>
        <v>3.1482030842608681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>
        <v>10</v>
      </c>
      <c r="F16" s="6">
        <v>0</v>
      </c>
      <c r="G16" s="5">
        <v>7.92382846566752</v>
      </c>
      <c r="H16" s="6">
        <v>2.3468772329263596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10</v>
      </c>
      <c r="O16" s="6">
        <f t="shared" si="1"/>
        <v>10</v>
      </c>
      <c r="P16" s="5">
        <f t="shared" si="2"/>
        <v>5.5769512327411608</v>
      </c>
      <c r="Q16" s="6">
        <f t="shared" si="3"/>
        <v>10.270705698593881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>
        <v>2.3333333333333335</v>
      </c>
      <c r="F17" s="19">
        <v>1.247219128924647</v>
      </c>
      <c r="G17" s="18">
        <v>3.8639931031104702</v>
      </c>
      <c r="H17" s="19">
        <v>1.4277448834757192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1.0861142044086864</v>
      </c>
      <c r="O17" s="19">
        <f t="shared" si="1"/>
        <v>3.5805524622579803</v>
      </c>
      <c r="P17" s="18">
        <f t="shared" si="2"/>
        <v>2.7131514759132003</v>
      </c>
      <c r="Q17" s="19">
        <f t="shared" si="3"/>
        <v>5.5166271998054643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0.41641588555754216</v>
      </c>
      <c r="D4" s="8">
        <v>0.49296419323605051</v>
      </c>
      <c r="E4" s="7" t="e">
        <v>#NUM!</v>
      </c>
      <c r="F4" s="8" t="e">
        <v>#NUM!</v>
      </c>
      <c r="G4" s="7">
        <v>2.138605260185647E-2</v>
      </c>
      <c r="H4" s="8">
        <v>0.14466751313258658</v>
      </c>
      <c r="I4" s="7">
        <v>0.5</v>
      </c>
      <c r="J4" s="8">
        <v>0.5</v>
      </c>
      <c r="L4" s="7">
        <f>(C4-D4)</f>
        <v>-7.6548307678508343E-2</v>
      </c>
      <c r="M4" s="8">
        <f>(C4+D4)</f>
        <v>0.90938007879359262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-0.13571848249386773</v>
      </c>
      <c r="Q4" s="8">
        <f t="shared" ref="Q4:Q17" si="3">(G4+H4)</f>
        <v>0.19038409114566809</v>
      </c>
      <c r="R4" s="7">
        <f t="shared" ref="R4:R17" si="4">(I4-J4)</f>
        <v>0</v>
      </c>
      <c r="S4" s="8">
        <f t="shared" ref="S4:S17" si="5">(I4+J4)</f>
        <v>1</v>
      </c>
    </row>
    <row r="5" spans="1:19" x14ac:dyDescent="0.25">
      <c r="A5" t="s">
        <v>31</v>
      </c>
      <c r="C5" s="7">
        <v>0.20820794277877108</v>
      </c>
      <c r="D5" s="8">
        <v>0.61079074822837176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-0.40258280544960057</v>
      </c>
      <c r="M5" s="8">
        <f t="shared" ref="M5:M17" si="7">(C5+D5)</f>
        <v>0.81899869100714273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32</v>
      </c>
      <c r="C6" s="7">
        <v>5.4194252588670375</v>
      </c>
      <c r="D6" s="8">
        <v>3.511638632532974</v>
      </c>
      <c r="E6" s="7" t="e">
        <v>#NUM!</v>
      </c>
      <c r="F6" s="8" t="e">
        <v>#NUM!</v>
      </c>
      <c r="G6" s="7">
        <v>3.0020900692576968</v>
      </c>
      <c r="H6" s="8">
        <v>2.4095328333825208</v>
      </c>
      <c r="I6" s="7">
        <v>2</v>
      </c>
      <c r="J6" s="8">
        <v>2</v>
      </c>
      <c r="L6" s="7">
        <f t="shared" si="6"/>
        <v>1.9077866263340626</v>
      </c>
      <c r="M6" s="8">
        <f t="shared" si="7"/>
        <v>8.9310638914000116</v>
      </c>
      <c r="N6" s="7" t="e">
        <f t="shared" si="0"/>
        <v>#NUM!</v>
      </c>
      <c r="O6" s="8" t="e">
        <f t="shared" si="1"/>
        <v>#NUM!</v>
      </c>
      <c r="P6" s="7">
        <f t="shared" si="2"/>
        <v>0.77680437945517022</v>
      </c>
      <c r="Q6" s="8">
        <f t="shared" si="3"/>
        <v>5.5066049408610986</v>
      </c>
      <c r="R6" s="7">
        <f t="shared" si="4"/>
        <v>0</v>
      </c>
      <c r="S6" s="8">
        <f t="shared" si="5"/>
        <v>4</v>
      </c>
    </row>
    <row r="7" spans="1:19" x14ac:dyDescent="0.25">
      <c r="A7" t="s">
        <v>33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>
        <v>3.3313270844603373</v>
      </c>
      <c r="D8" s="8">
        <v>2.5281865140368422</v>
      </c>
      <c r="E8" s="7" t="e">
        <v>#NUM!</v>
      </c>
      <c r="F8" s="8" t="e">
        <v>#NUM!</v>
      </c>
      <c r="G8" s="7">
        <v>4.3608213393134836</v>
      </c>
      <c r="H8" s="8">
        <v>1.7870115753553155</v>
      </c>
      <c r="I8" s="7">
        <v>6.0000000000000009</v>
      </c>
      <c r="J8" s="8">
        <v>1</v>
      </c>
      <c r="L8" s="7">
        <f t="shared" si="6"/>
        <v>0.80314057042349463</v>
      </c>
      <c r="M8" s="8">
        <f t="shared" si="7"/>
        <v>5.8595135984971787</v>
      </c>
      <c r="N8" s="7" t="e">
        <f t="shared" si="0"/>
        <v>#NUM!</v>
      </c>
      <c r="O8" s="8" t="e">
        <f t="shared" si="1"/>
        <v>#NUM!</v>
      </c>
      <c r="P8" s="7">
        <f t="shared" si="2"/>
        <v>2.5026313599562968</v>
      </c>
      <c r="Q8" s="8">
        <f t="shared" si="3"/>
        <v>5.8635425584302237</v>
      </c>
      <c r="R8" s="7">
        <f t="shared" si="4"/>
        <v>4.9999999999999991</v>
      </c>
      <c r="S8" s="8">
        <f t="shared" si="5"/>
        <v>6.9999999999999991</v>
      </c>
    </row>
    <row r="9" spans="1:19" x14ac:dyDescent="0.25">
      <c r="A9" s="4" t="s">
        <v>12</v>
      </c>
      <c r="B9" s="4"/>
      <c r="C9" s="5">
        <v>13.750752343327374</v>
      </c>
      <c r="D9" s="6">
        <v>3.6647444893702308</v>
      </c>
      <c r="E9" s="5" t="e">
        <v>#NUM!</v>
      </c>
      <c r="F9" s="6" t="e">
        <v>#NUM!</v>
      </c>
      <c r="G9" s="5">
        <v>10.266431668251265</v>
      </c>
      <c r="H9" s="6">
        <v>5.9361401841230679</v>
      </c>
      <c r="I9" s="5">
        <v>15</v>
      </c>
      <c r="J9" s="6">
        <v>0</v>
      </c>
      <c r="K9" s="4"/>
      <c r="L9" s="5">
        <f t="shared" si="6"/>
        <v>10.086007853957142</v>
      </c>
      <c r="M9" s="6">
        <f t="shared" si="7"/>
        <v>17.415496832697603</v>
      </c>
      <c r="N9" s="5" t="e">
        <f t="shared" si="0"/>
        <v>#NUM!</v>
      </c>
      <c r="O9" s="6" t="e">
        <f t="shared" si="1"/>
        <v>#NUM!</v>
      </c>
      <c r="P9" s="5">
        <f t="shared" si="2"/>
        <v>2.9692369632485729</v>
      </c>
      <c r="Q9" s="6">
        <f t="shared" si="3"/>
        <v>15.143565192444019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>
        <v>27</v>
      </c>
      <c r="D10" s="8">
        <v>0</v>
      </c>
      <c r="E10" s="7" t="e">
        <v>#NUM!</v>
      </c>
      <c r="F10" s="8" t="e">
        <v>#NUM!</v>
      </c>
      <c r="G10" s="7">
        <v>23.853161280524173</v>
      </c>
      <c r="H10" s="8">
        <v>10.853670458785023</v>
      </c>
      <c r="I10" s="7">
        <v>18</v>
      </c>
      <c r="J10" s="8">
        <v>5</v>
      </c>
      <c r="L10" s="7">
        <f t="shared" si="6"/>
        <v>27</v>
      </c>
      <c r="M10" s="8">
        <f t="shared" si="7"/>
        <v>27</v>
      </c>
      <c r="N10" s="7" t="e">
        <f t="shared" si="0"/>
        <v>#NUM!</v>
      </c>
      <c r="O10" s="8" t="e">
        <f t="shared" si="1"/>
        <v>#NUM!</v>
      </c>
      <c r="P10" s="7">
        <f t="shared" si="2"/>
        <v>14.182844268409978</v>
      </c>
      <c r="Q10" s="8">
        <f t="shared" si="3"/>
        <v>35.171114166170163</v>
      </c>
      <c r="R10" s="7">
        <f t="shared" si="4"/>
        <v>13</v>
      </c>
      <c r="S10" s="8">
        <f t="shared" si="5"/>
        <v>23</v>
      </c>
    </row>
    <row r="11" spans="1:19" x14ac:dyDescent="0.25">
      <c r="A11" t="s">
        <v>14</v>
      </c>
      <c r="C11" s="7">
        <v>98.784814380167049</v>
      </c>
      <c r="D11" s="8">
        <v>16.325059977726767</v>
      </c>
      <c r="E11" s="7" t="e">
        <v>#NUM!</v>
      </c>
      <c r="F11" s="8" t="e">
        <v>#NUM!</v>
      </c>
      <c r="G11" s="7">
        <v>96.653769094544629</v>
      </c>
      <c r="H11" s="8">
        <v>21.307860550735228</v>
      </c>
      <c r="I11" s="7">
        <v>110</v>
      </c>
      <c r="J11" s="8">
        <v>12</v>
      </c>
      <c r="L11" s="7">
        <f t="shared" si="6"/>
        <v>82.459754402440268</v>
      </c>
      <c r="M11" s="8">
        <f t="shared" si="7"/>
        <v>115.1098743578938</v>
      </c>
      <c r="N11" s="7" t="e">
        <f t="shared" si="0"/>
        <v>#NUM!</v>
      </c>
      <c r="O11" s="8" t="e">
        <f t="shared" si="1"/>
        <v>#NUM!</v>
      </c>
      <c r="P11" s="7">
        <f t="shared" si="2"/>
        <v>71.660998739723169</v>
      </c>
      <c r="Q11" s="8">
        <f t="shared" si="3"/>
        <v>116.61260320474437</v>
      </c>
      <c r="R11" s="7">
        <f t="shared" si="4"/>
        <v>98</v>
      </c>
      <c r="S11" s="8">
        <f t="shared" si="5"/>
        <v>122</v>
      </c>
    </row>
    <row r="12" spans="1:19" x14ac:dyDescent="0.25">
      <c r="A12" s="4" t="s">
        <v>35</v>
      </c>
      <c r="B12" s="4"/>
      <c r="C12" s="5">
        <v>95.104103971389407</v>
      </c>
      <c r="D12" s="6">
        <v>12.582976708489785</v>
      </c>
      <c r="E12" s="5" t="e">
        <v>#NUM!</v>
      </c>
      <c r="F12" s="6" t="e">
        <v>#NUM!</v>
      </c>
      <c r="G12" s="5">
        <v>78.141327195987969</v>
      </c>
      <c r="H12" s="6">
        <v>12.934107873079789</v>
      </c>
      <c r="I12" s="5">
        <v>92.000000000000014</v>
      </c>
      <c r="J12" s="6">
        <v>7.0000000000000009</v>
      </c>
      <c r="K12" s="4"/>
      <c r="L12" s="5">
        <f t="shared" si="6"/>
        <v>82.521127262899611</v>
      </c>
      <c r="M12" s="6">
        <f t="shared" si="7"/>
        <v>107.68708067987917</v>
      </c>
      <c r="N12" s="5" t="e">
        <f t="shared" si="0"/>
        <v>#NUM!</v>
      </c>
      <c r="O12" s="6" t="e">
        <f t="shared" si="1"/>
        <v>#NUM!</v>
      </c>
      <c r="P12" s="5">
        <f t="shared" si="2"/>
        <v>62.425383979686224</v>
      </c>
      <c r="Q12" s="6">
        <f t="shared" si="3"/>
        <v>90.350738628743201</v>
      </c>
      <c r="R12" s="5">
        <f t="shared" si="4"/>
        <v>85</v>
      </c>
      <c r="S12" s="6">
        <f t="shared" si="5"/>
        <v>99</v>
      </c>
    </row>
    <row r="13" spans="1:19" x14ac:dyDescent="0.25">
      <c r="A13" s="4" t="s">
        <v>26</v>
      </c>
      <c r="B13" s="4"/>
      <c r="C13" s="5">
        <v>9.375376171663687</v>
      </c>
      <c r="D13" s="6">
        <v>1.5889481652896305</v>
      </c>
      <c r="E13" s="5" t="e">
        <v>#NUM!</v>
      </c>
      <c r="F13" s="6" t="e">
        <v>#NUM!</v>
      </c>
      <c r="G13" s="5">
        <v>6.9097195803016112</v>
      </c>
      <c r="H13" s="6">
        <v>2.275415205438307</v>
      </c>
      <c r="I13" s="5">
        <v>8.5</v>
      </c>
      <c r="J13" s="6">
        <v>1.5</v>
      </c>
      <c r="K13" s="4"/>
      <c r="L13" s="5">
        <f t="shared" si="6"/>
        <v>7.786428006374055</v>
      </c>
      <c r="M13" s="6">
        <f t="shared" si="7"/>
        <v>10.964324336953316</v>
      </c>
      <c r="N13" s="5" t="e">
        <f t="shared" si="0"/>
        <v>#NUM!</v>
      </c>
      <c r="O13" s="6" t="e">
        <f t="shared" si="1"/>
        <v>#NUM!</v>
      </c>
      <c r="P13" s="5">
        <f t="shared" si="2"/>
        <v>4.2438155104442554</v>
      </c>
      <c r="Q13" s="6">
        <f t="shared" si="3"/>
        <v>9.2738397464761988</v>
      </c>
      <c r="R13" s="5">
        <f t="shared" si="4"/>
        <v>7</v>
      </c>
      <c r="S13" s="6">
        <f t="shared" si="5"/>
        <v>10</v>
      </c>
    </row>
    <row r="14" spans="1:19" x14ac:dyDescent="0.25">
      <c r="A14" t="s">
        <v>36</v>
      </c>
      <c r="C14" s="7">
        <v>0</v>
      </c>
      <c r="D14" s="8">
        <v>0</v>
      </c>
      <c r="E14" s="7" t="e">
        <v>#NUM!</v>
      </c>
      <c r="F14" s="8" t="e">
        <v>#NUM!</v>
      </c>
      <c r="G14" s="7">
        <v>0</v>
      </c>
      <c r="H14" s="8">
        <v>0</v>
      </c>
      <c r="I14" s="7">
        <v>0</v>
      </c>
      <c r="J14" s="8">
        <v>0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>
        <f t="shared" si="2"/>
        <v>0</v>
      </c>
      <c r="Q14" s="8">
        <f t="shared" si="3"/>
        <v>0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37</v>
      </c>
      <c r="C15" s="7">
        <v>0.33433645776983162</v>
      </c>
      <c r="D15" s="8">
        <v>0.74625200069787745</v>
      </c>
      <c r="E15" s="7" t="e">
        <v>#NUM!</v>
      </c>
      <c r="F15" s="8" t="e">
        <v>#NUM!</v>
      </c>
      <c r="G15" s="7">
        <v>1.6910820595986584</v>
      </c>
      <c r="H15" s="8">
        <v>1.2702405563214301</v>
      </c>
      <c r="I15" s="7">
        <v>1.5000000000000002</v>
      </c>
      <c r="J15" s="8">
        <v>0.5</v>
      </c>
      <c r="L15" s="7">
        <f t="shared" si="6"/>
        <v>-0.41191554292804583</v>
      </c>
      <c r="M15" s="8">
        <f t="shared" si="7"/>
        <v>1.080588458467709</v>
      </c>
      <c r="N15" s="7" t="e">
        <f t="shared" si="0"/>
        <v>#NUM!</v>
      </c>
      <c r="O15" s="8" t="e">
        <f t="shared" si="1"/>
        <v>#NUM!</v>
      </c>
      <c r="P15" s="7">
        <f t="shared" si="2"/>
        <v>0.29313312010608739</v>
      </c>
      <c r="Q15" s="8">
        <f t="shared" si="3"/>
        <v>2.9310951115691717</v>
      </c>
      <c r="R15" s="7">
        <f t="shared" si="4"/>
        <v>0.99999999999999978</v>
      </c>
      <c r="S15" s="8">
        <f t="shared" si="5"/>
        <v>1.9999999999999998</v>
      </c>
    </row>
    <row r="16" spans="1:19" x14ac:dyDescent="0.25">
      <c r="A16" s="4" t="s">
        <v>38</v>
      </c>
      <c r="B16" s="4"/>
      <c r="C16" s="5">
        <v>10</v>
      </c>
      <c r="D16" s="6">
        <v>0</v>
      </c>
      <c r="E16" s="5" t="e">
        <v>#NUM!</v>
      </c>
      <c r="F16" s="6" t="e">
        <v>#NUM!</v>
      </c>
      <c r="G16" s="5">
        <v>5.3798532298639126</v>
      </c>
      <c r="H16" s="6">
        <v>0.48535013508380315</v>
      </c>
      <c r="I16" s="5" t="e">
        <v>#NUM!</v>
      </c>
      <c r="J16" s="6" t="e">
        <v>#NUM!</v>
      </c>
      <c r="K16" s="4"/>
      <c r="L16" s="5">
        <f t="shared" si="6"/>
        <v>10</v>
      </c>
      <c r="M16" s="6">
        <f t="shared" si="7"/>
        <v>10</v>
      </c>
      <c r="N16" s="5" t="e">
        <f t="shared" si="0"/>
        <v>#NUM!</v>
      </c>
      <c r="O16" s="6" t="e">
        <f t="shared" si="1"/>
        <v>#NUM!</v>
      </c>
      <c r="P16" s="5">
        <f t="shared" si="2"/>
        <v>5.0531344309712747</v>
      </c>
      <c r="Q16" s="6">
        <f t="shared" si="3"/>
        <v>6.0480065357426263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4.2381872699945617</v>
      </c>
      <c r="H17" s="19">
        <v>1.9015334336900291</v>
      </c>
      <c r="I17" s="18">
        <v>6.0000000000000009</v>
      </c>
      <c r="J17" s="19">
        <v>8.8817841970012523E-16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1.7735341148337438</v>
      </c>
      <c r="Q17" s="19">
        <f t="shared" si="3"/>
        <v>5.4692548309901943</v>
      </c>
      <c r="R17" s="18">
        <f t="shared" si="4"/>
        <v>5.9999999999999982</v>
      </c>
      <c r="S17" s="19">
        <f t="shared" si="5"/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workbookViewId="0">
      <selection activeCell="Q19" sqref="Q19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31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32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33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34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36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37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zoomScale="115" zoomScaleNormal="115" workbookViewId="0">
      <selection activeCell="G18" sqref="G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  <c r="K3" s="5" t="s">
        <v>29</v>
      </c>
      <c r="L3" s="6" t="s">
        <v>50</v>
      </c>
      <c r="M3" s="5" t="s">
        <v>29</v>
      </c>
      <c r="N3" s="6" t="s">
        <v>50</v>
      </c>
      <c r="O3" s="5" t="s">
        <v>29</v>
      </c>
      <c r="P3" s="6" t="s">
        <v>50</v>
      </c>
    </row>
    <row r="4" spans="1:16" x14ac:dyDescent="0.25">
      <c r="A4" t="s">
        <v>3</v>
      </c>
      <c r="C4" s="9">
        <v>-0.44443780719706633</v>
      </c>
      <c r="D4" s="10">
        <v>-0.31490137404315843</v>
      </c>
      <c r="E4" s="9">
        <v>-0.10024424094656274</v>
      </c>
      <c r="F4" s="10">
        <v>-7.1026921433776757E-2</v>
      </c>
      <c r="G4" s="9">
        <v>0.49204324132117883</v>
      </c>
      <c r="H4" s="10">
        <v>0.34863166515441169</v>
      </c>
      <c r="I4" s="9">
        <v>-3.9498676745783785E-2</v>
      </c>
      <c r="J4" s="10">
        <v>-2.7986339997890186E-2</v>
      </c>
      <c r="K4" s="9">
        <v>-0.25582852773429038</v>
      </c>
      <c r="L4" s="10">
        <v>-0.18126440549924952</v>
      </c>
      <c r="M4" s="9">
        <v>0.14327307092013708</v>
      </c>
      <c r="N4" s="10">
        <v>0.10151451151438373</v>
      </c>
      <c r="O4" s="9" t="e">
        <v>#NUM!</v>
      </c>
      <c r="P4" s="10" t="e">
        <v>#NUM!</v>
      </c>
    </row>
    <row r="5" spans="1:16" x14ac:dyDescent="0.25">
      <c r="A5" t="s">
        <v>31</v>
      </c>
      <c r="C5" s="9">
        <v>0.96190415820211861</v>
      </c>
      <c r="D5" s="10">
        <v>0.24282947639846908</v>
      </c>
      <c r="E5" s="9">
        <v>-0.23235049150852463</v>
      </c>
      <c r="F5" s="10">
        <v>-5.8656101767351421E-2</v>
      </c>
      <c r="G5" s="9">
        <v>-0.14208130295582244</v>
      </c>
      <c r="H5" s="10">
        <v>-3.5867948078383338E-2</v>
      </c>
      <c r="I5" s="9">
        <v>-0.23235049150852463</v>
      </c>
      <c r="J5" s="10">
        <v>-5.8656101767351421E-2</v>
      </c>
      <c r="K5" s="9">
        <v>-0.23235049150852463</v>
      </c>
      <c r="L5" s="10">
        <v>-5.8656101767351421E-2</v>
      </c>
      <c r="M5" s="9">
        <v>0.59240970194083753</v>
      </c>
      <c r="N5" s="10">
        <v>0.14955184101141966</v>
      </c>
      <c r="O5" s="9" t="e">
        <v>#NUM!</v>
      </c>
      <c r="P5" s="10" t="e">
        <v>#NUM!</v>
      </c>
    </row>
    <row r="6" spans="1:16" x14ac:dyDescent="0.25">
      <c r="A6" t="s">
        <v>32</v>
      </c>
      <c r="C6" s="9">
        <v>0.47925349503075027</v>
      </c>
      <c r="D6" s="10">
        <v>1.6184502036204851</v>
      </c>
      <c r="E6" s="9">
        <v>-0.2306185802579529</v>
      </c>
      <c r="F6" s="10">
        <v>-0.77880431138682171</v>
      </c>
      <c r="G6" s="9">
        <v>0.14260240752780534</v>
      </c>
      <c r="H6" s="10">
        <v>0.48157164818451559</v>
      </c>
      <c r="I6" s="9">
        <v>-0.17151311978357869</v>
      </c>
      <c r="J6" s="10">
        <v>-0.57920379614447448</v>
      </c>
      <c r="K6" s="9">
        <v>-0.32226607338047147</v>
      </c>
      <c r="L6" s="10">
        <v>-1.0883000280449342</v>
      </c>
      <c r="M6" s="9">
        <v>0.3821084363091623</v>
      </c>
      <c r="N6" s="10">
        <v>1.2903890800211881</v>
      </c>
      <c r="O6" s="9" t="e">
        <v>#NUM!</v>
      </c>
      <c r="P6" s="10" t="e">
        <v>#NUM!</v>
      </c>
    </row>
    <row r="7" spans="1:16" x14ac:dyDescent="0.25">
      <c r="A7" t="s">
        <v>33</v>
      </c>
      <c r="C7" s="9">
        <v>-8.0184110936313224E-2</v>
      </c>
      <c r="D7" s="10">
        <v>-6.3884173705278839E-3</v>
      </c>
      <c r="E7" s="9">
        <v>-8.0184110936313224E-2</v>
      </c>
      <c r="F7" s="10">
        <v>-6.3884173705278839E-3</v>
      </c>
      <c r="G7" s="9">
        <v>-8.0184110936313224E-2</v>
      </c>
      <c r="H7" s="10">
        <v>-6.3884173705278839E-3</v>
      </c>
      <c r="I7" s="9">
        <v>0.61877421657670473</v>
      </c>
      <c r="J7" s="10">
        <v>4.9298893601914362E-2</v>
      </c>
      <c r="K7" s="9">
        <v>-8.0184110936313224E-2</v>
      </c>
      <c r="L7" s="10">
        <v>-6.3884173705278839E-3</v>
      </c>
      <c r="M7" s="9">
        <v>-8.0184110936313224E-2</v>
      </c>
      <c r="N7" s="10">
        <v>-6.3884173705278839E-3</v>
      </c>
      <c r="O7" s="9" t="e">
        <v>#NUM!</v>
      </c>
      <c r="P7" s="10" t="e">
        <v>#NUM!</v>
      </c>
    </row>
    <row r="8" spans="1:16" x14ac:dyDescent="0.25">
      <c r="A8" t="s">
        <v>34</v>
      </c>
      <c r="C8" s="9">
        <v>-0.26755588605328817</v>
      </c>
      <c r="D8" s="10">
        <v>-0.70418247257610878</v>
      </c>
      <c r="E8" s="9">
        <v>0.27746907193165526</v>
      </c>
      <c r="F8" s="10">
        <v>0.73027306563278627</v>
      </c>
      <c r="G8" s="9">
        <v>2.2069926794300247E-2</v>
      </c>
      <c r="H8" s="10">
        <v>5.8086016528482443E-2</v>
      </c>
      <c r="I8" s="9">
        <v>-0.76912818397239191</v>
      </c>
      <c r="J8" s="10">
        <v>-2.0242746078469054</v>
      </c>
      <c r="K8" s="9">
        <v>0.38981222243589109</v>
      </c>
      <c r="L8" s="10">
        <v>1.0259499003532402</v>
      </c>
      <c r="M8" s="9">
        <v>-5.2895857219168382E-2</v>
      </c>
      <c r="N8" s="10">
        <v>-0.13921702891712195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-8.1453957404148555E-2</v>
      </c>
      <c r="D9" s="12">
        <v>-0.47056863117043335</v>
      </c>
      <c r="E9" s="11">
        <v>-2.331333572073821E-2</v>
      </c>
      <c r="F9" s="12">
        <v>-0.1346837505229157</v>
      </c>
      <c r="G9" s="11">
        <v>-0.10064803282296859</v>
      </c>
      <c r="H9" s="12">
        <v>-0.581454953753898</v>
      </c>
      <c r="I9" s="11">
        <v>-0.91555743885107588</v>
      </c>
      <c r="J9" s="12">
        <v>-5.2892778262497977</v>
      </c>
      <c r="K9" s="11">
        <v>0.5575407622703108</v>
      </c>
      <c r="L9" s="12">
        <v>3.2209754035830027</v>
      </c>
      <c r="M9" s="11">
        <v>0.46946939898032802</v>
      </c>
      <c r="N9" s="12">
        <v>2.7121772777528346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0.91090409602685729</v>
      </c>
      <c r="D10" s="10">
        <v>7.9263482899425632</v>
      </c>
      <c r="E10" s="9">
        <v>-0.44983354658006347</v>
      </c>
      <c r="F10" s="10">
        <v>-3.9142840374147987</v>
      </c>
      <c r="G10" s="9">
        <v>0.3408705977965939</v>
      </c>
      <c r="H10" s="10">
        <v>2.9661290268883249</v>
      </c>
      <c r="I10" s="9">
        <v>-0.41944079917748406</v>
      </c>
      <c r="J10" s="10">
        <v>-3.649817665541125</v>
      </c>
      <c r="K10" s="9">
        <v>-0.49205194028618077</v>
      </c>
      <c r="L10" s="10">
        <v>-4.2816527804210196</v>
      </c>
      <c r="M10" s="9">
        <v>0.22939709783316409</v>
      </c>
      <c r="N10" s="10">
        <v>1.9961281347384308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0.65693700439704739</v>
      </c>
      <c r="D11" s="10">
        <v>15.580857612968572</v>
      </c>
      <c r="E11" s="9">
        <v>-3.047369762253669E-2</v>
      </c>
      <c r="F11" s="10">
        <v>-0.7227577993314469</v>
      </c>
      <c r="G11" s="9">
        <v>0.24873474635265652</v>
      </c>
      <c r="H11" s="10">
        <v>5.8993490096902406</v>
      </c>
      <c r="I11" s="9">
        <v>-1.3055684988572538</v>
      </c>
      <c r="J11" s="10">
        <v>-30.964729872908066</v>
      </c>
      <c r="K11" s="9">
        <v>1.9159250618481897E-2</v>
      </c>
      <c r="L11" s="10">
        <v>0.45440819113505881</v>
      </c>
      <c r="M11" s="9">
        <v>-0.12943929541568303</v>
      </c>
      <c r="N11" s="10">
        <v>-3.0699674670416499</v>
      </c>
      <c r="O11" s="9" t="e">
        <v>#NUM!</v>
      </c>
      <c r="P11" s="10" t="e">
        <v>#NUM!</v>
      </c>
    </row>
    <row r="12" spans="1:16" x14ac:dyDescent="0.25">
      <c r="A12" s="4" t="s">
        <v>35</v>
      </c>
      <c r="C12" s="11">
        <v>0.29380485955043739</v>
      </c>
      <c r="D12" s="12">
        <v>5.0015148606710937</v>
      </c>
      <c r="E12" s="11">
        <v>0.10641541602490559</v>
      </c>
      <c r="F12" s="12">
        <v>1.8115366963890978</v>
      </c>
      <c r="G12" s="11">
        <v>0.2205956691013857</v>
      </c>
      <c r="H12" s="12">
        <v>3.7552561890857987</v>
      </c>
      <c r="I12" s="11">
        <v>-1.6591238940213198</v>
      </c>
      <c r="J12" s="12">
        <v>-28.243688087186271</v>
      </c>
      <c r="K12" s="11">
        <v>0.21847591652429868</v>
      </c>
      <c r="L12" s="12">
        <v>3.7191711017544691</v>
      </c>
      <c r="M12" s="11">
        <v>0.86120234403830886</v>
      </c>
      <c r="N12" s="12">
        <v>14.660466570713567</v>
      </c>
      <c r="O12" s="11" t="e">
        <v>#NUM!</v>
      </c>
      <c r="P12" s="12" t="e">
        <v>#NUM!</v>
      </c>
    </row>
    <row r="13" spans="1:16" x14ac:dyDescent="0.25">
      <c r="A13" s="4" t="s">
        <v>26</v>
      </c>
      <c r="C13" s="11">
        <v>0.40875311889694449</v>
      </c>
      <c r="D13" s="12">
        <v>0.94342594369571309</v>
      </c>
      <c r="E13" s="11">
        <v>-3.3354515177217124E-2</v>
      </c>
      <c r="F13" s="12">
        <v>-7.6984158659135993E-2</v>
      </c>
      <c r="G13" s="11">
        <v>0.41318348762329093</v>
      </c>
      <c r="H13" s="12">
        <v>0.95365149208505073</v>
      </c>
      <c r="I13" s="11">
        <v>-1.0975475154983887</v>
      </c>
      <c r="J13" s="12">
        <v>-2.5332034244881525</v>
      </c>
      <c r="K13" s="11">
        <v>-8.7103754173294967E-2</v>
      </c>
      <c r="L13" s="12">
        <v>-0.20104052466226818</v>
      </c>
      <c r="M13" s="11">
        <v>0.65139977158480222</v>
      </c>
      <c r="N13" s="12">
        <v>1.5034685139258954</v>
      </c>
      <c r="O13" s="11" t="e">
        <v>#NUM!</v>
      </c>
      <c r="P13" s="12" t="e">
        <v>#NUM!</v>
      </c>
    </row>
    <row r="14" spans="1:16" x14ac:dyDescent="0.25">
      <c r="A14" t="s">
        <v>36</v>
      </c>
      <c r="C14" s="9">
        <v>-0.29704900153704367</v>
      </c>
      <c r="D14" s="10">
        <v>-8.108345826058716E-2</v>
      </c>
      <c r="E14" s="9">
        <v>-0.29704900153704367</v>
      </c>
      <c r="F14" s="10">
        <v>-8.108345826058716E-2</v>
      </c>
      <c r="G14" s="9">
        <v>0.70677434118416949</v>
      </c>
      <c r="H14" s="10">
        <v>0.19292341498045401</v>
      </c>
      <c r="I14" s="9">
        <v>-0.29704900153704367</v>
      </c>
      <c r="J14" s="10">
        <v>-8.108345826058716E-2</v>
      </c>
      <c r="K14" s="9">
        <v>-0.29704900153704367</v>
      </c>
      <c r="L14" s="10">
        <v>-8.108345826058716E-2</v>
      </c>
      <c r="M14" s="9">
        <v>-0.29704900153704367</v>
      </c>
      <c r="N14" s="10">
        <v>-8.108345826058716E-2</v>
      </c>
      <c r="O14" s="9" t="e">
        <v>#NUM!</v>
      </c>
      <c r="P14" s="10" t="e">
        <v>#NUM!</v>
      </c>
    </row>
    <row r="15" spans="1:16" x14ac:dyDescent="0.25">
      <c r="A15" t="s">
        <v>37</v>
      </c>
      <c r="C15" s="9">
        <v>0.98137388544926918</v>
      </c>
      <c r="D15" s="10">
        <v>1.0947970183669933</v>
      </c>
      <c r="E15" s="9">
        <v>-0.22013824118661907</v>
      </c>
      <c r="F15" s="10">
        <v>-0.2455809082074083</v>
      </c>
      <c r="G15" s="9">
        <v>0.10784275038687355</v>
      </c>
      <c r="H15" s="10">
        <v>0.12030676924115924</v>
      </c>
      <c r="I15" s="9">
        <v>-0.21845614878065336</v>
      </c>
      <c r="J15" s="10">
        <v>-0.2437044065213807</v>
      </c>
      <c r="K15" s="9">
        <v>-0.23256595623421106</v>
      </c>
      <c r="L15" s="10">
        <v>-0.25944496713637566</v>
      </c>
      <c r="M15" s="9">
        <v>-1.3336416058418246</v>
      </c>
      <c r="N15" s="10">
        <v>-1.487778384257072</v>
      </c>
      <c r="O15" s="9" t="e">
        <v>#NUM!</v>
      </c>
      <c r="P15" s="10" t="e">
        <v>#NUM!</v>
      </c>
    </row>
    <row r="16" spans="1:16" x14ac:dyDescent="0.25">
      <c r="A16" s="4" t="s">
        <v>38</v>
      </c>
      <c r="C16" s="11">
        <v>-0.77500570929822632</v>
      </c>
      <c r="D16" s="12">
        <v>-1.5460349962367985</v>
      </c>
      <c r="E16" s="11">
        <v>0.82748932228227989</v>
      </c>
      <c r="F16" s="12">
        <v>1.6507329377213447</v>
      </c>
      <c r="G16" s="11">
        <v>0.39349531581664493</v>
      </c>
      <c r="H16" s="12">
        <v>0.78497167415535163</v>
      </c>
      <c r="I16" s="11">
        <v>-1.0127335507277313</v>
      </c>
      <c r="J16" s="12">
        <v>-2.0202709380115413</v>
      </c>
      <c r="K16" s="11">
        <v>0.23174029942341828</v>
      </c>
      <c r="L16" s="12">
        <v>0.46229157882130067</v>
      </c>
      <c r="M16" s="11">
        <v>1.5410092149220265</v>
      </c>
      <c r="N16" s="12">
        <v>3.0741117738992889</v>
      </c>
      <c r="O16" s="11" t="e">
        <v>#NUM!</v>
      </c>
      <c r="P16" s="12" t="e">
        <v>#NUM!</v>
      </c>
    </row>
    <row r="17" spans="1:16" ht="15.75" thickBot="1" x14ac:dyDescent="0.3">
      <c r="A17" s="4" t="s">
        <v>39</v>
      </c>
      <c r="C17" s="13">
        <v>-1.0354806218089869</v>
      </c>
      <c r="D17" s="14">
        <v>-1.74579285693487</v>
      </c>
      <c r="E17" s="13">
        <v>0.89623934612734435</v>
      </c>
      <c r="F17" s="14">
        <v>1.5110357602247082</v>
      </c>
      <c r="G17" s="13">
        <v>0.5668060173548789</v>
      </c>
      <c r="H17" s="14">
        <v>0.95561990782323436</v>
      </c>
      <c r="I17" s="13">
        <v>-1.6286097652212272</v>
      </c>
      <c r="J17" s="14">
        <v>-2.74579285693487</v>
      </c>
      <c r="K17" s="13">
        <v>-0.13452860744518738</v>
      </c>
      <c r="L17" s="14">
        <v>-0.22681166309119716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zoomScale="130" zoomScaleNormal="130" workbookViewId="0">
      <selection activeCell="A9" sqref="A9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</row>
    <row r="4" spans="1:10" x14ac:dyDescent="0.25">
      <c r="A4" t="s">
        <v>3</v>
      </c>
      <c r="C4" s="9">
        <v>0.18568324230140248</v>
      </c>
      <c r="D4" s="10">
        <v>0.1315637580570943</v>
      </c>
      <c r="E4" s="9">
        <v>-7.053142370338733E-2</v>
      </c>
      <c r="F4" s="10">
        <v>-4.9974241339843128E-2</v>
      </c>
      <c r="G4" s="9">
        <v>-0.15273990820336392</v>
      </c>
      <c r="H4" s="10">
        <v>-0.10822213183843346</v>
      </c>
      <c r="I4" s="9">
        <v>-0.1150377997391956</v>
      </c>
      <c r="J4" s="10">
        <v>-8.1508729946351666E-2</v>
      </c>
    </row>
    <row r="5" spans="1:10" x14ac:dyDescent="0.25">
      <c r="A5" t="s">
        <v>31</v>
      </c>
      <c r="C5" s="9">
        <v>-0.2323504915085246</v>
      </c>
      <c r="D5" s="10">
        <v>-5.8656101767351393E-2</v>
      </c>
      <c r="E5" s="9">
        <v>0.38467007024165834</v>
      </c>
      <c r="F5" s="10">
        <v>9.7108668204048565E-2</v>
      </c>
      <c r="G5" s="9">
        <v>-0.12705087497606218</v>
      </c>
      <c r="H5" s="10">
        <v>-3.2073566979967105E-2</v>
      </c>
      <c r="I5" s="9">
        <v>0.13745857480451526</v>
      </c>
      <c r="J5" s="10">
        <v>3.4700955871371245E-2</v>
      </c>
    </row>
    <row r="6" spans="1:10" x14ac:dyDescent="0.25">
      <c r="A6" t="s">
        <v>32</v>
      </c>
      <c r="C6" s="9">
        <v>6.1139473591368065E-2</v>
      </c>
      <c r="D6" s="10">
        <v>0.20646942486428799</v>
      </c>
      <c r="E6" s="9">
        <v>0.33979094092658979</v>
      </c>
      <c r="F6" s="10">
        <v>1.1474819135033121</v>
      </c>
      <c r="G6" s="9">
        <v>-0.42989213958473976</v>
      </c>
      <c r="H6" s="10">
        <v>-1.4517557577772617</v>
      </c>
      <c r="I6" s="9">
        <v>-7.4228160352050085E-2</v>
      </c>
      <c r="J6" s="10">
        <v>-0.25067022459260579</v>
      </c>
    </row>
    <row r="7" spans="1:10" x14ac:dyDescent="0.25">
      <c r="A7" t="s">
        <v>33</v>
      </c>
      <c r="C7" s="9">
        <v>0.13442344444013593</v>
      </c>
      <c r="D7" s="10">
        <v>1.0709766030200477E-2</v>
      </c>
      <c r="E7" s="9">
        <v>-8.018411093631321E-2</v>
      </c>
      <c r="F7" s="10">
        <v>-6.3884173705278805E-3</v>
      </c>
      <c r="G7" s="9">
        <v>-8.018411093631321E-2</v>
      </c>
      <c r="H7" s="10">
        <v>-6.3884173705278805E-3</v>
      </c>
      <c r="I7" s="9">
        <v>-8.018411093631321E-2</v>
      </c>
      <c r="J7" s="10">
        <v>-6.3884173705278805E-3</v>
      </c>
    </row>
    <row r="8" spans="1:10" x14ac:dyDescent="0.25">
      <c r="A8" t="s">
        <v>34</v>
      </c>
      <c r="C8" s="9">
        <v>3.0122123295690712E-2</v>
      </c>
      <c r="D8" s="10">
        <v>7.9278656786407886E-2</v>
      </c>
      <c r="E8" s="9">
        <v>-0.19974800099847156</v>
      </c>
      <c r="F8" s="10">
        <v>-0.52571835854593818</v>
      </c>
      <c r="G8" s="9">
        <v>0.14887807244156029</v>
      </c>
      <c r="H8" s="10">
        <v>0.3918333874493154</v>
      </c>
      <c r="I8" s="9">
        <v>6.5762117738206546E-2</v>
      </c>
      <c r="J8" s="10">
        <v>0.17307984269689491</v>
      </c>
    </row>
    <row r="9" spans="1:10" x14ac:dyDescent="0.25">
      <c r="A9" s="4" t="s">
        <v>12</v>
      </c>
      <c r="C9" s="11">
        <v>0.21885846124221053</v>
      </c>
      <c r="D9" s="12">
        <v>1.2643698330803144</v>
      </c>
      <c r="E9" s="11">
        <v>-0.22709172277014378</v>
      </c>
      <c r="F9" s="12">
        <v>-1.31193430668894</v>
      </c>
      <c r="G9" s="11">
        <v>-4.4479716775722551E-2</v>
      </c>
      <c r="H9" s="12">
        <v>-0.25696430357764655</v>
      </c>
      <c r="I9" s="11">
        <v>-7.2250757064769633E-2</v>
      </c>
      <c r="J9" s="12">
        <v>-0.41740071245776633</v>
      </c>
    </row>
    <row r="10" spans="1:10" x14ac:dyDescent="0.25">
      <c r="A10" t="s">
        <v>13</v>
      </c>
      <c r="C10" s="9">
        <v>0.2658646620852585</v>
      </c>
      <c r="D10" s="10">
        <v>2.3134553010216266</v>
      </c>
      <c r="E10" s="9">
        <v>0.44027824802258309</v>
      </c>
      <c r="F10" s="10">
        <v>3.8311373870579395</v>
      </c>
      <c r="G10" s="9">
        <v>-0.84814500804000825</v>
      </c>
      <c r="H10" s="10">
        <v>-7.380242073149077</v>
      </c>
      <c r="I10" s="9">
        <v>-0.7761618996623596</v>
      </c>
      <c r="J10" s="10">
        <v>-6.7538718652615692</v>
      </c>
    </row>
    <row r="11" spans="1:10" x14ac:dyDescent="0.25">
      <c r="A11" t="s">
        <v>14</v>
      </c>
      <c r="C11" s="9">
        <v>0.27896391072295479</v>
      </c>
      <c r="D11" s="10">
        <v>6.6163071086558034</v>
      </c>
      <c r="E11" s="9">
        <v>0.40140030670127458</v>
      </c>
      <c r="F11" s="10">
        <v>9.5201837963971769</v>
      </c>
      <c r="G11" s="9">
        <v>-0.56299660846993693</v>
      </c>
      <c r="H11" s="10">
        <v>-13.352832820257134</v>
      </c>
      <c r="I11" s="9">
        <v>-0.69477277814513083</v>
      </c>
      <c r="J11" s="10">
        <v>-16.478224939667498</v>
      </c>
    </row>
    <row r="12" spans="1:10" x14ac:dyDescent="0.25">
      <c r="A12" s="4" t="s">
        <v>35</v>
      </c>
      <c r="C12" s="11">
        <v>0.18341278580239226</v>
      </c>
      <c r="D12" s="12">
        <v>3.1222825082995911</v>
      </c>
      <c r="E12" s="11">
        <v>0.12314443199046501</v>
      </c>
      <c r="F12" s="12">
        <v>2.0963189906104276</v>
      </c>
      <c r="G12" s="11">
        <v>-0.38265785839694649</v>
      </c>
      <c r="H12" s="12">
        <v>-6.5140820619964899</v>
      </c>
      <c r="I12" s="11">
        <v>9.4779000480070055E-3</v>
      </c>
      <c r="J12" s="12">
        <v>0.1613447034558817</v>
      </c>
    </row>
    <row r="13" spans="1:10" x14ac:dyDescent="0.25">
      <c r="A13" s="4" t="s">
        <v>26</v>
      </c>
      <c r="C13" s="11">
        <v>0.20666032336569448</v>
      </c>
      <c r="D13" s="12">
        <v>0.47698403163719316</v>
      </c>
      <c r="E13" s="11">
        <v>0.33366928449103106</v>
      </c>
      <c r="F13" s="12">
        <v>0.7701280921176048</v>
      </c>
      <c r="G13" s="11">
        <v>-0.62428813659143156</v>
      </c>
      <c r="H13" s="12">
        <v>-1.4408932853924021</v>
      </c>
      <c r="I13" s="11">
        <v>-1.0037895387072419E-2</v>
      </c>
      <c r="J13" s="12">
        <v>-2.3168045674668569E-2</v>
      </c>
    </row>
    <row r="14" spans="1:10" x14ac:dyDescent="0.25">
      <c r="A14" t="s">
        <v>36</v>
      </c>
      <c r="C14" s="9">
        <v>0.12757850433582996</v>
      </c>
      <c r="D14" s="10">
        <v>3.4824242053452553E-2</v>
      </c>
      <c r="E14" s="9">
        <v>0.21533315392902119</v>
      </c>
      <c r="F14" s="10">
        <v>5.8778035638497275E-2</v>
      </c>
      <c r="G14" s="9">
        <v>-0.29704900153704356</v>
      </c>
      <c r="H14" s="10">
        <v>-8.1083458260587146E-2</v>
      </c>
      <c r="I14" s="9">
        <v>-0.29704900153704356</v>
      </c>
      <c r="J14" s="10">
        <v>-8.1083458260587146E-2</v>
      </c>
    </row>
    <row r="15" spans="1:10" x14ac:dyDescent="0.25">
      <c r="A15" t="s">
        <v>37</v>
      </c>
      <c r="C15" s="9">
        <v>0.29583976107381232</v>
      </c>
      <c r="D15" s="10">
        <v>0.33003169652281938</v>
      </c>
      <c r="E15" s="9">
        <v>0.54822511771130678</v>
      </c>
      <c r="F15" s="10">
        <v>0.61158670835169548</v>
      </c>
      <c r="G15" s="9">
        <v>-0.53408617819991244</v>
      </c>
      <c r="H15" s="10">
        <v>-0.59581364871616271</v>
      </c>
      <c r="I15" s="9">
        <v>-1.2973902595742273</v>
      </c>
      <c r="J15" s="10">
        <v>-1.4473372573899284</v>
      </c>
    </row>
    <row r="16" spans="1:10" x14ac:dyDescent="0.25">
      <c r="A16" s="4" t="s">
        <v>38</v>
      </c>
      <c r="C16" s="11">
        <v>-7.6296596075736758E-2</v>
      </c>
      <c r="D16" s="12">
        <v>-0.15220172730552317</v>
      </c>
      <c r="E16" s="11">
        <v>4.3650636960656589E-2</v>
      </c>
      <c r="F16" s="12">
        <v>8.7077309934027625E-2</v>
      </c>
      <c r="G16" s="11">
        <v>-5.828808011227158E-2</v>
      </c>
      <c r="H16" s="12">
        <v>-0.11627709400828312</v>
      </c>
      <c r="I16" s="11">
        <v>1.5410092149220256</v>
      </c>
      <c r="J16" s="12">
        <v>3.0741117738992871</v>
      </c>
    </row>
    <row r="17" spans="1:10" ht="15.75" thickBot="1" x14ac:dyDescent="0.3">
      <c r="A17" s="4" t="s">
        <v>39</v>
      </c>
      <c r="C17" s="13">
        <v>-0.49674732497053625</v>
      </c>
      <c r="D17" s="14">
        <v>-0.83750281112942071</v>
      </c>
      <c r="E17" s="13">
        <v>6.6200196910007253E-2</v>
      </c>
      <c r="F17" s="14">
        <v>0.11161177569046954</v>
      </c>
      <c r="G17" s="13">
        <v>0.75394427080500259</v>
      </c>
      <c r="H17" s="14">
        <v>1.2711300383380286</v>
      </c>
      <c r="I17" s="13">
        <v>-0.83777090733824078</v>
      </c>
      <c r="J17" s="14">
        <v>-1.4124595236015383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zoomScale="130" zoomScaleNormal="130" workbookViewId="0">
      <selection activeCell="I19" sqref="I19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51</v>
      </c>
      <c r="J2" s="25"/>
    </row>
    <row r="3" spans="1:10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</row>
    <row r="4" spans="1:10" x14ac:dyDescent="0.25">
      <c r="A4" t="s">
        <v>3</v>
      </c>
      <c r="C4" s="9">
        <v>0.65780580696950131</v>
      </c>
      <c r="D4" s="10">
        <v>0.46608085341492084</v>
      </c>
      <c r="E4" s="9">
        <v>-0.2872073815688424</v>
      </c>
      <c r="F4" s="10">
        <v>-0.20349753694843453</v>
      </c>
      <c r="G4" s="9">
        <v>-0.41425448280907079</v>
      </c>
      <c r="H4" s="10">
        <v>-0.29351532144130221</v>
      </c>
      <c r="I4" s="9" t="e">
        <v>#NUM!</v>
      </c>
      <c r="J4" s="10" t="e">
        <v>#NUM!</v>
      </c>
    </row>
    <row r="5" spans="1:10" x14ac:dyDescent="0.25">
      <c r="A5" t="s">
        <v>31</v>
      </c>
      <c r="C5" s="9">
        <v>0.28244921804636275</v>
      </c>
      <c r="D5" s="10">
        <v>7.1303357140643064E-2</v>
      </c>
      <c r="E5" s="9">
        <v>-0.17249352082798552</v>
      </c>
      <c r="F5" s="10">
        <v>-4.354541041082266E-2</v>
      </c>
      <c r="G5" s="9">
        <v>-0.23235049150852483</v>
      </c>
      <c r="H5" s="10">
        <v>-5.8656101767351469E-2</v>
      </c>
      <c r="I5" s="9" t="e">
        <v>#NUM!</v>
      </c>
      <c r="J5" s="10" t="e">
        <v>#NUM!</v>
      </c>
    </row>
    <row r="6" spans="1:10" x14ac:dyDescent="0.25">
      <c r="A6" t="s">
        <v>32</v>
      </c>
      <c r="C6" s="9">
        <v>0.43206579269951906</v>
      </c>
      <c r="D6" s="10">
        <v>1.4590962349207608</v>
      </c>
      <c r="E6" s="9">
        <v>-0.18863068275163908</v>
      </c>
      <c r="F6" s="10">
        <v>-0.63701020456590163</v>
      </c>
      <c r="G6" s="9">
        <v>-0.33370990378526266</v>
      </c>
      <c r="H6" s="10">
        <v>-1.126946109588157</v>
      </c>
      <c r="I6" s="9" t="e">
        <v>#NUM!</v>
      </c>
      <c r="J6" s="10" t="e">
        <v>#NUM!</v>
      </c>
    </row>
    <row r="7" spans="1:10" x14ac:dyDescent="0.25">
      <c r="A7" t="s">
        <v>33</v>
      </c>
      <c r="C7" s="9">
        <v>0.16044081474787347</v>
      </c>
      <c r="D7" s="10">
        <v>1.2782618350548841E-2</v>
      </c>
      <c r="E7" s="9">
        <v>-8.0184110936313252E-2</v>
      </c>
      <c r="F7" s="10">
        <v>-6.3884173705278883E-3</v>
      </c>
      <c r="G7" s="9">
        <v>-8.0184110936313252E-2</v>
      </c>
      <c r="H7" s="10">
        <v>-6.3884173705278883E-3</v>
      </c>
      <c r="I7" s="9" t="e">
        <v>#NUM!</v>
      </c>
      <c r="J7" s="10" t="e">
        <v>#NUM!</v>
      </c>
    </row>
    <row r="8" spans="1:10" x14ac:dyDescent="0.25">
      <c r="A8" t="s">
        <v>34</v>
      </c>
      <c r="C8" s="9">
        <v>-0.69671212633122537</v>
      </c>
      <c r="D8" s="10">
        <v>-1.8336822075966861</v>
      </c>
      <c r="E8" s="9">
        <v>0.36264733569287616</v>
      </c>
      <c r="F8" s="10">
        <v>0.95445441805936104</v>
      </c>
      <c r="G8" s="9">
        <v>0.33826305154539404</v>
      </c>
      <c r="H8" s="10">
        <v>0.89027722593602077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3.4312407430017594E-2</v>
      </c>
      <c r="D9" s="12">
        <v>0.19822661919779527</v>
      </c>
      <c r="E9" s="11">
        <v>3.3853427083289651E-2</v>
      </c>
      <c r="F9" s="12">
        <v>0.19557503834921519</v>
      </c>
      <c r="G9" s="11">
        <v>-0.13365560564253962</v>
      </c>
      <c r="H9" s="12">
        <v>-0.77214339732328163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-0.11919203237552391</v>
      </c>
      <c r="D10" s="10">
        <v>-1.037164687386209</v>
      </c>
      <c r="E10" s="9">
        <v>0.12239096714661939</v>
      </c>
      <c r="F10" s="10">
        <v>1.065000626716273</v>
      </c>
      <c r="G10" s="9">
        <v>-0.13224084365669211</v>
      </c>
      <c r="H10" s="10">
        <v>-1.1507105847374284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-0.28864221435424603</v>
      </c>
      <c r="D11" s="10">
        <v>-6.8458516004486398</v>
      </c>
      <c r="E11" s="9">
        <v>0.30477746854087517</v>
      </c>
      <c r="F11" s="10">
        <v>7.2285383669852052</v>
      </c>
      <c r="G11" s="9">
        <v>-0.21929073626359064</v>
      </c>
      <c r="H11" s="10">
        <v>-5.2010127526641838</v>
      </c>
      <c r="I11" s="9" t="e">
        <v>#NUM!</v>
      </c>
      <c r="J11" s="10" t="e">
        <v>#NUM!</v>
      </c>
    </row>
    <row r="12" spans="1:10" x14ac:dyDescent="0.25">
      <c r="A12" s="4" t="s">
        <v>35</v>
      </c>
      <c r="C12" s="11">
        <v>-0.27217781664831486</v>
      </c>
      <c r="D12" s="12">
        <v>-4.6333522079741698</v>
      </c>
      <c r="E12" s="11">
        <v>0.22899939515385515</v>
      </c>
      <c r="F12" s="12">
        <v>3.8983149553728822</v>
      </c>
      <c r="G12" s="11">
        <v>-0.13524500979671691</v>
      </c>
      <c r="H12" s="12">
        <v>-2.30231020468797</v>
      </c>
      <c r="I12" s="11" t="e">
        <v>#NUM!</v>
      </c>
      <c r="J12" s="12" t="e">
        <v>#NUM!</v>
      </c>
    </row>
    <row r="13" spans="1:10" x14ac:dyDescent="0.25">
      <c r="A13" s="4" t="s">
        <v>26</v>
      </c>
      <c r="C13" s="11">
        <v>0.12270028422583115</v>
      </c>
      <c r="D13" s="12">
        <v>0.28319938389674348</v>
      </c>
      <c r="E13" s="11">
        <v>7.4361809620807795E-2</v>
      </c>
      <c r="F13" s="12">
        <v>0.17163137643022885</v>
      </c>
      <c r="G13" s="11">
        <v>-0.41688208835642188</v>
      </c>
      <c r="H13" s="12">
        <v>-0.96218807743618928</v>
      </c>
      <c r="I13" s="11" t="e">
        <v>#NUM!</v>
      </c>
      <c r="J13" s="12" t="e">
        <v>#NUM!</v>
      </c>
    </row>
    <row r="14" spans="1:10" x14ac:dyDescent="0.25">
      <c r="A14" t="s">
        <v>36</v>
      </c>
      <c r="C14" s="9">
        <v>0.17905707900095058</v>
      </c>
      <c r="D14" s="10">
        <v>4.8876000647407311E-2</v>
      </c>
      <c r="E14" s="9">
        <v>1.7861855321339704E-2</v>
      </c>
      <c r="F14" s="10">
        <v>4.8756299227078331E-3</v>
      </c>
      <c r="G14" s="9">
        <v>-0.29704900153704378</v>
      </c>
      <c r="H14" s="10">
        <v>-8.1083458260587229E-2</v>
      </c>
      <c r="I14" s="9" t="e">
        <v>#NUM!</v>
      </c>
      <c r="J14" s="10" t="e">
        <v>#NUM!</v>
      </c>
    </row>
    <row r="15" spans="1:10" x14ac:dyDescent="0.25">
      <c r="A15" t="s">
        <v>37</v>
      </c>
      <c r="C15" s="9">
        <v>-0.23378002618861771</v>
      </c>
      <c r="D15" s="10">
        <v>-0.26079935427249246</v>
      </c>
      <c r="E15" s="9">
        <v>0.25577492719404232</v>
      </c>
      <c r="F15" s="10">
        <v>0.28533633492486876</v>
      </c>
      <c r="G15" s="9">
        <v>-0.11745752742791214</v>
      </c>
      <c r="H15" s="10">
        <v>-0.13103278242824712</v>
      </c>
      <c r="I15" s="9" t="e">
        <v>#NUM!</v>
      </c>
      <c r="J15" s="10" t="e">
        <v>#NUM!</v>
      </c>
    </row>
    <row r="16" spans="1:10" x14ac:dyDescent="0.25">
      <c r="A16" s="4" t="s">
        <v>38</v>
      </c>
      <c r="C16" s="11">
        <v>-0.12777094361152203</v>
      </c>
      <c r="D16" s="12">
        <v>-0.25488631626273328</v>
      </c>
      <c r="E16" s="11">
        <v>0.50025347749906823</v>
      </c>
      <c r="F16" s="12">
        <v>0.99794023956680977</v>
      </c>
      <c r="G16" s="11">
        <v>-0.77500570929822599</v>
      </c>
      <c r="H16" s="12">
        <v>-1.5460349962367976</v>
      </c>
      <c r="I16" s="11" t="e">
        <v>#NUM!</v>
      </c>
      <c r="J16" s="12" t="e">
        <v>#NUM!</v>
      </c>
    </row>
    <row r="17" spans="1:10" ht="15.75" thickBot="1" x14ac:dyDescent="0.3">
      <c r="A17" s="4" t="s">
        <v>39</v>
      </c>
      <c r="C17" s="13">
        <v>-0.98163516857909938</v>
      </c>
      <c r="D17" s="14">
        <v>-1.6550108513161312</v>
      </c>
      <c r="E17" s="13">
        <v>7.0108010765249668E-2</v>
      </c>
      <c r="F17" s="14">
        <v>0.11820024617560021</v>
      </c>
      <c r="G17" s="13">
        <v>0.29205347643906776</v>
      </c>
      <c r="H17" s="14">
        <v>0.49239441305969178</v>
      </c>
      <c r="I17" s="13" t="e">
        <v>#NUM!</v>
      </c>
      <c r="J17" s="14" t="e">
        <v>#NUM!</v>
      </c>
    </row>
  </sheetData>
  <mergeCells count="4">
    <mergeCell ref="C2:D2"/>
    <mergeCell ref="E2:F2"/>
    <mergeCell ref="G2:H2"/>
    <mergeCell ref="I2:J2"/>
  </mergeCells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7"/>
  <sheetViews>
    <sheetView zoomScale="115" zoomScaleNormal="115" workbookViewId="0">
      <selection activeCell="M21" sqref="M21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  <c r="K3" s="5" t="s">
        <v>29</v>
      </c>
      <c r="L3" s="6" t="s">
        <v>50</v>
      </c>
      <c r="M3" s="5" t="s">
        <v>29</v>
      </c>
      <c r="N3" s="6" t="s">
        <v>50</v>
      </c>
      <c r="O3" s="5" t="s">
        <v>29</v>
      </c>
      <c r="P3" s="6" t="s">
        <v>50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-0.44443780719706627</v>
      </c>
      <c r="F4" s="10">
        <v>-0.31490137404315843</v>
      </c>
      <c r="G4" s="9">
        <v>-4.0624806043650643E-3</v>
      </c>
      <c r="H4" s="10">
        <v>-2.8784246155975635E-3</v>
      </c>
      <c r="I4" s="9">
        <v>0.26123997612082167</v>
      </c>
      <c r="J4" s="10">
        <v>0.18509862595684157</v>
      </c>
      <c r="K4" s="9">
        <v>-0.17308985273881827</v>
      </c>
      <c r="L4" s="10">
        <v>-0.12264085453066204</v>
      </c>
      <c r="M4" s="9">
        <v>0.13709713907107013</v>
      </c>
      <c r="N4" s="10">
        <v>9.7138624958887032E-2</v>
      </c>
      <c r="O4" s="9">
        <v>-0.44443780719706627</v>
      </c>
      <c r="P4" s="10">
        <v>-0.31490137404315843</v>
      </c>
    </row>
    <row r="5" spans="1:16" x14ac:dyDescent="0.25">
      <c r="A5" t="s">
        <v>31</v>
      </c>
      <c r="C5" s="9" t="e">
        <v>#NUM!</v>
      </c>
      <c r="D5" s="10" t="e">
        <v>#NUM!</v>
      </c>
      <c r="E5" s="9">
        <v>-0.1209291690485539</v>
      </c>
      <c r="F5" s="10">
        <v>-3.0528162864217476E-2</v>
      </c>
      <c r="G5" s="9">
        <v>-0.23235049150852469</v>
      </c>
      <c r="H5" s="10">
        <v>-5.8656101767351421E-2</v>
      </c>
      <c r="I5" s="9">
        <v>-0.23235049150852469</v>
      </c>
      <c r="J5" s="10">
        <v>-5.8656101767351421E-2</v>
      </c>
      <c r="K5" s="9">
        <v>-0.23235049150852469</v>
      </c>
      <c r="L5" s="10">
        <v>-5.8656101767351421E-2</v>
      </c>
      <c r="M5" s="9">
        <v>-0.23235049150852469</v>
      </c>
      <c r="N5" s="10">
        <v>-5.8656101767351421E-2</v>
      </c>
      <c r="O5" s="9">
        <v>-0.23235049150852469</v>
      </c>
      <c r="P5" s="10">
        <v>-5.8656101767351421E-2</v>
      </c>
    </row>
    <row r="6" spans="1:16" x14ac:dyDescent="0.25">
      <c r="A6" t="s">
        <v>32</v>
      </c>
      <c r="C6" s="9" t="e">
        <v>#NUM!</v>
      </c>
      <c r="D6" s="10" t="e">
        <v>#NUM!</v>
      </c>
      <c r="E6" s="9">
        <v>-0.20801973696106199</v>
      </c>
      <c r="F6" s="10">
        <v>-0.70248749176072023</v>
      </c>
      <c r="G6" s="9">
        <v>0.16325266927155518</v>
      </c>
      <c r="H6" s="10">
        <v>0.55130806256756326</v>
      </c>
      <c r="I6" s="9">
        <v>-0.63044758959914893</v>
      </c>
      <c r="J6" s="10">
        <v>-2.1290361788458494</v>
      </c>
      <c r="K6" s="9">
        <v>-0.32841770503968792</v>
      </c>
      <c r="L6" s="10">
        <v>-1.1090742312895414</v>
      </c>
      <c r="M6" s="9">
        <v>-0.11077687347413565</v>
      </c>
      <c r="N6" s="10">
        <v>-0.37409607919322951</v>
      </c>
      <c r="O6" s="9">
        <v>-0.92656636666047376</v>
      </c>
      <c r="P6" s="10">
        <v>-3.1290361788458494</v>
      </c>
    </row>
    <row r="7" spans="1:16" x14ac:dyDescent="0.25">
      <c r="A7" t="s">
        <v>33</v>
      </c>
      <c r="C7" s="9" t="e">
        <v>#NUM!</v>
      </c>
      <c r="D7" s="10" t="e">
        <v>#NUM!</v>
      </c>
      <c r="E7" s="9">
        <v>-8.0184110936313238E-2</v>
      </c>
      <c r="F7" s="10">
        <v>-6.3884173705278848E-3</v>
      </c>
      <c r="G7" s="9">
        <v>-8.0184110936313238E-2</v>
      </c>
      <c r="H7" s="10">
        <v>-6.3884173705278848E-3</v>
      </c>
      <c r="I7" s="9">
        <v>-8.0184110936313238E-2</v>
      </c>
      <c r="J7" s="10">
        <v>-6.3884173705278848E-3</v>
      </c>
      <c r="K7" s="9">
        <v>-8.0184110936313238E-2</v>
      </c>
      <c r="L7" s="10">
        <v>-6.3884173705278848E-3</v>
      </c>
      <c r="M7" s="9">
        <v>-8.0184110936313238E-2</v>
      </c>
      <c r="N7" s="10">
        <v>-6.3884173705278848E-3</v>
      </c>
      <c r="O7" s="9">
        <v>-8.0184110936313238E-2</v>
      </c>
      <c r="P7" s="10">
        <v>-6.3884173705278848E-3</v>
      </c>
    </row>
    <row r="8" spans="1:16" x14ac:dyDescent="0.25">
      <c r="A8" t="s">
        <v>34</v>
      </c>
      <c r="C8" s="9" t="e">
        <v>#NUM!</v>
      </c>
      <c r="D8" s="10" t="e">
        <v>#NUM!</v>
      </c>
      <c r="E8" s="9">
        <v>0.47216062106829038</v>
      </c>
      <c r="F8" s="10">
        <v>1.2426833081546169</v>
      </c>
      <c r="G8" s="9">
        <v>-0.15739371337927008</v>
      </c>
      <c r="H8" s="10">
        <v>-0.4142457708191678</v>
      </c>
      <c r="I8" s="9">
        <v>0.96107307031112421</v>
      </c>
      <c r="J8" s="10">
        <v>2.5294558866225421</v>
      </c>
      <c r="K8" s="9">
        <v>-7.6794205162426396E-2</v>
      </c>
      <c r="L8" s="10">
        <v>-0.20211528166502024</v>
      </c>
      <c r="M8" s="9">
        <v>-0.12706764930491279</v>
      </c>
      <c r="N8" s="10">
        <v>-0.33443036066919563</v>
      </c>
      <c r="O8" s="9">
        <v>0.58112057721016774</v>
      </c>
      <c r="P8" s="10">
        <v>1.5294558866225412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-0.25295034601283667</v>
      </c>
      <c r="F9" s="12">
        <v>-1.4613224681860046</v>
      </c>
      <c r="G9" s="11">
        <v>-0.7393661880907102</v>
      </c>
      <c r="H9" s="12">
        <v>-4.2714012449667251</v>
      </c>
      <c r="I9" s="11">
        <v>0.68571025881144165</v>
      </c>
      <c r="J9" s="12">
        <v>3.9614249344254642</v>
      </c>
      <c r="K9" s="11">
        <v>6.2949712985074123E-3</v>
      </c>
      <c r="L9" s="12">
        <v>3.6366753950311193E-2</v>
      </c>
      <c r="M9" s="11">
        <v>0.54659468368946151</v>
      </c>
      <c r="N9" s="12">
        <v>3.1577386821439557</v>
      </c>
      <c r="O9" s="11">
        <v>0.68571025881144165</v>
      </c>
      <c r="P9" s="12">
        <v>3.9614249344254642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0.32025354295305347</v>
      </c>
      <c r="F10" s="10">
        <v>2.7867270919145568</v>
      </c>
      <c r="G10" s="9">
        <v>-0.1671442869243045</v>
      </c>
      <c r="H10" s="10">
        <v>-1.454427352577266</v>
      </c>
      <c r="I10" s="9">
        <v>-0.80489215673366155</v>
      </c>
      <c r="J10" s="10">
        <v>-7.0038718652615799</v>
      </c>
      <c r="K10" s="9">
        <v>-1.6093393547300805</v>
      </c>
      <c r="L10" s="10">
        <v>-14.00387186526158</v>
      </c>
      <c r="M10" s="9">
        <v>-0.58455264614047486</v>
      </c>
      <c r="N10" s="10">
        <v>-5.0865594823061819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0.42880889904721597</v>
      </c>
      <c r="F11" s="10">
        <v>10.170245174970262</v>
      </c>
      <c r="G11" s="9">
        <v>-0.12410732703746431</v>
      </c>
      <c r="H11" s="10">
        <v>-2.943506878671954</v>
      </c>
      <c r="I11" s="9">
        <v>0.34342751511966679</v>
      </c>
      <c r="J11" s="10">
        <v>8.1452181527912586</v>
      </c>
      <c r="K11" s="9">
        <v>-1.2994045746487537</v>
      </c>
      <c r="L11" s="10">
        <v>-30.818537430121395</v>
      </c>
      <c r="M11" s="9">
        <v>-0.23258916858023318</v>
      </c>
      <c r="N11" s="10">
        <v>-5.5164173942271617</v>
      </c>
      <c r="O11" s="9">
        <v>-1.2166065835463356</v>
      </c>
      <c r="P11" s="10">
        <v>-28.854781847208741</v>
      </c>
    </row>
    <row r="12" spans="1:16" x14ac:dyDescent="0.25">
      <c r="A12" s="4" t="s">
        <v>35</v>
      </c>
      <c r="B12" s="4"/>
      <c r="C12" s="11" t="e">
        <v>#NUM!</v>
      </c>
      <c r="D12" s="12" t="e">
        <v>#NUM!</v>
      </c>
      <c r="E12" s="11">
        <v>0.2226830769764517</v>
      </c>
      <c r="F12" s="12">
        <v>3.7907906643269484</v>
      </c>
      <c r="G12" s="11">
        <v>-0.20632557123228024</v>
      </c>
      <c r="H12" s="12">
        <v>-3.5123326831071324</v>
      </c>
      <c r="I12" s="11">
        <v>0.67885742319933295</v>
      </c>
      <c r="J12" s="12">
        <v>11.556362599324117</v>
      </c>
      <c r="K12" s="11">
        <v>-0.58891941042550211</v>
      </c>
      <c r="L12" s="12">
        <v>-10.025324929913751</v>
      </c>
      <c r="M12" s="11">
        <v>-0.23629943147716873</v>
      </c>
      <c r="N12" s="12">
        <v>-4.0225853306497186</v>
      </c>
      <c r="O12" s="11">
        <v>-0.37851971537389473</v>
      </c>
      <c r="P12" s="12">
        <v>-6.4436374006758967</v>
      </c>
    </row>
    <row r="13" spans="1:16" x14ac:dyDescent="0.25">
      <c r="A13" s="4" t="s">
        <v>26</v>
      </c>
      <c r="B13" s="4"/>
      <c r="C13" s="11" t="e">
        <v>#NUM!</v>
      </c>
      <c r="D13" s="12" t="e">
        <v>#NUM!</v>
      </c>
      <c r="E13" s="11">
        <v>0.12824477460508815</v>
      </c>
      <c r="F13" s="12">
        <v>0.29599638978254106</v>
      </c>
      <c r="G13" s="11">
        <v>7.6582940557257131E-2</v>
      </c>
      <c r="H13" s="12">
        <v>0.17675787566146717</v>
      </c>
      <c r="I13" s="11">
        <v>0.27213021389813324</v>
      </c>
      <c r="J13" s="12">
        <v>0.62809234226220312</v>
      </c>
      <c r="K13" s="11">
        <v>-0.6027822106322287</v>
      </c>
      <c r="L13" s="12">
        <v>-1.3912563589565545</v>
      </c>
      <c r="M13" s="11">
        <v>-0.24644691931681753</v>
      </c>
      <c r="N13" s="12">
        <v>-0.56881380637486778</v>
      </c>
      <c r="O13" s="11">
        <v>-0.81103143124309152</v>
      </c>
      <c r="P13" s="12">
        <v>-1.8719076577377969</v>
      </c>
    </row>
    <row r="14" spans="1:16" x14ac:dyDescent="0.25">
      <c r="A14" t="s">
        <v>36</v>
      </c>
      <c r="C14" s="9" t="e">
        <v>#NUM!</v>
      </c>
      <c r="D14" s="10" t="e">
        <v>#NUM!</v>
      </c>
      <c r="E14" s="9">
        <v>-0.29704900153704356</v>
      </c>
      <c r="F14" s="10">
        <v>-8.1083458260587188E-2</v>
      </c>
      <c r="G14" s="9">
        <v>-0.29704900153704356</v>
      </c>
      <c r="H14" s="10">
        <v>-8.1083458260587188E-2</v>
      </c>
      <c r="I14" s="9">
        <v>-0.29704900153704356</v>
      </c>
      <c r="J14" s="10">
        <v>-8.1083458260587188E-2</v>
      </c>
      <c r="K14" s="9">
        <v>0.19689172686057257</v>
      </c>
      <c r="L14" s="10">
        <v>5.374420393317933E-2</v>
      </c>
      <c r="M14" s="9">
        <v>0.96709976480797943</v>
      </c>
      <c r="N14" s="10">
        <v>0.26398268638466582</v>
      </c>
      <c r="O14" s="9">
        <v>-0.29704900153704356</v>
      </c>
      <c r="P14" s="10">
        <v>-8.1083458260587188E-2</v>
      </c>
    </row>
    <row r="15" spans="1:16" x14ac:dyDescent="0.25">
      <c r="A15" t="s">
        <v>37</v>
      </c>
      <c r="C15" s="9" t="e">
        <v>#NUM!</v>
      </c>
      <c r="D15" s="10" t="e">
        <v>#NUM!</v>
      </c>
      <c r="E15" s="9">
        <v>0.63716542344570426</v>
      </c>
      <c r="F15" s="10">
        <v>0.71080636660262919</v>
      </c>
      <c r="G15" s="9">
        <v>0.15261386929217821</v>
      </c>
      <c r="H15" s="10">
        <v>0.17025234881406859</v>
      </c>
      <c r="I15" s="9">
        <v>-0.2887431083365023</v>
      </c>
      <c r="J15" s="10">
        <v>-0.32211484202690421</v>
      </c>
      <c r="K15" s="9">
        <v>-1.6333401463971646</v>
      </c>
      <c r="L15" s="10">
        <v>-1.8221148420269044</v>
      </c>
      <c r="M15" s="9">
        <v>-0.36759027954294432</v>
      </c>
      <c r="N15" s="10">
        <v>-0.41007484302485908</v>
      </c>
      <c r="O15" s="9">
        <v>-1.6333401463971646</v>
      </c>
      <c r="P15" s="10">
        <v>-1.8221148420269044</v>
      </c>
    </row>
    <row r="16" spans="1:16" x14ac:dyDescent="0.25">
      <c r="A16" s="4" t="s">
        <v>38</v>
      </c>
      <c r="B16" s="4"/>
      <c r="C16" s="11" t="e">
        <v>#NUM!</v>
      </c>
      <c r="D16" s="12" t="e">
        <v>#NUM!</v>
      </c>
      <c r="E16" s="11">
        <v>-2.6655471684948896E-2</v>
      </c>
      <c r="F16" s="12">
        <v>-5.317417868243357E-2</v>
      </c>
      <c r="G16" s="11">
        <v>0.28779419846918658</v>
      </c>
      <c r="H16" s="12">
        <v>0.57411177389928891</v>
      </c>
      <c r="I16" s="11" t="e">
        <v>#NUM!</v>
      </c>
      <c r="J16" s="12" t="e">
        <v>#NUM!</v>
      </c>
      <c r="K16" s="11">
        <v>-0.96542081798365342</v>
      </c>
      <c r="L16" s="12">
        <v>-1.9258882261007111</v>
      </c>
      <c r="M16" s="11">
        <v>-0.34115381559830704</v>
      </c>
      <c r="N16" s="12">
        <v>-0.68055722904582883</v>
      </c>
      <c r="O16" s="11" t="e">
        <v>#NUM!</v>
      </c>
      <c r="P16" s="12" t="e">
        <v>#NUM!</v>
      </c>
    </row>
    <row r="17" spans="1:16" ht="15.75" thickBot="1" x14ac:dyDescent="0.3">
      <c r="A17" s="4" t="s">
        <v>39</v>
      </c>
      <c r="B17" s="4"/>
      <c r="C17" s="13" t="e">
        <v>#NUM!</v>
      </c>
      <c r="D17" s="14" t="e">
        <v>#NUM!</v>
      </c>
      <c r="E17" s="13">
        <v>0.42612379616361767</v>
      </c>
      <c r="F17" s="14">
        <v>0.71843341521232684</v>
      </c>
      <c r="G17" s="13">
        <v>0.72939748606337274</v>
      </c>
      <c r="H17" s="14">
        <v>1.2297448104930204</v>
      </c>
      <c r="I17" s="13">
        <v>1.3370359518399733</v>
      </c>
      <c r="J17" s="14">
        <v>2.2542071430651296</v>
      </c>
      <c r="K17" s="13" t="e">
        <v>#NUM!</v>
      </c>
      <c r="L17" s="14" t="e">
        <v>#NUM!</v>
      </c>
      <c r="M17" s="13">
        <v>0.74390680842773271</v>
      </c>
      <c r="N17" s="14">
        <v>1.2542071430651287</v>
      </c>
      <c r="O17" s="13" t="e">
        <v>#NUM!</v>
      </c>
      <c r="P17" s="14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M11" sqref="M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52</v>
      </c>
      <c r="K2" s="21"/>
    </row>
    <row r="3" spans="3:11" ht="18.75" x14ac:dyDescent="0.3">
      <c r="C3" s="2" t="s">
        <v>28</v>
      </c>
      <c r="D3" s="2" t="s">
        <v>29</v>
      </c>
      <c r="J3" s="15" t="s">
        <v>53</v>
      </c>
      <c r="K3" s="15" t="s">
        <v>23</v>
      </c>
    </row>
    <row r="4" spans="3:11" x14ac:dyDescent="0.25">
      <c r="C4">
        <v>0.31490137404315854</v>
      </c>
      <c r="D4">
        <v>0.70853867277661509</v>
      </c>
      <c r="G4" s="3" t="s">
        <v>30</v>
      </c>
      <c r="J4">
        <f>(C4-D4)</f>
        <v>-0.33018510749786384</v>
      </c>
      <c r="K4">
        <f>(C4+D4)</f>
        <v>0.93480390573588834</v>
      </c>
    </row>
    <row r="5" spans="3:11" x14ac:dyDescent="0.25">
      <c r="C5">
        <v>5.8656101767351435E-2</v>
      </c>
      <c r="D5">
        <v>0.25244664380320192</v>
      </c>
      <c r="G5" s="3" t="s">
        <v>31</v>
      </c>
      <c r="J5">
        <f t="shared" ref="J5:J17" si="0">(C5-D5)</f>
        <v>-0.18557047066751703</v>
      </c>
      <c r="K5">
        <f t="shared" ref="K5:K17" si="1">(C5+D5)</f>
        <v>0.27508168242861347</v>
      </c>
    </row>
    <row r="6" spans="3:11" x14ac:dyDescent="0.25">
      <c r="C6">
        <v>4.1290361788458512</v>
      </c>
      <c r="D6">
        <v>3.3770232672307192</v>
      </c>
      <c r="G6" s="3" t="s">
        <v>32</v>
      </c>
      <c r="J6">
        <f t="shared" si="0"/>
        <v>0.72872971260359876</v>
      </c>
      <c r="K6">
        <f t="shared" si="1"/>
        <v>7.5834144413218834</v>
      </c>
    </row>
    <row r="7" spans="3:11" x14ac:dyDescent="0.25">
      <c r="C7">
        <v>6.3884173705278848E-3</v>
      </c>
      <c r="D7">
        <v>7.9671861369167291E-2</v>
      </c>
      <c r="G7" s="3" t="s">
        <v>33</v>
      </c>
      <c r="J7">
        <f t="shared" si="0"/>
        <v>-7.9835760925066335E-2</v>
      </c>
      <c r="K7">
        <f t="shared" si="1"/>
        <v>9.5289621639808503E-2</v>
      </c>
    </row>
    <row r="8" spans="3:11" x14ac:dyDescent="0.25">
      <c r="C8">
        <v>3.4705441133774588</v>
      </c>
      <c r="D8">
        <v>2.6319079836496639</v>
      </c>
      <c r="G8" s="3" t="s">
        <v>34</v>
      </c>
      <c r="J8">
        <f t="shared" si="0"/>
        <v>0.62116080905521409</v>
      </c>
      <c r="K8">
        <f t="shared" si="1"/>
        <v>6.0456818095146208</v>
      </c>
    </row>
    <row r="9" spans="3:11" x14ac:dyDescent="0.25">
      <c r="C9" s="4">
        <v>11.038575065574534</v>
      </c>
      <c r="D9" s="4">
        <v>5.777111955845462</v>
      </c>
      <c r="E9" s="4"/>
      <c r="F9" s="4"/>
      <c r="G9" s="15" t="s">
        <v>12</v>
      </c>
      <c r="H9" s="4"/>
      <c r="I9" s="4"/>
      <c r="J9" s="4">
        <f t="shared" si="0"/>
        <v>4.1927370138829936</v>
      </c>
      <c r="K9" s="4">
        <f t="shared" si="1"/>
        <v>16.251405810281064</v>
      </c>
    </row>
    <row r="10" spans="3:11" x14ac:dyDescent="0.25">
      <c r="C10">
        <v>25.003871865261587</v>
      </c>
      <c r="D10">
        <v>8.7016276735557252</v>
      </c>
      <c r="G10" s="3" t="s">
        <v>13</v>
      </c>
      <c r="J10">
        <f t="shared" si="0"/>
        <v>16.537996257258015</v>
      </c>
      <c r="K10">
        <f t="shared" si="1"/>
        <v>33.595326659264188</v>
      </c>
    </row>
    <row r="11" spans="3:11" x14ac:dyDescent="0.25">
      <c r="C11">
        <v>101.8547818472087</v>
      </c>
      <c r="D11">
        <v>23.71743029952934</v>
      </c>
      <c r="G11" s="3" t="s">
        <v>14</v>
      </c>
      <c r="J11">
        <f t="shared" si="0"/>
        <v>75.168909518657188</v>
      </c>
      <c r="K11">
        <f t="shared" si="1"/>
        <v>123.43100748290482</v>
      </c>
    </row>
    <row r="12" spans="3:11" x14ac:dyDescent="0.25">
      <c r="C12" s="4">
        <v>80.443637400675883</v>
      </c>
      <c r="D12" s="4">
        <v>17.023254374771454</v>
      </c>
      <c r="E12" s="4"/>
      <c r="F12" s="4"/>
      <c r="G12" s="15" t="s">
        <v>35</v>
      </c>
      <c r="H12" s="4"/>
      <c r="I12" s="4"/>
      <c r="J12" s="4">
        <f t="shared" si="0"/>
        <v>60.888008330627457</v>
      </c>
      <c r="K12" s="4">
        <f t="shared" si="1"/>
        <v>96.265987020978201</v>
      </c>
    </row>
    <row r="13" spans="3:11" x14ac:dyDescent="0.25">
      <c r="C13" s="4">
        <v>7.871907657737796</v>
      </c>
      <c r="D13" s="4">
        <v>2.3080580919887033</v>
      </c>
      <c r="E13" s="4"/>
      <c r="F13" s="4"/>
      <c r="G13" s="15" t="s">
        <v>26</v>
      </c>
      <c r="H13" s="4"/>
      <c r="I13" s="4"/>
      <c r="J13" s="4">
        <f t="shared" si="0"/>
        <v>5.3904492009685026</v>
      </c>
      <c r="K13" s="4">
        <f t="shared" si="1"/>
        <v>10.042920929225033</v>
      </c>
    </row>
    <row r="14" spans="3:11" x14ac:dyDescent="0.25">
      <c r="C14">
        <v>8.1083458260587202E-2</v>
      </c>
      <c r="D14">
        <v>0.27296324121956572</v>
      </c>
      <c r="G14" s="3" t="s">
        <v>36</v>
      </c>
      <c r="J14">
        <f t="shared" si="0"/>
        <v>-0.1865086660149769</v>
      </c>
      <c r="K14">
        <f t="shared" si="1"/>
        <v>0.33057198730334786</v>
      </c>
    </row>
    <row r="15" spans="3:11" x14ac:dyDescent="0.25">
      <c r="C15">
        <v>1.8221148420269047</v>
      </c>
      <c r="D15">
        <v>1.1155758621657221</v>
      </c>
      <c r="G15" s="3" t="s">
        <v>37</v>
      </c>
      <c r="J15">
        <f t="shared" si="0"/>
        <v>0.61903500733700478</v>
      </c>
      <c r="K15">
        <f t="shared" si="1"/>
        <v>2.900337160965563</v>
      </c>
    </row>
    <row r="16" spans="3:11" x14ac:dyDescent="0.25">
      <c r="C16" s="4">
        <v>6.9258882261007129</v>
      </c>
      <c r="D16" s="4">
        <v>1.9948691702371393</v>
      </c>
      <c r="E16" s="4"/>
      <c r="F16" s="4"/>
      <c r="G16" s="15" t="s">
        <v>38</v>
      </c>
      <c r="H16" s="4"/>
      <c r="I16" s="4"/>
      <c r="J16" s="4">
        <f t="shared" si="0"/>
        <v>4.937178569755547</v>
      </c>
      <c r="K16" s="4">
        <f t="shared" si="1"/>
        <v>9.0233726822106224</v>
      </c>
    </row>
    <row r="17" spans="3:11" x14ac:dyDescent="0.25">
      <c r="C17" s="4">
        <v>3.7457928569348713</v>
      </c>
      <c r="D17" s="4">
        <v>1.6859734698704127</v>
      </c>
      <c r="E17" s="4"/>
      <c r="F17" s="4"/>
      <c r="G17" s="15" t="s">
        <v>39</v>
      </c>
      <c r="H17" s="4"/>
      <c r="I17" s="4"/>
      <c r="J17" s="4">
        <f t="shared" si="0"/>
        <v>2.013752745733143</v>
      </c>
      <c r="K17" s="4">
        <f t="shared" si="1"/>
        <v>5.4411503711785887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K18" sqref="K18"/>
    </sheetView>
  </sheetViews>
  <sheetFormatPr defaultRowHeight="15" x14ac:dyDescent="0.25"/>
  <cols>
    <col min="1" max="1" width="16.1406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K2" s="20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</v>
      </c>
      <c r="D4" s="8">
        <v>0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0</v>
      </c>
      <c r="M4" s="8">
        <f>(C4+D4)</f>
        <v>0</v>
      </c>
      <c r="N4" s="7" t="e">
        <f t="shared" ref="N4" si="0">(E4-F4)</f>
        <v>#NUM!</v>
      </c>
      <c r="O4" s="8" t="e">
        <f t="shared" ref="O4" si="1">(E4+F4)</f>
        <v>#NUM!</v>
      </c>
      <c r="P4" s="7" t="e">
        <f t="shared" ref="P4" si="2">(G4-H4)</f>
        <v>#NUM!</v>
      </c>
      <c r="Q4" s="8" t="e">
        <f t="shared" ref="Q4" si="3">(G4+H4)</f>
        <v>#NUM!</v>
      </c>
      <c r="R4" s="7" t="e">
        <f t="shared" ref="R4" si="4">(I4-J4)</f>
        <v>#NUM!</v>
      </c>
      <c r="S4" s="8" t="e">
        <f t="shared" ref="S4" si="5">(I4+J4)</f>
        <v>#NUM!</v>
      </c>
    </row>
    <row r="5" spans="1:19" x14ac:dyDescent="0.25">
      <c r="A5" t="s">
        <v>31</v>
      </c>
      <c r="C5" s="7">
        <v>0.3014855781658205</v>
      </c>
      <c r="D5" s="8">
        <v>0.45890306637005757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-0.19557468364472913</v>
      </c>
      <c r="M5" s="8">
        <f t="shared" ref="M5:M17" si="7">(C5+D5)</f>
        <v>0.62718435231008174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32</v>
      </c>
      <c r="C6" s="7">
        <v>5.7474863824663345</v>
      </c>
      <c r="D6" s="8">
        <v>1.762288952155016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3.6549063365703085</v>
      </c>
      <c r="M6" s="8">
        <f t="shared" si="7"/>
        <v>7.1904821221026189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33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0</v>
      </c>
      <c r="M7" s="8">
        <f t="shared" si="7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34</v>
      </c>
      <c r="C8" s="7">
        <v>2.7663616408013505</v>
      </c>
      <c r="D8" s="8">
        <v>1.3747803548349924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1.7146453769217767</v>
      </c>
      <c r="M8" s="8">
        <f t="shared" si="7"/>
        <v>4.4796160924091382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10.568006434404106</v>
      </c>
      <c r="D9" s="6">
        <v>5.7914899483351716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2.6650354905134384</v>
      </c>
      <c r="M9" s="6">
        <f t="shared" si="7"/>
        <v>14.645194829547133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32.930220155204132</v>
      </c>
      <c r="D10" s="8">
        <v>1.4847458730866601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30.979628054455631</v>
      </c>
      <c r="M10" s="8">
        <f t="shared" si="7"/>
        <v>34.36866049547352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117.43563946017727</v>
      </c>
      <c r="D11" s="8">
        <v>7.7142183762610621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107.46481762482007</v>
      </c>
      <c r="M11" s="8">
        <f t="shared" si="7"/>
        <v>123.03480734634489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35</v>
      </c>
      <c r="B12" s="4"/>
      <c r="C12" s="5">
        <v>85.445152261346934</v>
      </c>
      <c r="D12" s="6">
        <v>6.0094598860059527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77.829191850830711</v>
      </c>
      <c r="M12" s="6">
        <f t="shared" si="7"/>
        <v>89.992499362591474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26</v>
      </c>
      <c r="B13" s="4"/>
      <c r="C13" s="5">
        <v>8.8153336014335046</v>
      </c>
      <c r="D13" s="6">
        <v>0.86806444238813096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7.944372402285655</v>
      </c>
      <c r="M13" s="6">
        <f t="shared" si="7"/>
        <v>9.5268871943835371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36</v>
      </c>
      <c r="C14" s="7">
        <v>0</v>
      </c>
      <c r="D14" s="8">
        <v>0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37</v>
      </c>
      <c r="C15" s="7">
        <v>2.9169118603938968</v>
      </c>
      <c r="D15" s="8">
        <v>0.49230151317572296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2.2956441168417863</v>
      </c>
      <c r="M15" s="8">
        <f t="shared" si="7"/>
        <v>3.4664563151351873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38</v>
      </c>
      <c r="B16" s="4"/>
      <c r="C16" s="5">
        <v>5.3798532298639126</v>
      </c>
      <c r="D16" s="6">
        <v>0.48535013508380315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5.0531344309712747</v>
      </c>
      <c r="M16" s="6">
        <f t="shared" si="7"/>
        <v>6.0480065357426263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.75" thickBot="1" x14ac:dyDescent="0.3">
      <c r="A17" s="4" t="s">
        <v>39</v>
      </c>
      <c r="B17" s="4"/>
      <c r="C17" s="18">
        <v>2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2</v>
      </c>
      <c r="M17" s="19">
        <f t="shared" si="7"/>
        <v>2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ignoredErrors>
    <ignoredError sqref="M16:M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I31" sqref="I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K2" s="20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0.44646513210025257</v>
      </c>
      <c r="F4" s="8">
        <v>0.97086570636890623</v>
      </c>
      <c r="G4" s="7" t="e">
        <v>#NUM!</v>
      </c>
      <c r="H4" s="8" t="e">
        <v>#NUM!</v>
      </c>
      <c r="I4" s="7">
        <v>0.41203999900204547</v>
      </c>
      <c r="J4" s="8">
        <v>0.61336020977727645</v>
      </c>
      <c r="L4" s="7" t="e">
        <f>(C4-D4)</f>
        <v>#NUM!</v>
      </c>
      <c r="M4" s="8" t="e">
        <f>(C4+D4)</f>
        <v>#NUM!</v>
      </c>
      <c r="N4" s="7">
        <f t="shared" ref="N4:N17" si="0">(E4-F4)</f>
        <v>-0.46828803454022905</v>
      </c>
      <c r="O4" s="8">
        <f t="shared" ref="O4:O17" si="1">(E4+F4)</f>
        <v>1.235935962852353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-0.11671898899975475</v>
      </c>
      <c r="S4" s="8">
        <f t="shared" ref="S4:S17" si="5">(I4+J4)</f>
        <v>1.1828076699010555</v>
      </c>
    </row>
    <row r="5" spans="1:19" x14ac:dyDescent="0.25">
      <c r="A5" t="s">
        <v>31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32</v>
      </c>
      <c r="C6" s="7" t="e">
        <v>#NUM!</v>
      </c>
      <c r="D6" s="8" t="e">
        <v>#NUM!</v>
      </c>
      <c r="E6" s="7">
        <v>4.3355056037101374</v>
      </c>
      <c r="F6" s="8">
        <v>3.0527653020158798</v>
      </c>
      <c r="G6" s="7" t="e">
        <v>#NUM!</v>
      </c>
      <c r="H6" s="8" t="e">
        <v>#NUM!</v>
      </c>
      <c r="I6" s="7">
        <v>3.7549400996526199</v>
      </c>
      <c r="J6" s="8">
        <v>3.731799265617822</v>
      </c>
      <c r="L6" s="7" t="e">
        <f t="shared" si="6"/>
        <v>#NUM!</v>
      </c>
      <c r="M6" s="8" t="e">
        <f t="shared" si="7"/>
        <v>#NUM!</v>
      </c>
      <c r="N6" s="7">
        <f t="shared" si="0"/>
        <v>0.85801192537090643</v>
      </c>
      <c r="O6" s="8">
        <f t="shared" si="1"/>
        <v>7.4339782572470074</v>
      </c>
      <c r="P6" s="7" t="e">
        <f t="shared" si="2"/>
        <v>#NUM!</v>
      </c>
      <c r="Q6" s="8" t="e">
        <f t="shared" si="3"/>
        <v>#NUM!</v>
      </c>
      <c r="R6" s="7">
        <f t="shared" si="4"/>
        <v>1.2996449686219105</v>
      </c>
      <c r="S6" s="8">
        <f t="shared" si="5"/>
        <v>8.415671863233019</v>
      </c>
    </row>
    <row r="7" spans="1:19" x14ac:dyDescent="0.25">
      <c r="A7" t="s">
        <v>33</v>
      </c>
      <c r="C7" s="7" t="e">
        <v>#NUM!</v>
      </c>
      <c r="D7" s="8" t="e">
        <v>#NUM!</v>
      </c>
      <c r="E7" s="7">
        <v>1.7098183400728356E-2</v>
      </c>
      <c r="F7" s="8">
        <v>0.1296373230405635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-0.1292052314395295</v>
      </c>
      <c r="O7" s="8">
        <f t="shared" si="1"/>
        <v>0.17735348021537856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 t="e">
        <v>#NUM!</v>
      </c>
      <c r="D8" s="8" t="e">
        <v>#NUM!</v>
      </c>
      <c r="E8" s="7">
        <v>3.5498227701638654</v>
      </c>
      <c r="F8" s="8">
        <v>2.0888342980739631</v>
      </c>
      <c r="G8" s="7" t="e">
        <v>#NUM!</v>
      </c>
      <c r="H8" s="8" t="e">
        <v>#NUM!</v>
      </c>
      <c r="I8" s="7">
        <v>3.1361137527082632</v>
      </c>
      <c r="J8" s="8">
        <v>2.6308312472132163</v>
      </c>
      <c r="L8" s="7" t="e">
        <f t="shared" si="6"/>
        <v>#NUM!</v>
      </c>
      <c r="M8" s="8" t="e">
        <f t="shared" si="7"/>
        <v>#NUM!</v>
      </c>
      <c r="N8" s="7">
        <f t="shared" si="0"/>
        <v>1.1976456369201069</v>
      </c>
      <c r="O8" s="8">
        <f t="shared" si="1"/>
        <v>5.6978587322931844</v>
      </c>
      <c r="P8" s="7" t="e">
        <f t="shared" si="2"/>
        <v>#NUM!</v>
      </c>
      <c r="Q8" s="8" t="e">
        <f t="shared" si="3"/>
        <v>#NUM!</v>
      </c>
      <c r="R8" s="7">
        <f t="shared" si="4"/>
        <v>-0.12109301310109544</v>
      </c>
      <c r="S8" s="8">
        <f t="shared" si="5"/>
        <v>4.7112378557830645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12.302944898654848</v>
      </c>
      <c r="F9" s="6">
        <v>5.4077428899690281</v>
      </c>
      <c r="G9" s="5" t="e">
        <v>#NUM!</v>
      </c>
      <c r="H9" s="6" t="e">
        <v>#NUM!</v>
      </c>
      <c r="I9" s="5">
        <v>14.196313747718492</v>
      </c>
      <c r="J9" s="6">
        <v>2.9997205595308065</v>
      </c>
      <c r="L9" s="5" t="e">
        <f t="shared" si="6"/>
        <v>#NUM!</v>
      </c>
      <c r="M9" s="6" t="e">
        <f t="shared" si="7"/>
        <v>#NUM!</v>
      </c>
      <c r="N9" s="5">
        <f t="shared" si="0"/>
        <v>5.1201079990189484</v>
      </c>
      <c r="O9" s="6">
        <f t="shared" si="1"/>
        <v>17.285022011681054</v>
      </c>
      <c r="P9" s="5" t="e">
        <f t="shared" si="2"/>
        <v>#NUM!</v>
      </c>
      <c r="Q9" s="6" t="e">
        <f t="shared" si="3"/>
        <v>#NUM!</v>
      </c>
      <c r="R9" s="5">
        <f t="shared" si="4"/>
        <v>10.584574614002763</v>
      </c>
      <c r="S9" s="6">
        <f t="shared" si="5"/>
        <v>17.336013633185708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27.317327166283196</v>
      </c>
      <c r="F10" s="8">
        <v>6.9002138663960952</v>
      </c>
      <c r="G10" s="7" t="e">
        <v>#NUM!</v>
      </c>
      <c r="H10" s="8" t="e">
        <v>#NUM!</v>
      </c>
      <c r="I10" s="7">
        <v>19.917312382955398</v>
      </c>
      <c r="J10" s="8">
        <v>7.9883283579885713</v>
      </c>
      <c r="L10" s="7" t="e">
        <f t="shared" si="6"/>
        <v>#NUM!</v>
      </c>
      <c r="M10" s="8" t="e">
        <f t="shared" si="7"/>
        <v>#NUM!</v>
      </c>
      <c r="N10" s="7">
        <f t="shared" si="0"/>
        <v>19.799012548190113</v>
      </c>
      <c r="O10" s="8">
        <f t="shared" si="1"/>
        <v>34.017235533503644</v>
      </c>
      <c r="P10" s="7" t="e">
        <f t="shared" si="2"/>
        <v>#NUM!</v>
      </c>
      <c r="Q10" s="8" t="e">
        <f t="shared" si="3"/>
        <v>#NUM!</v>
      </c>
      <c r="R10" s="7">
        <f t="shared" si="4"/>
        <v>13.925328099069091</v>
      </c>
      <c r="S10" s="8">
        <f t="shared" si="5"/>
        <v>29.972129554527655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108.47108895586446</v>
      </c>
      <c r="F11" s="8">
        <v>24.708506039733699</v>
      </c>
      <c r="G11" s="7" t="e">
        <v>#NUM!</v>
      </c>
      <c r="H11" s="8" t="e">
        <v>#NUM!</v>
      </c>
      <c r="I11" s="7">
        <v>96.33836445298158</v>
      </c>
      <c r="J11" s="8">
        <v>19.427414798866284</v>
      </c>
      <c r="L11" s="7" t="e">
        <f t="shared" si="6"/>
        <v>#NUM!</v>
      </c>
      <c r="M11" s="8" t="e">
        <f t="shared" si="7"/>
        <v>#NUM!</v>
      </c>
      <c r="N11" s="7">
        <f t="shared" si="0"/>
        <v>76.871200425088119</v>
      </c>
      <c r="O11" s="8">
        <f t="shared" si="1"/>
        <v>130.01075601578944</v>
      </c>
      <c r="P11" s="7" t="e">
        <f t="shared" si="2"/>
        <v>#NUM!</v>
      </c>
      <c r="Q11" s="8" t="e">
        <f t="shared" si="3"/>
        <v>#NUM!</v>
      </c>
      <c r="R11" s="7">
        <f t="shared" si="4"/>
        <v>77.296444879003786</v>
      </c>
      <c r="S11" s="8">
        <f t="shared" si="5"/>
        <v>120.27776146524315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>
        <v>83.565919908975459</v>
      </c>
      <c r="F12" s="6">
        <v>18.252473391270094</v>
      </c>
      <c r="G12" s="5" t="e">
        <v>#NUM!</v>
      </c>
      <c r="H12" s="6" t="e">
        <v>#NUM!</v>
      </c>
      <c r="I12" s="5">
        <v>76.421052070026178</v>
      </c>
      <c r="J12" s="6">
        <v>13.935453548386247</v>
      </c>
      <c r="L12" s="5" t="e">
        <f t="shared" si="6"/>
        <v>#NUM!</v>
      </c>
      <c r="M12" s="6" t="e">
        <f t="shared" si="7"/>
        <v>#NUM!</v>
      </c>
      <c r="N12" s="5">
        <f t="shared" si="0"/>
        <v>60.017677268747399</v>
      </c>
      <c r="O12" s="6">
        <f t="shared" si="1"/>
        <v>99.742477720287042</v>
      </c>
      <c r="P12" s="5" t="e">
        <f t="shared" si="2"/>
        <v>#NUM!</v>
      </c>
      <c r="Q12" s="6" t="e">
        <f t="shared" si="3"/>
        <v>#NUM!</v>
      </c>
      <c r="R12" s="5">
        <f t="shared" si="4"/>
        <v>61.012454905925146</v>
      </c>
      <c r="S12" s="6">
        <f t="shared" si="5"/>
        <v>92.664293784725032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>
        <v>8.3488916893749856</v>
      </c>
      <c r="F13" s="6">
        <v>2.4323292904059657</v>
      </c>
      <c r="G13" s="5" t="e">
        <v>#NUM!</v>
      </c>
      <c r="H13" s="6" t="e">
        <v>#NUM!</v>
      </c>
      <c r="I13" s="5">
        <v>7.3030938513629291</v>
      </c>
      <c r="J13" s="6">
        <v>1.988101652809916</v>
      </c>
      <c r="L13" s="5" t="e">
        <f t="shared" si="6"/>
        <v>#NUM!</v>
      </c>
      <c r="M13" s="6" t="e">
        <f t="shared" si="7"/>
        <v>#NUM!</v>
      </c>
      <c r="N13" s="5">
        <f t="shared" si="0"/>
        <v>5.5083283876266442</v>
      </c>
      <c r="O13" s="6">
        <f t="shared" si="1"/>
        <v>10.494962341292535</v>
      </c>
      <c r="P13" s="5" t="e">
        <f t="shared" si="2"/>
        <v>#NUM!</v>
      </c>
      <c r="Q13" s="6" t="e">
        <f t="shared" si="3"/>
        <v>#NUM!</v>
      </c>
      <c r="R13" s="5">
        <f t="shared" si="4"/>
        <v>5.5719673224755661</v>
      </c>
      <c r="S13" s="6">
        <f t="shared" si="5"/>
        <v>9.7995830329626301</v>
      </c>
    </row>
    <row r="14" spans="1:19" x14ac:dyDescent="0.25">
      <c r="A14" t="s">
        <v>36</v>
      </c>
      <c r="C14" s="7" t="e">
        <v>#NUM!</v>
      </c>
      <c r="D14" s="8" t="e">
        <v>#NUM!</v>
      </c>
      <c r="E14" s="7">
        <v>0.1159077003140397</v>
      </c>
      <c r="F14" s="8">
        <v>0.32011420668559903</v>
      </c>
      <c r="G14" s="7" t="e">
        <v>#NUM!</v>
      </c>
      <c r="H14" s="8" t="e">
        <v>#NUM!</v>
      </c>
      <c r="I14" s="7">
        <v>0.34506614464525304</v>
      </c>
      <c r="J14" s="8">
        <v>0.47538984051503919</v>
      </c>
      <c r="L14" s="7" t="e">
        <f t="shared" si="6"/>
        <v>#NUM!</v>
      </c>
      <c r="M14" s="8" t="e">
        <f t="shared" si="7"/>
        <v>#NUM!</v>
      </c>
      <c r="N14" s="7">
        <f t="shared" si="0"/>
        <v>-0.19215361410641857</v>
      </c>
      <c r="O14" s="8">
        <f t="shared" si="1"/>
        <v>0.35535085731528521</v>
      </c>
      <c r="P14" s="7" t="e">
        <f t="shared" si="2"/>
        <v>#NUM!</v>
      </c>
      <c r="Q14" s="8" t="e">
        <f t="shared" si="3"/>
        <v>#NUM!</v>
      </c>
      <c r="R14" s="7">
        <f t="shared" si="4"/>
        <v>-5.0716789733611489E-2</v>
      </c>
      <c r="S14" s="8">
        <f t="shared" si="5"/>
        <v>0.94352115790061819</v>
      </c>
    </row>
    <row r="15" spans="1:19" x14ac:dyDescent="0.25">
      <c r="A15" t="s">
        <v>37</v>
      </c>
      <c r="C15" s="7" t="e">
        <v>#NUM!</v>
      </c>
      <c r="D15" s="8" t="e">
        <v>#NUM!</v>
      </c>
      <c r="E15" s="7">
        <v>2.1521465385497227</v>
      </c>
      <c r="F15" s="8">
        <v>1.0043393468180553</v>
      </c>
      <c r="G15" s="7" t="e">
        <v>#NUM!</v>
      </c>
      <c r="H15" s="8" t="e">
        <v>#NUM!</v>
      </c>
      <c r="I15" s="7">
        <v>1.4120399990020454</v>
      </c>
      <c r="J15" s="8">
        <v>0.61336020977727657</v>
      </c>
      <c r="L15" s="7" t="e">
        <f t="shared" si="6"/>
        <v>#NUM!</v>
      </c>
      <c r="M15" s="8" t="e">
        <f t="shared" si="7"/>
        <v>#NUM!</v>
      </c>
      <c r="N15" s="7">
        <f t="shared" si="0"/>
        <v>0.99091354559881073</v>
      </c>
      <c r="O15" s="8">
        <f t="shared" si="1"/>
        <v>3.1111345233583334</v>
      </c>
      <c r="P15" s="7" t="e">
        <f t="shared" si="2"/>
        <v>#NUM!</v>
      </c>
      <c r="Q15" s="8" t="e">
        <f t="shared" si="3"/>
        <v>#NUM!</v>
      </c>
      <c r="R15" s="7">
        <f t="shared" si="4"/>
        <v>0.88328101100024536</v>
      </c>
      <c r="S15" s="8">
        <f t="shared" si="5"/>
        <v>2.1828076699010555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>
        <v>6.7736864987951897</v>
      </c>
      <c r="F16" s="6">
        <v>2.0803473478753824</v>
      </c>
      <c r="G16" s="5" t="e">
        <v>#NUM!</v>
      </c>
      <c r="H16" s="6" t="e">
        <v>#NUM!</v>
      </c>
      <c r="I16" s="5">
        <v>6.2453309970548823</v>
      </c>
      <c r="J16" s="6">
        <v>2.2564936605354271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4.6250255799064526</v>
      </c>
      <c r="O16" s="6">
        <f t="shared" si="1"/>
        <v>9.1275412798179829</v>
      </c>
      <c r="P16" s="5" t="e">
        <f t="shared" si="2"/>
        <v>#NUM!</v>
      </c>
      <c r="Q16" s="6" t="e">
        <f t="shared" si="3"/>
        <v>#NUM!</v>
      </c>
      <c r="R16" s="5">
        <f t="shared" si="4"/>
        <v>3.9888373365194547</v>
      </c>
      <c r="S16" s="6">
        <f t="shared" si="5"/>
        <v>8.5018246575903103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>
        <v>2.908290045805451</v>
      </c>
      <c r="F17" s="19">
        <v>1.6081988641388882</v>
      </c>
      <c r="G17" s="18" t="e">
        <v>#NUM!</v>
      </c>
      <c r="H17" s="19" t="e">
        <v>#NUM!</v>
      </c>
      <c r="I17" s="18">
        <v>5</v>
      </c>
      <c r="J17" s="19">
        <v>0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1.1782779980589353</v>
      </c>
      <c r="O17" s="19">
        <f t="shared" si="1"/>
        <v>4.9043052859479603</v>
      </c>
      <c r="P17" s="18" t="e">
        <f t="shared" si="2"/>
        <v>#NUM!</v>
      </c>
      <c r="Q17" s="19" t="e">
        <f t="shared" si="3"/>
        <v>#NUM!</v>
      </c>
      <c r="R17" s="18">
        <f t="shared" si="4"/>
        <v>5</v>
      </c>
      <c r="S17" s="19">
        <f t="shared" si="5"/>
        <v>5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0.24387445260938168</v>
      </c>
      <c r="D4" s="8">
        <v>0.61497041913576722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>(C4-D4)</f>
        <v>-0.37057244947536899</v>
      </c>
      <c r="M4" s="8">
        <f>(C4+D4)</f>
        <v>0.95029945571798136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31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2.8127938903133944E-2</v>
      </c>
      <c r="J5" s="8">
        <v>0.1653383136366024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>
        <f t="shared" si="4"/>
        <v>-0.14758534533142406</v>
      </c>
      <c r="S5" s="8">
        <f t="shared" si="5"/>
        <v>0.2160401075645009</v>
      </c>
    </row>
    <row r="6" spans="1:19" x14ac:dyDescent="0.25">
      <c r="A6" t="s">
        <v>32</v>
      </c>
      <c r="C6" s="7">
        <v>3.3502318674590277</v>
      </c>
      <c r="D6" s="8">
        <v>4.1989932141860642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3.4265486870851292</v>
      </c>
      <c r="J6" s="8">
        <v>3.5313758165595917</v>
      </c>
      <c r="L6" s="7">
        <f t="shared" si="6"/>
        <v>-0.31225674398526415</v>
      </c>
      <c r="M6" s="8">
        <f t="shared" si="7"/>
        <v>8.2762721214036983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>
        <f t="shared" si="4"/>
        <v>-5.9401673916883002E-2</v>
      </c>
      <c r="S6" s="8">
        <f t="shared" si="5"/>
        <v>7.3143365374420313</v>
      </c>
    </row>
    <row r="7" spans="1:19" x14ac:dyDescent="0.25">
      <c r="A7" t="s">
        <v>33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>
        <v>4.2008171790102455</v>
      </c>
      <c r="D8" s="8">
        <v>2.9258229839679926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4.7132274215320757</v>
      </c>
      <c r="J8" s="8">
        <v>2.4859920018452666</v>
      </c>
      <c r="L8" s="7">
        <f t="shared" si="6"/>
        <v>0.7875792686774683</v>
      </c>
      <c r="M8" s="8">
        <f t="shared" si="7"/>
        <v>6.9354870085181322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>
        <f t="shared" si="4"/>
        <v>2.0759272441955248</v>
      </c>
      <c r="S8" s="8">
        <f t="shared" si="5"/>
        <v>7.2261563979229972</v>
      </c>
    </row>
    <row r="9" spans="1:19" x14ac:dyDescent="0.25">
      <c r="A9" s="4" t="s">
        <v>12</v>
      </c>
      <c r="B9" s="4"/>
      <c r="C9" s="5">
        <v>10.903891315051624</v>
      </c>
      <c r="D9" s="6">
        <v>5.6899207253239474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9.5772525973885312</v>
      </c>
      <c r="J9" s="6">
        <v>5.9721670638728943</v>
      </c>
      <c r="L9" s="5">
        <f t="shared" si="6"/>
        <v>4.2391097347262612</v>
      </c>
      <c r="M9" s="6">
        <f t="shared" si="7"/>
        <v>16.0238112077434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>
        <f t="shared" si="4"/>
        <v>2.4312892755185809</v>
      </c>
      <c r="S9" s="6">
        <f t="shared" si="5"/>
        <v>14.371409444278363</v>
      </c>
    </row>
    <row r="10" spans="1:19" x14ac:dyDescent="0.25">
      <c r="A10" t="s">
        <v>13</v>
      </c>
      <c r="C10" s="7">
        <v>21.089587827846771</v>
      </c>
      <c r="D10" s="8">
        <v>8.6849337605339887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27.790598957176137</v>
      </c>
      <c r="J10" s="8">
        <v>9.1292310233185585</v>
      </c>
      <c r="L10" s="7">
        <f t="shared" si="6"/>
        <v>14.186046614620782</v>
      </c>
      <c r="M10" s="8">
        <f t="shared" si="7"/>
        <v>31.456497495510913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>
        <f t="shared" si="4"/>
        <v>21.261923610035748</v>
      </c>
      <c r="S10" s="8">
        <f t="shared" si="5"/>
        <v>37.047461745218826</v>
      </c>
    </row>
    <row r="11" spans="1:19" x14ac:dyDescent="0.25">
      <c r="A11" t="s">
        <v>14</v>
      </c>
      <c r="C11" s="7">
        <v>101.13202404787725</v>
      </c>
      <c r="D11" s="8">
        <v>18.747483711676256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112.025027022179</v>
      </c>
      <c r="J11" s="8">
        <v>12.227461425484689</v>
      </c>
      <c r="L11" s="7">
        <f t="shared" si="6"/>
        <v>84.138075176811299</v>
      </c>
      <c r="M11" s="8">
        <f t="shared" si="7"/>
        <v>123.07876162476933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>
        <f t="shared" si="4"/>
        <v>101.17325775532234</v>
      </c>
      <c r="S11" s="8">
        <f t="shared" si="5"/>
        <v>125.27296069804788</v>
      </c>
    </row>
    <row r="12" spans="1:19" x14ac:dyDescent="0.25">
      <c r="A12" s="4" t="s">
        <v>35</v>
      </c>
      <c r="B12" s="4"/>
      <c r="C12" s="5">
        <v>82.255174097064938</v>
      </c>
      <c r="D12" s="6">
        <v>10.984334975779086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84.234428065002845</v>
      </c>
      <c r="J12" s="6">
        <v>8.4060068661330867</v>
      </c>
      <c r="L12" s="5">
        <f t="shared" si="6"/>
        <v>72.151174223144238</v>
      </c>
      <c r="M12" s="6">
        <f t="shared" si="7"/>
        <v>95.095488205237586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>
        <f t="shared" si="4"/>
        <v>74.804029327139432</v>
      </c>
      <c r="S12" s="6">
        <f t="shared" si="5"/>
        <v>93.332803770976199</v>
      </c>
    </row>
    <row r="13" spans="1:19" x14ac:dyDescent="0.25">
      <c r="A13" s="4" t="s">
        <v>26</v>
      </c>
      <c r="B13" s="4"/>
      <c r="C13" s="5">
        <v>7.7949234990786556</v>
      </c>
      <c r="D13" s="6">
        <v>1.9037598193501182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8.1679040475203379</v>
      </c>
      <c r="J13" s="6">
        <v>1.2003687254024695</v>
      </c>
      <c r="L13" s="5">
        <f t="shared" si="6"/>
        <v>6.2398246649676068</v>
      </c>
      <c r="M13" s="6">
        <f t="shared" si="7"/>
        <v>10.02698399588904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>
        <f t="shared" si="4"/>
        <v>7.055194003793245</v>
      </c>
      <c r="S13" s="6">
        <f t="shared" si="5"/>
        <v>9.5702792640834975</v>
      </c>
    </row>
    <row r="14" spans="1:19" x14ac:dyDescent="0.25">
      <c r="A14" t="s">
        <v>36</v>
      </c>
      <c r="C14" s="7">
        <v>0</v>
      </c>
      <c r="D14" s="8">
        <v>0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</v>
      </c>
      <c r="J14" s="8">
        <v>0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37</v>
      </c>
      <c r="C15" s="7">
        <v>1.5765339338194952</v>
      </c>
      <c r="D15" s="8">
        <v>0.91280310346925886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2.5329212086295336</v>
      </c>
      <c r="J15" s="8">
        <v>0.81337522283524699</v>
      </c>
      <c r="L15" s="7">
        <f t="shared" si="6"/>
        <v>0.72826374725720044</v>
      </c>
      <c r="M15" s="8">
        <f t="shared" si="7"/>
        <v>2.6422459058625494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>
        <f t="shared" si="4"/>
        <v>1.9320658582407104</v>
      </c>
      <c r="S15" s="8">
        <f t="shared" si="5"/>
        <v>3.3649006472444842</v>
      </c>
    </row>
    <row r="16" spans="1:19" x14ac:dyDescent="0.25">
      <c r="A16" s="4" t="s">
        <v>38</v>
      </c>
      <c r="B16" s="4"/>
      <c r="C16" s="5">
        <v>8.5766211638220557</v>
      </c>
      <c r="D16" s="6">
        <v>1.98605890798745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6.8727140474182775</v>
      </c>
      <c r="J16" s="6">
        <v>2.0690079969694679</v>
      </c>
      <c r="L16" s="5">
        <f t="shared" si="6"/>
        <v>6.5905622558346044</v>
      </c>
      <c r="M16" s="6">
        <f t="shared" si="7"/>
        <v>10.562680071809504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>
        <f t="shared" si="4"/>
        <v>5.2702317921467507</v>
      </c>
      <c r="S16" s="6">
        <f t="shared" si="5"/>
        <v>9.397533749483614</v>
      </c>
    </row>
    <row r="17" spans="1:19" ht="15.75" thickBot="1" x14ac:dyDescent="0.3">
      <c r="A17" s="4" t="s">
        <v>39</v>
      </c>
      <c r="B17" s="4"/>
      <c r="C17" s="18">
        <v>5.2568286171595782</v>
      </c>
      <c r="D17" s="19">
        <v>0.60760446303061222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4.4642262721471981</v>
      </c>
      <c r="J17" s="19">
        <v>1.44589122378537</v>
      </c>
      <c r="L17" s="18">
        <f t="shared" si="6"/>
        <v>4.6663139118493948</v>
      </c>
      <c r="M17" s="19">
        <f t="shared" si="7"/>
        <v>6.0495127795803896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>
        <f t="shared" si="4"/>
        <v>2.7702400287752562</v>
      </c>
      <c r="S17" s="19">
        <f t="shared" si="5"/>
        <v>5.5632186907903334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0.66353303919757012</v>
      </c>
      <c r="D4" s="8">
        <v>1.0437903689178689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0.31202294942756087</v>
      </c>
      <c r="J4" s="8">
        <v>0.46331914320270284</v>
      </c>
      <c r="L4" s="7">
        <f>(C4-D4)</f>
        <v>-0.36470622990489104</v>
      </c>
      <c r="M4" s="8">
        <f>(C4+D4)</f>
        <v>1.3282033723131237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-0.15129619377514203</v>
      </c>
      <c r="S4" s="8">
        <f t="shared" ref="S4:S17" si="5">(I4+J4)</f>
        <v>0.77534209263026366</v>
      </c>
    </row>
    <row r="5" spans="1:19" x14ac:dyDescent="0.25">
      <c r="A5" t="s">
        <v>31</v>
      </c>
      <c r="C5" s="7">
        <v>2.2788153688968086E-2</v>
      </c>
      <c r="D5" s="8">
        <v>0.14922752340106718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ref="L5:L17" si="6">(C5-D5)</f>
        <v>-0.13022223353614384</v>
      </c>
      <c r="M5" s="8">
        <f t="shared" ref="M5:M17" si="7">(C5+D5)</f>
        <v>0.17934452077546817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32</v>
      </c>
      <c r="C6" s="7">
        <v>4.610607827030365</v>
      </c>
      <c r="D6" s="8">
        <v>4.0538420583265147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4.6803442414134127</v>
      </c>
      <c r="J6" s="8">
        <v>4.072566420155094</v>
      </c>
      <c r="L6" s="7">
        <f t="shared" si="6"/>
        <v>0.25704485510941755</v>
      </c>
      <c r="M6" s="8">
        <f t="shared" si="7"/>
        <v>8.2811538041773893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>
        <f t="shared" si="4"/>
        <v>0.60777782125831958</v>
      </c>
      <c r="S6" s="8">
        <f t="shared" si="5"/>
        <v>8.7529106615685066</v>
      </c>
    </row>
    <row r="7" spans="1:19" x14ac:dyDescent="0.25">
      <c r="A7" t="s">
        <v>33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34</v>
      </c>
      <c r="C8" s="7">
        <v>3.5286301299059417</v>
      </c>
      <c r="D8" s="8">
        <v>3.1534347421376423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3.056298342558291</v>
      </c>
      <c r="J8" s="8">
        <v>2.9596013560138594</v>
      </c>
      <c r="L8" s="7">
        <f t="shared" si="6"/>
        <v>0.53449397720038672</v>
      </c>
      <c r="M8" s="8">
        <f t="shared" si="7"/>
        <v>6.9162370148141923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>
        <f t="shared" si="4"/>
        <v>9.6696986544431596E-2</v>
      </c>
      <c r="S8" s="8">
        <f t="shared" si="5"/>
        <v>6.0158996985721496</v>
      </c>
    </row>
    <row r="9" spans="1:19" x14ac:dyDescent="0.25">
      <c r="A9" s="4" t="s">
        <v>12</v>
      </c>
      <c r="B9" s="4"/>
      <c r="C9" s="5">
        <v>10.457120111820641</v>
      </c>
      <c r="D9" s="6">
        <v>5.9220320112961575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6.7671738206078107</v>
      </c>
      <c r="J9" s="6">
        <v>6.4945067672288888</v>
      </c>
      <c r="K9" s="4"/>
      <c r="L9" s="5">
        <f t="shared" si="6"/>
        <v>4.0979686777270912</v>
      </c>
      <c r="M9" s="6">
        <f t="shared" si="7"/>
        <v>16.109370898496323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>
        <f t="shared" si="4"/>
        <v>0.27266705337892283</v>
      </c>
      <c r="S9" s="6">
        <f t="shared" si="5"/>
        <v>13.261680587836699</v>
      </c>
    </row>
    <row r="10" spans="1:19" x14ac:dyDescent="0.25">
      <c r="A10" t="s">
        <v>13</v>
      </c>
      <c r="C10" s="7">
        <v>27.970000892149894</v>
      </c>
      <c r="D10" s="8">
        <v>6.5854247311249114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23.549444512684314</v>
      </c>
      <c r="J10" s="8">
        <v>7.2473991893172256</v>
      </c>
      <c r="L10" s="7">
        <f t="shared" si="6"/>
        <v>21.082080032296336</v>
      </c>
      <c r="M10" s="8">
        <f t="shared" si="7"/>
        <v>34.852336307950139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>
        <f t="shared" si="4"/>
        <v>16.302045323367086</v>
      </c>
      <c r="S10" s="8">
        <f t="shared" si="5"/>
        <v>30.796843702001535</v>
      </c>
    </row>
    <row r="11" spans="1:19" x14ac:dyDescent="0.25">
      <c r="A11" t="s">
        <v>14</v>
      </c>
      <c r="C11" s="7">
        <v>107.75413085689894</v>
      </c>
      <c r="D11" s="8">
        <v>24.545409343627156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98.911274968536787</v>
      </c>
      <c r="J11" s="8">
        <v>25.858552498175122</v>
      </c>
      <c r="L11" s="7">
        <f t="shared" si="6"/>
        <v>81.368341117131678</v>
      </c>
      <c r="M11" s="8">
        <f t="shared" si="7"/>
        <v>130.52271733540297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>
        <f t="shared" si="4"/>
        <v>73.052722470361658</v>
      </c>
      <c r="S11" s="8">
        <f t="shared" si="5"/>
        <v>124.76982746671192</v>
      </c>
    </row>
    <row r="12" spans="1:19" x14ac:dyDescent="0.25">
      <c r="A12" s="4" t="s">
        <v>35</v>
      </c>
      <c r="B12" s="4"/>
      <c r="C12" s="5">
        <v>84.198893589761639</v>
      </c>
      <c r="D12" s="6">
        <v>16.56879332277752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76.931304717568764</v>
      </c>
      <c r="J12" s="6">
        <v>21.293274988785875</v>
      </c>
      <c r="K12" s="4"/>
      <c r="L12" s="5">
        <f t="shared" si="6"/>
        <v>66.419181869489989</v>
      </c>
      <c r="M12" s="6">
        <f t="shared" si="7"/>
        <v>99.053035050482322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>
        <f t="shared" si="4"/>
        <v>55.638029728782875</v>
      </c>
      <c r="S12" s="6">
        <f t="shared" si="5"/>
        <v>98.224579706354632</v>
      </c>
    </row>
    <row r="13" spans="1:19" x14ac:dyDescent="0.25">
      <c r="A13" s="4" t="s">
        <v>26</v>
      </c>
      <c r="B13" s="4"/>
      <c r="C13" s="5">
        <v>8.8255591498228423</v>
      </c>
      <c r="D13" s="6">
        <v>2.4056874403859712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8.048665533399264</v>
      </c>
      <c r="J13" s="6">
        <v>2.2297678264646263</v>
      </c>
      <c r="K13" s="4"/>
      <c r="L13" s="5">
        <f t="shared" si="6"/>
        <v>6.3152939322463482</v>
      </c>
      <c r="M13" s="6">
        <f t="shared" si="7"/>
        <v>10.686255148702593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>
        <f t="shared" si="4"/>
        <v>5.8188977069346359</v>
      </c>
      <c r="S13" s="6">
        <f t="shared" si="5"/>
        <v>10.27843335986389</v>
      </c>
    </row>
    <row r="14" spans="1:19" x14ac:dyDescent="0.25">
      <c r="A14" t="s">
        <v>36</v>
      </c>
      <c r="C14" s="7">
        <v>0.27400687324104117</v>
      </c>
      <c r="D14" s="8">
        <v>0.44601245123618377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</v>
      </c>
      <c r="J14" s="8">
        <v>0</v>
      </c>
      <c r="L14" s="7">
        <f t="shared" si="6"/>
        <v>-0.19503841284208015</v>
      </c>
      <c r="M14" s="8">
        <f t="shared" si="7"/>
        <v>0.63008306836003714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37</v>
      </c>
      <c r="C15" s="7">
        <v>1.9424216112680628</v>
      </c>
      <c r="D15" s="8">
        <v>1.0890566339371861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1.992367190840973</v>
      </c>
      <c r="J15" s="8">
        <v>0.79474552420160915</v>
      </c>
      <c r="L15" s="7">
        <f t="shared" si="6"/>
        <v>0.80743560855358032</v>
      </c>
      <c r="M15" s="8">
        <f t="shared" si="7"/>
        <v>3.0684480550081168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>
        <f t="shared" si="4"/>
        <v>1.1976216666393638</v>
      </c>
      <c r="S15" s="8">
        <f t="shared" si="5"/>
        <v>2.7871127150425821</v>
      </c>
    </row>
    <row r="16" spans="1:19" x14ac:dyDescent="0.25">
      <c r="A16" s="4" t="s">
        <v>38</v>
      </c>
      <c r="B16" s="4"/>
      <c r="C16" s="5">
        <v>7.7108599002560627</v>
      </c>
      <c r="D16" s="6">
        <v>1.8399496900352896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7.5</v>
      </c>
      <c r="J16" s="6">
        <v>2.3303283317898176</v>
      </c>
      <c r="K16" s="4"/>
      <c r="L16" s="5">
        <f t="shared" si="6"/>
        <v>5.677589724199561</v>
      </c>
      <c r="M16" s="6">
        <f t="shared" si="7"/>
        <v>9.64681512466864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>
        <f t="shared" si="4"/>
        <v>5.1696716682101824</v>
      </c>
      <c r="S16" s="6">
        <f t="shared" si="5"/>
        <v>9.8303283317898185</v>
      </c>
    </row>
    <row r="17" spans="1:19" ht="15.75" thickBot="1" x14ac:dyDescent="0.3">
      <c r="A17" s="4" t="s">
        <v>39</v>
      </c>
      <c r="B17" s="4"/>
      <c r="C17" s="18">
        <v>4.7014127647581043</v>
      </c>
      <c r="D17" s="19">
        <v>0.57561686417033597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4.9755376674278917</v>
      </c>
      <c r="J17" s="19">
        <v>2.0181151087094746</v>
      </c>
      <c r="K17" s="4"/>
      <c r="L17" s="18">
        <f t="shared" si="6"/>
        <v>4.125795900587768</v>
      </c>
      <c r="M17" s="19">
        <f t="shared" si="7"/>
        <v>5.2770296289284406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>
        <f t="shared" si="4"/>
        <v>2.9574225587184171</v>
      </c>
      <c r="S17" s="19">
        <f t="shared" si="5"/>
        <v>6.9936527761373668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0.26492713270331514</v>
      </c>
      <c r="F4" s="8">
        <v>0.49060797556939256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-0.217272914159858</v>
      </c>
      <c r="O4" s="8">
        <f t="shared" ref="O4:O17" si="1">(E4+F4)</f>
        <v>0.79187886114462902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31</v>
      </c>
      <c r="C5" s="7" t="e">
        <v>#NUM!</v>
      </c>
      <c r="D5" s="8" t="e">
        <v>#NUM!</v>
      </c>
      <c r="E5" s="7">
        <v>0.15576476997139996</v>
      </c>
      <c r="F5" s="8">
        <v>0.36263219163107507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-0.19361662101032978</v>
      </c>
      <c r="O5" s="8">
        <f t="shared" si="1"/>
        <v>0.36253733940370353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32</v>
      </c>
      <c r="C6" s="7" t="e">
        <v>#NUM!</v>
      </c>
      <c r="D6" s="8" t="e">
        <v>#NUM!</v>
      </c>
      <c r="E6" s="7">
        <v>5.2765180923491615</v>
      </c>
      <c r="F6" s="8">
        <v>3.4199258038055871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1.5817627883225169</v>
      </c>
      <c r="O6" s="8">
        <f t="shared" si="1"/>
        <v>8.5112208760040708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33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34</v>
      </c>
      <c r="C8" s="7" t="e">
        <v>#NUM!</v>
      </c>
      <c r="D8" s="8" t="e">
        <v>#NUM!</v>
      </c>
      <c r="E8" s="7">
        <v>2.9448257548315193</v>
      </c>
      <c r="F8" s="8">
        <v>2.8442052356956253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0.20627645124069627</v>
      </c>
      <c r="O8" s="8">
        <f t="shared" si="1"/>
        <v>6.0118964220784177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9.7266407588855941</v>
      </c>
      <c r="F9" s="6">
        <v>5.9558369023610904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3.2878464093102737</v>
      </c>
      <c r="O9" s="6">
        <f t="shared" si="1"/>
        <v>15.274655477105533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28.835009252319509</v>
      </c>
      <c r="F10" s="8">
        <v>7.2664455387963436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20.99489633046381</v>
      </c>
      <c r="O10" s="8">
        <f t="shared" si="1"/>
        <v>35.802648226581915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111.37496564360583</v>
      </c>
      <c r="F11" s="8">
        <v>18.646144782015526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91.222269569041643</v>
      </c>
      <c r="O11" s="8">
        <f t="shared" si="1"/>
        <v>128.88826968976673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>
        <v>82.539956391286296</v>
      </c>
      <c r="F12" s="6">
        <v>13.596205508538386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67.856194587882257</v>
      </c>
      <c r="O12" s="6">
        <f t="shared" si="1"/>
        <v>95.456800113880419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>
        <v>8.6420357498553972</v>
      </c>
      <c r="F13" s="6">
        <v>1.5362062959386553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6.9812675411659093</v>
      </c>
      <c r="O13" s="6">
        <f t="shared" si="1"/>
        <v>10.07341566185794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36</v>
      </c>
      <c r="C14" s="7" t="e">
        <v>#NUM!</v>
      </c>
      <c r="D14" s="8" t="e">
        <v>#NUM!</v>
      </c>
      <c r="E14" s="7">
        <v>0.13986149389908442</v>
      </c>
      <c r="F14" s="8">
        <v>0.34684327357381572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-0.2070306035660002</v>
      </c>
      <c r="O14" s="8">
        <f t="shared" si="1"/>
        <v>0.51037909538917281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37</v>
      </c>
      <c r="C15" s="7" t="e">
        <v>#NUM!</v>
      </c>
      <c r="D15" s="8" t="e">
        <v>#NUM!</v>
      </c>
      <c r="E15" s="7">
        <v>2.4337015503785988</v>
      </c>
      <c r="F15" s="8">
        <v>0.87146009817769354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1.4946861121784134</v>
      </c>
      <c r="O15" s="8">
        <f t="shared" si="1"/>
        <v>3.2770574476436818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>
        <v>7.0129655360347405</v>
      </c>
      <c r="F16" s="6">
        <v>2.0460978129338754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4.9668677231008633</v>
      </c>
      <c r="O16" s="6">
        <f t="shared" si="1"/>
        <v>9.0590633489686159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>
        <v>3.8574046326253413</v>
      </c>
      <c r="F17" s="19">
        <v>1.3243351565015993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2.5330694761237416</v>
      </c>
      <c r="O17" s="19">
        <f t="shared" si="1"/>
        <v>5.1817397891269401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workbookViewId="0">
      <selection activeCell="L2" sqref="L2:S17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>
        <v>0.28691503404526825</v>
      </c>
      <c r="D4" s="8">
        <v>0.45232156402726464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-0.16540652998199629</v>
      </c>
      <c r="M4" s="8">
        <f>(C4+D4)</f>
        <v>0.73923659807253284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31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32</v>
      </c>
      <c r="C6" s="7">
        <v>3.5498323827013749</v>
      </c>
      <c r="D6" s="8">
        <v>2.3966030534147049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1.1532293292866709</v>
      </c>
      <c r="M6" s="8">
        <f t="shared" si="7"/>
        <v>5.9464354361160794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33</v>
      </c>
      <c r="C7" s="7">
        <v>5.5687310972442249E-2</v>
      </c>
      <c r="D7" s="8">
        <v>0.22931688635837694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-0.17362957538593465</v>
      </c>
      <c r="M7" s="8">
        <f t="shared" si="7"/>
        <v>0.28500419733081916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34</v>
      </c>
      <c r="C8" s="7">
        <v>1.4462695055305541</v>
      </c>
      <c r="D8" s="8">
        <v>1.5769651981638504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-0.13069569263329606</v>
      </c>
      <c r="M8" s="8">
        <f t="shared" si="7"/>
        <v>3.0232347036944045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>
        <v>5.7492972393247417</v>
      </c>
      <c r="D9" s="6">
        <v>5.9864997369093258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-0.237202497584585</v>
      </c>
      <c r="M9" s="6">
        <f t="shared" si="7"/>
        <v>11.735796976234067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>
        <v>21.354054199720444</v>
      </c>
      <c r="D10" s="8">
        <v>7.6407877258900028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13.713266473830442</v>
      </c>
      <c r="M10" s="8">
        <f t="shared" si="7"/>
        <v>28.994841925610444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>
        <v>70.890051974300633</v>
      </c>
      <c r="D11" s="8">
        <v>13.657962888256129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57.232089086044503</v>
      </c>
      <c r="M11" s="8">
        <f t="shared" si="7"/>
        <v>84.548014862556769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>
        <v>52.199949313489569</v>
      </c>
      <c r="D12" s="6">
        <v>12.826002079187075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39.373947234302499</v>
      </c>
      <c r="M12" s="6">
        <f t="shared" si="7"/>
        <v>65.025951392676646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>
        <v>5.3387042332496391</v>
      </c>
      <c r="D13" s="6">
        <v>1.5888269726244708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3.7498772606251682</v>
      </c>
      <c r="M13" s="6">
        <f t="shared" si="7"/>
        <v>6.9275312058741099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36</v>
      </c>
      <c r="C14" s="7">
        <v>0</v>
      </c>
      <c r="D14" s="8">
        <v>0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37</v>
      </c>
      <c r="C15" s="7">
        <v>1.5784104355055228</v>
      </c>
      <c r="D15" s="8">
        <v>1.0276300709187249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0.55078036458679791</v>
      </c>
      <c r="M15" s="8">
        <f t="shared" si="7"/>
        <v>2.6060405064242476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>
        <v>4.9056172880891697</v>
      </c>
      <c r="D16" s="6">
        <v>0.68044504792562943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4.2251722401635394</v>
      </c>
      <c r="M16" s="6">
        <f t="shared" si="7"/>
        <v>5.5860623360147983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1</v>
      </c>
      <c r="M17" s="19">
        <f t="shared" si="7"/>
        <v>1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"/>
  <sheetViews>
    <sheetView workbookViewId="0">
      <selection activeCell="K31" sqref="K3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0.20667924220472481</v>
      </c>
      <c r="F4" s="8">
        <v>0.46596995892565229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-0.25216148738415056</v>
      </c>
      <c r="O4" s="8">
        <f t="shared" ref="O4:O17" si="1">(E4+F4)</f>
        <v>0.74923317460735117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31</v>
      </c>
      <c r="C5" s="7" t="e">
        <v>#NUM!</v>
      </c>
      <c r="D5" s="8" t="e">
        <v>#NUM!</v>
      </c>
      <c r="E5" s="7">
        <v>2.6582534787384291E-2</v>
      </c>
      <c r="F5" s="8">
        <v>0.16085988819982996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-0.14394359695105285</v>
      </c>
      <c r="O5" s="8">
        <f t="shared" si="1"/>
        <v>0.20787563616545085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32</v>
      </c>
      <c r="C6" s="7" t="e">
        <v>#NUM!</v>
      </c>
      <c r="D6" s="8" t="e">
        <v>#NUM!</v>
      </c>
      <c r="E6" s="7">
        <v>2.6772804210685877</v>
      </c>
      <c r="F6" s="8">
        <v>3.28168800297325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-0.12788946206924079</v>
      </c>
      <c r="O6" s="8">
        <f t="shared" si="1"/>
        <v>6.5668539263959875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33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34</v>
      </c>
      <c r="C8" s="7" t="e">
        <v>#NUM!</v>
      </c>
      <c r="D8" s="8" t="e">
        <v>#NUM!</v>
      </c>
      <c r="E8" s="7">
        <v>3.8623775008267729</v>
      </c>
      <c r="F8" s="8">
        <v>3.1178598988689177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0.17466215483867042</v>
      </c>
      <c r="O8" s="8">
        <f t="shared" si="1"/>
        <v>6.4817522390982782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10.781610761996888</v>
      </c>
      <c r="F9" s="6">
        <v>5.7293859263220233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4.0589890693497086</v>
      </c>
      <c r="O9" s="6">
        <f t="shared" si="1"/>
        <v>15.89829043917363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17.623629792112492</v>
      </c>
      <c r="F10" s="8">
        <v>7.6811004464117572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11.232365796783172</v>
      </c>
      <c r="O10" s="8">
        <f t="shared" si="1"/>
        <v>26.910961808041037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88.501949026951522</v>
      </c>
      <c r="F11" s="8">
        <v>18.641643506350775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67.700322311732407</v>
      </c>
      <c r="O11" s="8">
        <f t="shared" si="1"/>
        <v>108.16221686073658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>
        <v>73.929555338679378</v>
      </c>
      <c r="F12" s="6">
        <v>15.006085214230126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56.807276186508901</v>
      </c>
      <c r="O12" s="6">
        <f t="shared" si="1"/>
        <v>88.740814434574091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>
        <v>6.4310143723453903</v>
      </c>
      <c r="F13" s="6">
        <v>2.1708792437437352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4.0596808466195196</v>
      </c>
      <c r="O13" s="6">
        <f t="shared" si="1"/>
        <v>8.776085049466376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36</v>
      </c>
      <c r="C14" s="7" t="e">
        <v>#NUM!</v>
      </c>
      <c r="D14" s="8" t="e">
        <v>#NUM!</v>
      </c>
      <c r="E14" s="7">
        <v>0</v>
      </c>
      <c r="F14" s="8">
        <v>0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</v>
      </c>
      <c r="O14" s="8">
        <f t="shared" si="1"/>
        <v>0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37</v>
      </c>
      <c r="C15" s="7" t="e">
        <v>#NUM!</v>
      </c>
      <c r="D15" s="8" t="e">
        <v>#NUM!</v>
      </c>
      <c r="E15" s="7">
        <v>1.2263011933107406</v>
      </c>
      <c r="F15" s="8">
        <v>0.84402212955913258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0.35484505107180475</v>
      </c>
      <c r="O15" s="8">
        <f t="shared" si="1"/>
        <v>2.1839102659655643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>
        <v>6.8096111320924297</v>
      </c>
      <c r="F16" s="6">
        <v>1.5267814492567049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5.2828296828357253</v>
      </c>
      <c r="O16" s="6">
        <f t="shared" si="1"/>
        <v>8.3363925813491342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>
        <v>5.0169228952729004</v>
      </c>
      <c r="F17" s="19">
        <v>1.1078538576916812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3.5549757920177254</v>
      </c>
      <c r="O17" s="19">
        <f t="shared" si="1"/>
        <v>6.0250469596662715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2024-11-22T21:14:19Z</dcterms:modified>
</cp:coreProperties>
</file>