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967EDAC1-D67C-427F-AAA5-75884E5BF50B}" xr6:coauthVersionLast="47" xr6:coauthVersionMax="47" xr10:uidLastSave="{00000000-0000-0000-0000-000000000000}"/>
  <bookViews>
    <workbookView xWindow="-108" yWindow="-108" windowWidth="23256" windowHeight="12456" tabRatio="827" activeTab="16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7" l="1"/>
  <c r="J23" i="17"/>
  <c r="F22" i="17"/>
  <c r="B22" i="17"/>
  <c r="N23" i="16"/>
  <c r="J22" i="16"/>
  <c r="F23" i="16"/>
  <c r="B22" i="16"/>
  <c r="N22" i="15"/>
  <c r="J22" i="15"/>
  <c r="F22" i="15"/>
  <c r="C22" i="15"/>
  <c r="N229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P11" i="11"/>
  <c r="P10" i="11"/>
  <c r="P9" i="1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16" i="7"/>
  <c r="J23" i="16" s="1"/>
  <c r="N15" i="7"/>
  <c r="N14" i="7"/>
  <c r="N13" i="7"/>
  <c r="N12" i="7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N15" i="4"/>
  <c r="N14" i="4"/>
  <c r="N13" i="4"/>
  <c r="N12" i="4"/>
  <c r="F22" i="16" s="1"/>
  <c r="N11" i="4"/>
  <c r="N10" i="4"/>
  <c r="N9" i="4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<sst xmlns="http://schemas.openxmlformats.org/spreadsheetml/2006/main" count="5402" uniqueCount="78">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</sst>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8</c:v>
                </c:pt>
                <c:pt idx="54">
                  <c:v>5</c:v>
                </c:pt>
                <c:pt idx="57">
                  <c:v>8</c:v>
                </c:pt>
                <c:pt idx="61">
                  <c:v>8</c:v>
                </c:pt>
                <c:pt idx="63">
                  <c:v>6</c:v>
                </c:pt>
                <c:pt idx="64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3">
                  <c:v>5</c:v>
                </c:pt>
                <c:pt idx="75">
                  <c:v>9</c:v>
                </c:pt>
                <c:pt idx="77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9</c:v>
                </c:pt>
                <c:pt idx="95">
                  <c:v>11</c:v>
                </c:pt>
                <c:pt idx="96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9</c:v>
                </c:pt>
                <c:pt idx="109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6">
                  <c:v>9</c:v>
                </c:pt>
                <c:pt idx="117">
                  <c:v>11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14</c:v>
                </c:pt>
                <c:pt idx="136">
                  <c:v>8</c:v>
                </c:pt>
                <c:pt idx="139">
                  <c:v>12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11</c:v>
                </c:pt>
                <c:pt idx="151">
                  <c:v>12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6</c:v>
                </c:pt>
                <c:pt idx="186">
                  <c:v>7</c:v>
                </c:pt>
                <c:pt idx="187">
                  <c:v>9</c:v>
                </c:pt>
                <c:pt idx="191">
                  <c:v>10</c:v>
                </c:pt>
                <c:pt idx="192">
                  <c:v>9</c:v>
                </c:pt>
                <c:pt idx="195">
                  <c:v>8</c:v>
                </c:pt>
                <c:pt idx="198">
                  <c:v>6</c:v>
                </c:pt>
                <c:pt idx="199">
                  <c:v>2</c:v>
                </c:pt>
                <c:pt idx="201">
                  <c:v>5</c:v>
                </c:pt>
                <c:pt idx="203">
                  <c:v>7</c:v>
                </c:pt>
                <c:pt idx="205">
                  <c:v>11</c:v>
                </c:pt>
                <c:pt idx="207">
                  <c:v>9</c:v>
                </c:pt>
                <c:pt idx="209">
                  <c:v>11</c:v>
                </c:pt>
                <c:pt idx="213">
                  <c:v>7</c:v>
                </c:pt>
                <c:pt idx="2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3">
                  <c:v>5</c:v>
                </c:pt>
                <c:pt idx="55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4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7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5.1636402715071457</c:v>
                </c:pt>
                <c:pt idx="31">
                  <c:v>3.8983012902020238</c:v>
                </c:pt>
                <c:pt idx="32">
                  <c:v>3.8983012902020238</c:v>
                </c:pt>
                <c:pt idx="33">
                  <c:v>3.8983012902020238</c:v>
                </c:pt>
                <c:pt idx="34">
                  <c:v>3.4809572314675261</c:v>
                </c:pt>
                <c:pt idx="35">
                  <c:v>3.4809572314675261</c:v>
                </c:pt>
                <c:pt idx="36">
                  <c:v>3.4809572314675261</c:v>
                </c:pt>
                <c:pt idx="37">
                  <c:v>3.4809572314675261</c:v>
                </c:pt>
                <c:pt idx="38">
                  <c:v>3.4809572314675261</c:v>
                </c:pt>
                <c:pt idx="39">
                  <c:v>3.4809572314675261</c:v>
                </c:pt>
                <c:pt idx="40">
                  <c:v>3.4809572314675261</c:v>
                </c:pt>
                <c:pt idx="41">
                  <c:v>3.4809572314675261</c:v>
                </c:pt>
                <c:pt idx="42">
                  <c:v>4.2126619895006092</c:v>
                </c:pt>
                <c:pt idx="43">
                  <c:v>4.2126619895006092</c:v>
                </c:pt>
                <c:pt idx="44">
                  <c:v>4.2126619895006092</c:v>
                </c:pt>
                <c:pt idx="45">
                  <c:v>4.2126619895006092</c:v>
                </c:pt>
                <c:pt idx="46">
                  <c:v>4.2126619895006092</c:v>
                </c:pt>
                <c:pt idx="47">
                  <c:v>4.2126619895006092</c:v>
                </c:pt>
                <c:pt idx="48">
                  <c:v>4.2126619895006092</c:v>
                </c:pt>
                <c:pt idx="49">
                  <c:v>4.4243977486401818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1.5733957050348784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5</c:v>
                </c:pt>
                <c:pt idx="14">
                  <c:v>8</c:v>
                </c:pt>
                <c:pt idx="17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3">
                  <c:v>7</c:v>
                </c:pt>
                <c:pt idx="24">
                  <c:v>8</c:v>
                </c:pt>
                <c:pt idx="27">
                  <c:v>10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5.8034889413634296</c:v>
                </c:pt>
                <c:pt idx="32">
                  <c:v>5.8034889413634296</c:v>
                </c:pt>
                <c:pt idx="33">
                  <c:v>5.8034889413634296</c:v>
                </c:pt>
                <c:pt idx="34">
                  <c:v>5.8034889413634296</c:v>
                </c:pt>
                <c:pt idx="35">
                  <c:v>5.8034889413634296</c:v>
                </c:pt>
                <c:pt idx="36">
                  <c:v>5.8034889413634296</c:v>
                </c:pt>
                <c:pt idx="37">
                  <c:v>5.8034889413634296</c:v>
                </c:pt>
                <c:pt idx="38">
                  <c:v>5.8034889413634296</c:v>
                </c:pt>
                <c:pt idx="39">
                  <c:v>5.8034889413634296</c:v>
                </c:pt>
                <c:pt idx="40">
                  <c:v>5.8034889413634296</c:v>
                </c:pt>
                <c:pt idx="41">
                  <c:v>5.8034889413634296</c:v>
                </c:pt>
                <c:pt idx="42">
                  <c:v>5.8034889413634296</c:v>
                </c:pt>
                <c:pt idx="43">
                  <c:v>7.7142539197729816</c:v>
                </c:pt>
                <c:pt idx="44">
                  <c:v>7.7142539197729816</c:v>
                </c:pt>
                <c:pt idx="45">
                  <c:v>7.7142539197729816</c:v>
                </c:pt>
                <c:pt idx="46">
                  <c:v>7.7142539197729816</c:v>
                </c:pt>
                <c:pt idx="47">
                  <c:v>7.7171874464891799</c:v>
                </c:pt>
                <c:pt idx="48">
                  <c:v>7.7171874464891799</c:v>
                </c:pt>
                <c:pt idx="49">
                  <c:v>8.2946550437199154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3.5076951715454232</c:v>
                </c:pt>
                <c:pt idx="28">
                  <c:v>3.5076951715454232</c:v>
                </c:pt>
                <c:pt idx="29">
                  <c:v>3.5076951715454232</c:v>
                </c:pt>
                <c:pt idx="30">
                  <c:v>3.5076951715454232</c:v>
                </c:pt>
                <c:pt idx="31">
                  <c:v>3.5076951715454232</c:v>
                </c:pt>
                <c:pt idx="32">
                  <c:v>3.5076951715454232</c:v>
                </c:pt>
                <c:pt idx="33">
                  <c:v>3.5076951715454232</c:v>
                </c:pt>
                <c:pt idx="34">
                  <c:v>3.5076951715454232</c:v>
                </c:pt>
                <c:pt idx="35">
                  <c:v>3.5076951715454232</c:v>
                </c:pt>
                <c:pt idx="36">
                  <c:v>3.5076951715454232</c:v>
                </c:pt>
                <c:pt idx="37">
                  <c:v>3.5076951715454232</c:v>
                </c:pt>
                <c:pt idx="38">
                  <c:v>3.5076951715454232</c:v>
                </c:pt>
                <c:pt idx="39">
                  <c:v>3.5076951715454232</c:v>
                </c:pt>
                <c:pt idx="40">
                  <c:v>3.5076951715454232</c:v>
                </c:pt>
                <c:pt idx="41">
                  <c:v>3.5076951715454232</c:v>
                </c:pt>
                <c:pt idx="42">
                  <c:v>3.5076951715454232</c:v>
                </c:pt>
                <c:pt idx="43">
                  <c:v>3.7126480644922299</c:v>
                </c:pt>
                <c:pt idx="44">
                  <c:v>3.7126480644922299</c:v>
                </c:pt>
                <c:pt idx="45">
                  <c:v>3.7126480644922299</c:v>
                </c:pt>
                <c:pt idx="46">
                  <c:v>3.7126480644922299</c:v>
                </c:pt>
                <c:pt idx="47">
                  <c:v>3.7126480644922299</c:v>
                </c:pt>
                <c:pt idx="48">
                  <c:v>3.7126480644922299</c:v>
                </c:pt>
                <c:pt idx="49">
                  <c:v>3.9555392799522844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8">
                  <c:v>8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31">
                  <c:v>8</c:v>
                </c:pt>
                <c:pt idx="34">
                  <c:v>6</c:v>
                </c:pt>
                <c:pt idx="4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2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5.7131718064487282</c:v>
                </c:pt>
                <c:pt idx="31">
                  <c:v>5.5996269273560415</c:v>
                </c:pt>
                <c:pt idx="32">
                  <c:v>5.5996269273560415</c:v>
                </c:pt>
                <c:pt idx="33">
                  <c:v>5.5996269273560415</c:v>
                </c:pt>
                <c:pt idx="34">
                  <c:v>6.7465998539119445</c:v>
                </c:pt>
                <c:pt idx="35">
                  <c:v>6.7465998539119445</c:v>
                </c:pt>
                <c:pt idx="36">
                  <c:v>6.7465998539119445</c:v>
                </c:pt>
                <c:pt idx="37">
                  <c:v>6.7465998539119445</c:v>
                </c:pt>
                <c:pt idx="38">
                  <c:v>6.7465998539119445</c:v>
                </c:pt>
                <c:pt idx="39">
                  <c:v>6.7465998539119445</c:v>
                </c:pt>
                <c:pt idx="40">
                  <c:v>6.7465998539119445</c:v>
                </c:pt>
                <c:pt idx="41">
                  <c:v>6.7465998539119445</c:v>
                </c:pt>
                <c:pt idx="42">
                  <c:v>7.3014462235940849</c:v>
                </c:pt>
                <c:pt idx="43">
                  <c:v>7.3014462235940849</c:v>
                </c:pt>
                <c:pt idx="44">
                  <c:v>7.3014462235940849</c:v>
                </c:pt>
                <c:pt idx="45">
                  <c:v>7.3014462235940849</c:v>
                </c:pt>
                <c:pt idx="46">
                  <c:v>7.3014462235940849</c:v>
                </c:pt>
                <c:pt idx="47">
                  <c:v>7.997100979483057</c:v>
                </c:pt>
                <c:pt idx="48">
                  <c:v>7.997100979483057</c:v>
                </c:pt>
                <c:pt idx="49">
                  <c:v>8.2523167565136255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2.669726597214126</c:v>
                </c:pt>
                <c:pt idx="31">
                  <c:v>3.7947592032308943</c:v>
                </c:pt>
                <c:pt idx="32">
                  <c:v>3.7947592032308943</c:v>
                </c:pt>
                <c:pt idx="33">
                  <c:v>3.7947592032308943</c:v>
                </c:pt>
                <c:pt idx="34">
                  <c:v>3.7947592032308943</c:v>
                </c:pt>
                <c:pt idx="35">
                  <c:v>3.7947592032308943</c:v>
                </c:pt>
                <c:pt idx="36">
                  <c:v>3.7947592032308943</c:v>
                </c:pt>
                <c:pt idx="37">
                  <c:v>3.7947592032308943</c:v>
                </c:pt>
                <c:pt idx="38">
                  <c:v>3.7947592032308943</c:v>
                </c:pt>
                <c:pt idx="39">
                  <c:v>3.7947592032308943</c:v>
                </c:pt>
                <c:pt idx="40">
                  <c:v>3.7947592032308943</c:v>
                </c:pt>
                <c:pt idx="41">
                  <c:v>3.7947592032308943</c:v>
                </c:pt>
                <c:pt idx="42">
                  <c:v>3.7947592032308943</c:v>
                </c:pt>
                <c:pt idx="43">
                  <c:v>3.7947592032308943</c:v>
                </c:pt>
                <c:pt idx="44">
                  <c:v>3.7947592032308943</c:v>
                </c:pt>
                <c:pt idx="45">
                  <c:v>3.7947592032308943</c:v>
                </c:pt>
                <c:pt idx="46">
                  <c:v>3.7947592032308943</c:v>
                </c:pt>
                <c:pt idx="47">
                  <c:v>4.971063082399267</c:v>
                </c:pt>
                <c:pt idx="48">
                  <c:v>4.971063082399267</c:v>
                </c:pt>
                <c:pt idx="49">
                  <c:v>5.8016475460500176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6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9</c:v>
                </c:pt>
                <c:pt idx="25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9">
                  <c:v>12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6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6.0496318629283072</c:v>
                </c:pt>
                <c:pt idx="28">
                  <c:v>6.0496318629283072</c:v>
                </c:pt>
                <c:pt idx="29">
                  <c:v>6.0496318629283072</c:v>
                </c:pt>
                <c:pt idx="30">
                  <c:v>6.4416765701910546</c:v>
                </c:pt>
                <c:pt idx="31">
                  <c:v>6.4416765701910546</c:v>
                </c:pt>
                <c:pt idx="32">
                  <c:v>6.4416765701910546</c:v>
                </c:pt>
                <c:pt idx="33">
                  <c:v>6.4416765701910546</c:v>
                </c:pt>
                <c:pt idx="34">
                  <c:v>5.9425826264560921</c:v>
                </c:pt>
                <c:pt idx="35">
                  <c:v>5.9425826264560921</c:v>
                </c:pt>
                <c:pt idx="36">
                  <c:v>5.9425826264560921</c:v>
                </c:pt>
                <c:pt idx="37">
                  <c:v>7.033879800001519</c:v>
                </c:pt>
                <c:pt idx="38">
                  <c:v>7.033879800001519</c:v>
                </c:pt>
                <c:pt idx="39">
                  <c:v>7.033879800001519</c:v>
                </c:pt>
                <c:pt idx="40">
                  <c:v>7.033879800001519</c:v>
                </c:pt>
                <c:pt idx="41">
                  <c:v>7.033879800001519</c:v>
                </c:pt>
                <c:pt idx="42">
                  <c:v>7.033879800001519</c:v>
                </c:pt>
                <c:pt idx="43">
                  <c:v>7.033879800001519</c:v>
                </c:pt>
                <c:pt idx="44">
                  <c:v>7.9283000137122031</c:v>
                </c:pt>
                <c:pt idx="45">
                  <c:v>7.9283000137122031</c:v>
                </c:pt>
                <c:pt idx="46">
                  <c:v>8.2911327156049719</c:v>
                </c:pt>
                <c:pt idx="47">
                  <c:v>8.4588076148520752</c:v>
                </c:pt>
                <c:pt idx="48">
                  <c:v>8.4588076148520752</c:v>
                </c:pt>
                <c:pt idx="49">
                  <c:v>8.4588076148520752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2.8829386267955681</c:v>
                </c:pt>
                <c:pt idx="31">
                  <c:v>2.8829386267955681</c:v>
                </c:pt>
                <c:pt idx="32">
                  <c:v>2.8829386267955681</c:v>
                </c:pt>
                <c:pt idx="33">
                  <c:v>2.8829386267955681</c:v>
                </c:pt>
                <c:pt idx="34">
                  <c:v>2.8829386267955681</c:v>
                </c:pt>
                <c:pt idx="35">
                  <c:v>2.8829386267955681</c:v>
                </c:pt>
                <c:pt idx="36">
                  <c:v>2.8829386267955681</c:v>
                </c:pt>
                <c:pt idx="37">
                  <c:v>3.3885816995452478</c:v>
                </c:pt>
                <c:pt idx="38">
                  <c:v>3.3885816995452478</c:v>
                </c:pt>
                <c:pt idx="39">
                  <c:v>3.3885816995452478</c:v>
                </c:pt>
                <c:pt idx="40">
                  <c:v>3.3885816995452478</c:v>
                </c:pt>
                <c:pt idx="41">
                  <c:v>3.3885816995452478</c:v>
                </c:pt>
                <c:pt idx="42">
                  <c:v>3.3885816995452478</c:v>
                </c:pt>
                <c:pt idx="43">
                  <c:v>3.3885816995452478</c:v>
                </c:pt>
                <c:pt idx="44">
                  <c:v>3.7193792511239514</c:v>
                </c:pt>
                <c:pt idx="45">
                  <c:v>3.7193792511239514</c:v>
                </c:pt>
                <c:pt idx="46">
                  <c:v>3.9269023247262123</c:v>
                </c:pt>
                <c:pt idx="47">
                  <c:v>4.4099457720179647</c:v>
                </c:pt>
                <c:pt idx="48">
                  <c:v>4.4099457720179647</c:v>
                </c:pt>
                <c:pt idx="49">
                  <c:v>4.4099457720179647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2</c:v>
                </c:pt>
                <c:pt idx="19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3">
                  <c:v>7</c:v>
                </c:pt>
                <c:pt idx="4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5.3670590709880992</c:v>
                </c:pt>
                <c:pt idx="32">
                  <c:v>5.3670590709880992</c:v>
                </c:pt>
                <c:pt idx="33">
                  <c:v>5.3670590709880992</c:v>
                </c:pt>
                <c:pt idx="34">
                  <c:v>7.2842412722361534</c:v>
                </c:pt>
                <c:pt idx="35">
                  <c:v>7.2842412722361534</c:v>
                </c:pt>
                <c:pt idx="36">
                  <c:v>7.4219551084595725</c:v>
                </c:pt>
                <c:pt idx="37">
                  <c:v>7.4219551084595725</c:v>
                </c:pt>
                <c:pt idx="38">
                  <c:v>7.4219551084595725</c:v>
                </c:pt>
                <c:pt idx="39">
                  <c:v>7.4219551084595725</c:v>
                </c:pt>
                <c:pt idx="40">
                  <c:v>7.4219551084595725</c:v>
                </c:pt>
                <c:pt idx="41">
                  <c:v>7.4219551084595725</c:v>
                </c:pt>
                <c:pt idx="42">
                  <c:v>7.4219551084595725</c:v>
                </c:pt>
                <c:pt idx="43">
                  <c:v>7.4219551084595725</c:v>
                </c:pt>
                <c:pt idx="44">
                  <c:v>7.4219551084595725</c:v>
                </c:pt>
                <c:pt idx="45">
                  <c:v>7.4219551084595725</c:v>
                </c:pt>
                <c:pt idx="46">
                  <c:v>7.4219551084595725</c:v>
                </c:pt>
                <c:pt idx="47">
                  <c:v>7.5011098012247235</c:v>
                </c:pt>
                <c:pt idx="48">
                  <c:v>7.5011098012247235</c:v>
                </c:pt>
                <c:pt idx="49">
                  <c:v>7.4632626600073806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4.8970677744854907</c:v>
                </c:pt>
                <c:pt idx="35">
                  <c:v>4.8970677744854907</c:v>
                </c:pt>
                <c:pt idx="36">
                  <c:v>5.2111693613465819</c:v>
                </c:pt>
                <c:pt idx="37">
                  <c:v>5.2111693613465819</c:v>
                </c:pt>
                <c:pt idx="38">
                  <c:v>5.2111693613465819</c:v>
                </c:pt>
                <c:pt idx="39">
                  <c:v>5.2111693613465819</c:v>
                </c:pt>
                <c:pt idx="40">
                  <c:v>5.2111693613465819</c:v>
                </c:pt>
                <c:pt idx="41">
                  <c:v>5.2111693613465819</c:v>
                </c:pt>
                <c:pt idx="42">
                  <c:v>5.2111693613465819</c:v>
                </c:pt>
                <c:pt idx="43">
                  <c:v>5.2111693613465819</c:v>
                </c:pt>
                <c:pt idx="44">
                  <c:v>5.2111693613465819</c:v>
                </c:pt>
                <c:pt idx="45">
                  <c:v>5.2111693613465819</c:v>
                </c:pt>
                <c:pt idx="46">
                  <c:v>5.2111693613465819</c:v>
                </c:pt>
                <c:pt idx="47">
                  <c:v>5.2111693613465819</c:v>
                </c:pt>
                <c:pt idx="48">
                  <c:v>5.2111693613465819</c:v>
                </c:pt>
                <c:pt idx="49">
                  <c:v>4.9275211026847741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22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2">
                  <c:v>9</c:v>
                </c:pt>
                <c:pt idx="34">
                  <c:v>11</c:v>
                </c:pt>
                <c:pt idx="35">
                  <c:v>7</c:v>
                </c:pt>
                <c:pt idx="38">
                  <c:v>9</c:v>
                </c:pt>
                <c:pt idx="39">
                  <c:v>6</c:v>
                </c:pt>
                <c:pt idx="41">
                  <c:v>9</c:v>
                </c:pt>
                <c:pt idx="42">
                  <c:v>8</c:v>
                </c:pt>
                <c:pt idx="45">
                  <c:v>12</c:v>
                </c:pt>
                <c:pt idx="47">
                  <c:v>3</c:v>
                </c:pt>
                <c:pt idx="48">
                  <c:v>13</c:v>
                </c:pt>
                <c:pt idx="49">
                  <c:v>9</c:v>
                </c:pt>
                <c:pt idx="50">
                  <c:v>6</c:v>
                </c:pt>
                <c:pt idx="53">
                  <c:v>6</c:v>
                </c:pt>
                <c:pt idx="54">
                  <c:v>2</c:v>
                </c:pt>
                <c:pt idx="56">
                  <c:v>5</c:v>
                </c:pt>
                <c:pt idx="58">
                  <c:v>7</c:v>
                </c:pt>
                <c:pt idx="60">
                  <c:v>11</c:v>
                </c:pt>
                <c:pt idx="62">
                  <c:v>9</c:v>
                </c:pt>
                <c:pt idx="64">
                  <c:v>11</c:v>
                </c:pt>
                <c:pt idx="6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1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4.8746780145175741</c:v>
                </c:pt>
                <c:pt idx="10">
                  <c:v>5.7019502351440243</c:v>
                </c:pt>
                <c:pt idx="11">
                  <c:v>5.7019502351440243</c:v>
                </c:pt>
                <c:pt idx="12">
                  <c:v>5.7019502351440243</c:v>
                </c:pt>
                <c:pt idx="13">
                  <c:v>5.7019502351440243</c:v>
                </c:pt>
                <c:pt idx="14">
                  <c:v>5.7019502351440243</c:v>
                </c:pt>
                <c:pt idx="15">
                  <c:v>5.7019502351440243</c:v>
                </c:pt>
                <c:pt idx="16">
                  <c:v>5.7019502351440199</c:v>
                </c:pt>
                <c:pt idx="17">
                  <c:v>5.7019502351440243</c:v>
                </c:pt>
                <c:pt idx="18">
                  <c:v>5.7019502351440243</c:v>
                </c:pt>
                <c:pt idx="19">
                  <c:v>5.7019502351440243</c:v>
                </c:pt>
                <c:pt idx="20">
                  <c:v>5.7019502351440243</c:v>
                </c:pt>
                <c:pt idx="21">
                  <c:v>5.7019502351440243</c:v>
                </c:pt>
                <c:pt idx="22">
                  <c:v>5.7019502351440243</c:v>
                </c:pt>
                <c:pt idx="23">
                  <c:v>5.7019502351440243</c:v>
                </c:pt>
                <c:pt idx="24">
                  <c:v>5.7019502351440243</c:v>
                </c:pt>
                <c:pt idx="25">
                  <c:v>5.7019502351440243</c:v>
                </c:pt>
                <c:pt idx="26">
                  <c:v>5.7019502351440243</c:v>
                </c:pt>
                <c:pt idx="27">
                  <c:v>6.1005101633764314</c:v>
                </c:pt>
                <c:pt idx="28">
                  <c:v>6.1005101633764314</c:v>
                </c:pt>
                <c:pt idx="29">
                  <c:v>6.1005101633764314</c:v>
                </c:pt>
                <c:pt idx="30">
                  <c:v>6.2875499969504167</c:v>
                </c:pt>
                <c:pt idx="31">
                  <c:v>5.9611271385061553</c:v>
                </c:pt>
                <c:pt idx="32">
                  <c:v>5.9611271385061553</c:v>
                </c:pt>
                <c:pt idx="33">
                  <c:v>5.9611271385061553</c:v>
                </c:pt>
                <c:pt idx="34">
                  <c:v>6.6532630913445292</c:v>
                </c:pt>
                <c:pt idx="35">
                  <c:v>6.6532630913445292</c:v>
                </c:pt>
                <c:pt idx="36">
                  <c:v>6.9889164366177239</c:v>
                </c:pt>
                <c:pt idx="37">
                  <c:v>7.2915045819205364</c:v>
                </c:pt>
                <c:pt idx="38">
                  <c:v>7.2915045819205364</c:v>
                </c:pt>
                <c:pt idx="39">
                  <c:v>7.2915045819205364</c:v>
                </c:pt>
                <c:pt idx="40">
                  <c:v>7.2915045819205364</c:v>
                </c:pt>
                <c:pt idx="41">
                  <c:v>7.2915045819205364</c:v>
                </c:pt>
                <c:pt idx="42">
                  <c:v>7.1703936934010608</c:v>
                </c:pt>
                <c:pt idx="43">
                  <c:v>7.3052599546344466</c:v>
                </c:pt>
                <c:pt idx="44">
                  <c:v>7.5915995054388565</c:v>
                </c:pt>
                <c:pt idx="45">
                  <c:v>7.5915995054388565</c:v>
                </c:pt>
                <c:pt idx="46">
                  <c:v>7.782335273835125</c:v>
                </c:pt>
                <c:pt idx="47">
                  <c:v>7.9955611574075283</c:v>
                </c:pt>
                <c:pt idx="48">
                  <c:v>7.9955611574075283</c:v>
                </c:pt>
                <c:pt idx="49">
                  <c:v>7.9898132210136517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3.5073342987565148</c:v>
                </c:pt>
                <c:pt idx="11">
                  <c:v>3.5073342987565148</c:v>
                </c:pt>
                <c:pt idx="12">
                  <c:v>3.5073342987565148</c:v>
                </c:pt>
                <c:pt idx="13">
                  <c:v>3.5073342987565148</c:v>
                </c:pt>
                <c:pt idx="14">
                  <c:v>3.5073342987565148</c:v>
                </c:pt>
                <c:pt idx="15">
                  <c:v>3.5073342987565148</c:v>
                </c:pt>
                <c:pt idx="16">
                  <c:v>3.5073342987565148</c:v>
                </c:pt>
                <c:pt idx="17">
                  <c:v>3.5073342987565148</c:v>
                </c:pt>
                <c:pt idx="18">
                  <c:v>3.5073342987565148</c:v>
                </c:pt>
                <c:pt idx="19">
                  <c:v>3.5073342987565148</c:v>
                </c:pt>
                <c:pt idx="20">
                  <c:v>3.5073342987565148</c:v>
                </c:pt>
                <c:pt idx="21">
                  <c:v>3.5073342987565148</c:v>
                </c:pt>
                <c:pt idx="22">
                  <c:v>3.5073342987565148</c:v>
                </c:pt>
                <c:pt idx="23">
                  <c:v>3.5073342987565148</c:v>
                </c:pt>
                <c:pt idx="24">
                  <c:v>3.5073342987565148</c:v>
                </c:pt>
                <c:pt idx="25">
                  <c:v>3.5073342987565148</c:v>
                </c:pt>
                <c:pt idx="26">
                  <c:v>3.5073342987565148</c:v>
                </c:pt>
                <c:pt idx="27">
                  <c:v>3.723389856161925</c:v>
                </c:pt>
                <c:pt idx="28">
                  <c:v>3.723389856161925</c:v>
                </c:pt>
                <c:pt idx="29">
                  <c:v>3.723389856161925</c:v>
                </c:pt>
                <c:pt idx="30">
                  <c:v>3.5811232277102643</c:v>
                </c:pt>
                <c:pt idx="31">
                  <c:v>3.7827266889264437</c:v>
                </c:pt>
                <c:pt idx="32">
                  <c:v>3.7827266889264437</c:v>
                </c:pt>
                <c:pt idx="33">
                  <c:v>3.7827266889264437</c:v>
                </c:pt>
                <c:pt idx="34">
                  <c:v>3.9424944387675911</c:v>
                </c:pt>
                <c:pt idx="35">
                  <c:v>3.9424944387675911</c:v>
                </c:pt>
                <c:pt idx="36">
                  <c:v>4.2725397473974835</c:v>
                </c:pt>
                <c:pt idx="37">
                  <c:v>4.2731216921045485</c:v>
                </c:pt>
                <c:pt idx="38">
                  <c:v>4.2731216921045485</c:v>
                </c:pt>
                <c:pt idx="39">
                  <c:v>4.2731216921045485</c:v>
                </c:pt>
                <c:pt idx="40">
                  <c:v>4.2731216921045485</c:v>
                </c:pt>
                <c:pt idx="41">
                  <c:v>4.2731216921045485</c:v>
                </c:pt>
                <c:pt idx="42">
                  <c:v>4.2678164555522935</c:v>
                </c:pt>
                <c:pt idx="43">
                  <c:v>4.3360203676920701</c:v>
                </c:pt>
                <c:pt idx="44">
                  <c:v>4.3664697271848691</c:v>
                </c:pt>
                <c:pt idx="45">
                  <c:v>4.3664697271848691</c:v>
                </c:pt>
                <c:pt idx="46">
                  <c:v>4.4338906471199673</c:v>
                </c:pt>
                <c:pt idx="47">
                  <c:v>4.6917838823466509</c:v>
                </c:pt>
                <c:pt idx="48">
                  <c:v>4.6917838823466509</c:v>
                </c:pt>
                <c:pt idx="49">
                  <c:v>4.7663496761483017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6.6852685055143777</c:v>
                </c:pt>
                <c:pt idx="28">
                  <c:v>6.6852685055143777</c:v>
                </c:pt>
                <c:pt idx="29">
                  <c:v>6.6852685055143777</c:v>
                </c:pt>
                <c:pt idx="30">
                  <c:v>6.7654852111284329</c:v>
                </c:pt>
                <c:pt idx="31">
                  <c:v>5.8381475533195468</c:v>
                </c:pt>
                <c:pt idx="32">
                  <c:v>5.8381475533195468</c:v>
                </c:pt>
                <c:pt idx="33">
                  <c:v>5.8381475533195468</c:v>
                </c:pt>
                <c:pt idx="34">
                  <c:v>5.6163042270210521</c:v>
                </c:pt>
                <c:pt idx="35">
                  <c:v>5.6163042270210521</c:v>
                </c:pt>
                <c:pt idx="36">
                  <c:v>5.8321222464912532</c:v>
                </c:pt>
                <c:pt idx="37">
                  <c:v>6.2684499148011685</c:v>
                </c:pt>
                <c:pt idx="38">
                  <c:v>6.2684499148011685</c:v>
                </c:pt>
                <c:pt idx="39">
                  <c:v>6.2684499148011685</c:v>
                </c:pt>
                <c:pt idx="40">
                  <c:v>6.2684499148011685</c:v>
                </c:pt>
                <c:pt idx="41">
                  <c:v>6.2684499148011685</c:v>
                </c:pt>
                <c:pt idx="42">
                  <c:v>6.2684499148011685</c:v>
                </c:pt>
                <c:pt idx="43">
                  <c:v>6.4506342689693863</c:v>
                </c:pt>
                <c:pt idx="44">
                  <c:v>6.4506342689693863</c:v>
                </c:pt>
                <c:pt idx="45">
                  <c:v>6.4506342689693863</c:v>
                </c:pt>
                <c:pt idx="46">
                  <c:v>6.4506342689693863</c:v>
                </c:pt>
                <c:pt idx="47">
                  <c:v>6.4506342689693863</c:v>
                </c:pt>
                <c:pt idx="48">
                  <c:v>6.4506342689693863</c:v>
                </c:pt>
                <c:pt idx="49">
                  <c:v>6.6011196169993589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4.5319553030811761</c:v>
                </c:pt>
                <c:pt idx="11">
                  <c:v>4.5319553030811761</c:v>
                </c:pt>
                <c:pt idx="12">
                  <c:v>4.5319553030811761</c:v>
                </c:pt>
                <c:pt idx="13">
                  <c:v>4.5319553030811761</c:v>
                </c:pt>
                <c:pt idx="14">
                  <c:v>4.5319553030811761</c:v>
                </c:pt>
                <c:pt idx="15">
                  <c:v>4.5319553030811761</c:v>
                </c:pt>
                <c:pt idx="16">
                  <c:v>4.5319553030811761</c:v>
                </c:pt>
                <c:pt idx="17">
                  <c:v>4.5319553030811761</c:v>
                </c:pt>
                <c:pt idx="18">
                  <c:v>4.5319553030811761</c:v>
                </c:pt>
                <c:pt idx="19">
                  <c:v>4.5319553030811761</c:v>
                </c:pt>
                <c:pt idx="20">
                  <c:v>4.5319553030811761</c:v>
                </c:pt>
                <c:pt idx="21">
                  <c:v>4.5319553030811761</c:v>
                </c:pt>
                <c:pt idx="22">
                  <c:v>4.5319553030811761</c:v>
                </c:pt>
                <c:pt idx="23">
                  <c:v>4.5319553030811761</c:v>
                </c:pt>
                <c:pt idx="24">
                  <c:v>4.5319553030811761</c:v>
                </c:pt>
                <c:pt idx="25">
                  <c:v>4.5319553030811761</c:v>
                </c:pt>
                <c:pt idx="26">
                  <c:v>4.5319553030811761</c:v>
                </c:pt>
                <c:pt idx="27">
                  <c:v>4.5319553030811761</c:v>
                </c:pt>
                <c:pt idx="28">
                  <c:v>4.5319553030811761</c:v>
                </c:pt>
                <c:pt idx="29">
                  <c:v>4.5319553030811761</c:v>
                </c:pt>
                <c:pt idx="30">
                  <c:v>2.216344900098866</c:v>
                </c:pt>
                <c:pt idx="31">
                  <c:v>2.216344900098866</c:v>
                </c:pt>
                <c:pt idx="32">
                  <c:v>2.216344900098866</c:v>
                </c:pt>
                <c:pt idx="33">
                  <c:v>2.216344900098866</c:v>
                </c:pt>
                <c:pt idx="34">
                  <c:v>2.216344900098866</c:v>
                </c:pt>
                <c:pt idx="35">
                  <c:v>2.216344900098866</c:v>
                </c:pt>
                <c:pt idx="36">
                  <c:v>2.7375983778748236</c:v>
                </c:pt>
                <c:pt idx="37">
                  <c:v>3.1798504698027097</c:v>
                </c:pt>
                <c:pt idx="38">
                  <c:v>3.1798504698027097</c:v>
                </c:pt>
                <c:pt idx="39">
                  <c:v>3.1798504698027097</c:v>
                </c:pt>
                <c:pt idx="40">
                  <c:v>3.1798504698027097</c:v>
                </c:pt>
                <c:pt idx="41">
                  <c:v>3.1798504698027097</c:v>
                </c:pt>
                <c:pt idx="42">
                  <c:v>3.1798504698027097</c:v>
                </c:pt>
                <c:pt idx="43">
                  <c:v>3.6749923861155405</c:v>
                </c:pt>
                <c:pt idx="44">
                  <c:v>3.6749923861155405</c:v>
                </c:pt>
                <c:pt idx="45">
                  <c:v>3.6749923861155405</c:v>
                </c:pt>
                <c:pt idx="46">
                  <c:v>3.6749923861155405</c:v>
                </c:pt>
                <c:pt idx="47">
                  <c:v>3.6749923861155405</c:v>
                </c:pt>
                <c:pt idx="48">
                  <c:v>3.6749923861155405</c:v>
                </c:pt>
                <c:pt idx="49">
                  <c:v>3.6863896919814803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8</c:v>
                </c:pt>
                <c:pt idx="19">
                  <c:v>8</c:v>
                </c:pt>
                <c:pt idx="21">
                  <c:v>4</c:v>
                </c:pt>
                <c:pt idx="25">
                  <c:v>9</c:v>
                </c:pt>
                <c:pt idx="27">
                  <c:v>7</c:v>
                </c:pt>
                <c:pt idx="29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9</c:v>
                </c:pt>
                <c:pt idx="58">
                  <c:v>10</c:v>
                </c:pt>
                <c:pt idx="59">
                  <c:v>9</c:v>
                </c:pt>
                <c:pt idx="64">
                  <c:v>6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6.0150207144008387</c:v>
                </c:pt>
                <c:pt idx="11">
                  <c:v>6.0150207144008387</c:v>
                </c:pt>
                <c:pt idx="12">
                  <c:v>6.0150207144008387</c:v>
                </c:pt>
                <c:pt idx="13">
                  <c:v>6.0150207144008387</c:v>
                </c:pt>
                <c:pt idx="14">
                  <c:v>6.0150207144008387</c:v>
                </c:pt>
                <c:pt idx="15">
                  <c:v>6.0150207144008387</c:v>
                </c:pt>
                <c:pt idx="16">
                  <c:v>6.0150207144008387</c:v>
                </c:pt>
                <c:pt idx="17">
                  <c:v>6.0150207144008387</c:v>
                </c:pt>
                <c:pt idx="18">
                  <c:v>6.0150207144008387</c:v>
                </c:pt>
                <c:pt idx="19">
                  <c:v>6.0150207144008387</c:v>
                </c:pt>
                <c:pt idx="20">
                  <c:v>6.0150207144008387</c:v>
                </c:pt>
                <c:pt idx="21">
                  <c:v>6.0150207144008387</c:v>
                </c:pt>
                <c:pt idx="22">
                  <c:v>6.0150207144008387</c:v>
                </c:pt>
                <c:pt idx="23">
                  <c:v>6.0150207144008387</c:v>
                </c:pt>
                <c:pt idx="24">
                  <c:v>6.0150207144008387</c:v>
                </c:pt>
                <c:pt idx="25">
                  <c:v>6.0150207144008387</c:v>
                </c:pt>
                <c:pt idx="26">
                  <c:v>6.0150207144008387</c:v>
                </c:pt>
                <c:pt idx="27">
                  <c:v>6.0150207144008387</c:v>
                </c:pt>
                <c:pt idx="28">
                  <c:v>6.0150207144008387</c:v>
                </c:pt>
                <c:pt idx="29">
                  <c:v>6.0150207144008387</c:v>
                </c:pt>
                <c:pt idx="30">
                  <c:v>6.4546849499105639</c:v>
                </c:pt>
                <c:pt idx="31">
                  <c:v>6.4546849499105639</c:v>
                </c:pt>
                <c:pt idx="32">
                  <c:v>6.4546849499105639</c:v>
                </c:pt>
                <c:pt idx="33">
                  <c:v>6.4546849499105639</c:v>
                </c:pt>
                <c:pt idx="34">
                  <c:v>7.4376358506647273</c:v>
                </c:pt>
                <c:pt idx="35">
                  <c:v>7.4376358506647273</c:v>
                </c:pt>
                <c:pt idx="36">
                  <c:v>7.437225161862826</c:v>
                </c:pt>
                <c:pt idx="37">
                  <c:v>8.1127007795903392</c:v>
                </c:pt>
                <c:pt idx="38">
                  <c:v>8.1127007795903392</c:v>
                </c:pt>
                <c:pt idx="39">
                  <c:v>8.1127007795903392</c:v>
                </c:pt>
                <c:pt idx="40">
                  <c:v>8.1127007795903392</c:v>
                </c:pt>
                <c:pt idx="41">
                  <c:v>8.1127007795903392</c:v>
                </c:pt>
                <c:pt idx="42">
                  <c:v>8.1127007795903392</c:v>
                </c:pt>
                <c:pt idx="43">
                  <c:v>8.1127007795903392</c:v>
                </c:pt>
                <c:pt idx="44">
                  <c:v>8.7633366073207757</c:v>
                </c:pt>
                <c:pt idx="45">
                  <c:v>8.7633366073207757</c:v>
                </c:pt>
                <c:pt idx="46">
                  <c:v>9.1911200243408757</c:v>
                </c:pt>
                <c:pt idx="47">
                  <c:v>9.1913145502792464</c:v>
                </c:pt>
                <c:pt idx="48">
                  <c:v>9.1913145502792464</c:v>
                </c:pt>
                <c:pt idx="49">
                  <c:v>9.1500640817321148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3.1666386589317952</c:v>
                </c:pt>
                <c:pt idx="28">
                  <c:v>3.1666386589317952</c:v>
                </c:pt>
                <c:pt idx="29">
                  <c:v>3.1666386589317952</c:v>
                </c:pt>
                <c:pt idx="30">
                  <c:v>3.4980749240383742</c:v>
                </c:pt>
                <c:pt idx="31">
                  <c:v>3.7972384857530233</c:v>
                </c:pt>
                <c:pt idx="32">
                  <c:v>3.7972384857530233</c:v>
                </c:pt>
                <c:pt idx="33">
                  <c:v>3.7972384857530233</c:v>
                </c:pt>
                <c:pt idx="34">
                  <c:v>4.0003172199217829</c:v>
                </c:pt>
                <c:pt idx="35">
                  <c:v>4.0003172199217829</c:v>
                </c:pt>
                <c:pt idx="36">
                  <c:v>4.0894977485201522</c:v>
                </c:pt>
                <c:pt idx="37">
                  <c:v>4.1520140336208406</c:v>
                </c:pt>
                <c:pt idx="38">
                  <c:v>4.1520140336208406</c:v>
                </c:pt>
                <c:pt idx="39">
                  <c:v>4.1520140336208406</c:v>
                </c:pt>
                <c:pt idx="40">
                  <c:v>4.1520140336208406</c:v>
                </c:pt>
                <c:pt idx="41">
                  <c:v>4.1520140336208406</c:v>
                </c:pt>
                <c:pt idx="42">
                  <c:v>4.1520140336208406</c:v>
                </c:pt>
                <c:pt idx="43">
                  <c:v>4.1520140336208406</c:v>
                </c:pt>
                <c:pt idx="44">
                  <c:v>4.323041521183236</c:v>
                </c:pt>
                <c:pt idx="45">
                  <c:v>4.323041521183236</c:v>
                </c:pt>
                <c:pt idx="46">
                  <c:v>4.323041521183236</c:v>
                </c:pt>
                <c:pt idx="47">
                  <c:v>4.6162134531429153</c:v>
                </c:pt>
                <c:pt idx="48">
                  <c:v>4.6162134531429153</c:v>
                </c:pt>
                <c:pt idx="49">
                  <c:v>4.7500740018916936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6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7</c:v>
                </c:pt>
                <c:pt idx="7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2</c:v>
                </c:pt>
                <c:pt idx="16">
                  <c:v>6</c:v>
                </c:pt>
                <c:pt idx="17">
                  <c:v>2</c:v>
                </c:pt>
                <c:pt idx="19">
                  <c:v>4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7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7.270709326576366</c:v>
                </c:pt>
                <c:pt idx="35">
                  <c:v>7.270709326576366</c:v>
                </c:pt>
                <c:pt idx="36">
                  <c:v>7.5611997633270303</c:v>
                </c:pt>
                <c:pt idx="37">
                  <c:v>7.6739103027141109</c:v>
                </c:pt>
                <c:pt idx="38">
                  <c:v>7.6739103027141109</c:v>
                </c:pt>
                <c:pt idx="39">
                  <c:v>7.6739103027141109</c:v>
                </c:pt>
                <c:pt idx="40">
                  <c:v>7.6739103027141109</c:v>
                </c:pt>
                <c:pt idx="41">
                  <c:v>7.6739103027141109</c:v>
                </c:pt>
                <c:pt idx="42">
                  <c:v>7.2653515524389869</c:v>
                </c:pt>
                <c:pt idx="43">
                  <c:v>7.3940892464926762</c:v>
                </c:pt>
                <c:pt idx="44">
                  <c:v>7.7084059396977054</c:v>
                </c:pt>
                <c:pt idx="45">
                  <c:v>7.7084059396977054</c:v>
                </c:pt>
                <c:pt idx="46">
                  <c:v>7.7440662618345533</c:v>
                </c:pt>
                <c:pt idx="47">
                  <c:v>7.8664744915614797</c:v>
                </c:pt>
                <c:pt idx="48">
                  <c:v>7.8664744915614797</c:v>
                </c:pt>
                <c:pt idx="49">
                  <c:v>7.8121610393128647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5.6665546357271808</c:v>
                </c:pt>
                <c:pt idx="28">
                  <c:v>5.6665546357271808</c:v>
                </c:pt>
                <c:pt idx="29">
                  <c:v>5.6665546357271808</c:v>
                </c:pt>
                <c:pt idx="30">
                  <c:v>4.540021800995822</c:v>
                </c:pt>
                <c:pt idx="31">
                  <c:v>4.540021800995822</c:v>
                </c:pt>
                <c:pt idx="32">
                  <c:v>4.540021800995822</c:v>
                </c:pt>
                <c:pt idx="33">
                  <c:v>4.540021800995822</c:v>
                </c:pt>
                <c:pt idx="34">
                  <c:v>4.3476940473783268</c:v>
                </c:pt>
                <c:pt idx="35">
                  <c:v>4.3476940473783268</c:v>
                </c:pt>
                <c:pt idx="36">
                  <c:v>5.0351629875488815</c:v>
                </c:pt>
                <c:pt idx="37">
                  <c:v>4.8979629046456745</c:v>
                </c:pt>
                <c:pt idx="38">
                  <c:v>4.8979629046456745</c:v>
                </c:pt>
                <c:pt idx="39">
                  <c:v>4.8979629046456745</c:v>
                </c:pt>
                <c:pt idx="40">
                  <c:v>4.8979629046456745</c:v>
                </c:pt>
                <c:pt idx="41">
                  <c:v>4.8979629046456745</c:v>
                </c:pt>
                <c:pt idx="42">
                  <c:v>4.6415551978766043</c:v>
                </c:pt>
                <c:pt idx="43">
                  <c:v>4.711918807594901</c:v>
                </c:pt>
                <c:pt idx="44">
                  <c:v>4.711918807594901</c:v>
                </c:pt>
                <c:pt idx="45">
                  <c:v>4.711918807594901</c:v>
                </c:pt>
                <c:pt idx="46">
                  <c:v>4.7378833694204054</c:v>
                </c:pt>
                <c:pt idx="47">
                  <c:v>5.0052913539943367</c:v>
                </c:pt>
                <c:pt idx="48">
                  <c:v>5.0052913539943367</c:v>
                </c:pt>
                <c:pt idx="49">
                  <c:v>5.1068500401892569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8.0620815399564645</c:v>
                </c:pt>
                <c:pt idx="1">
                  <c:v>11.720439368423563</c:v>
                </c:pt>
                <c:pt idx="2">
                  <c:v>7.1045578744481732</c:v>
                </c:pt>
                <c:pt idx="3">
                  <c:v>7.9341954859413066</c:v>
                </c:pt>
                <c:pt idx="4">
                  <c:v>7.0372496547150334</c:v>
                </c:pt>
                <c:pt idx="5">
                  <c:v>4.5990590447626749</c:v>
                </c:pt>
                <c:pt idx="6">
                  <c:v>8.2081442783163148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9.557394994899747</c:v>
                </c:pt>
                <c:pt idx="1">
                  <c:v>5.3169239829953021</c:v>
                </c:pt>
                <c:pt idx="2">
                  <c:v>10.315208627341658</c:v>
                </c:pt>
                <c:pt idx="3">
                  <c:v>9.4838839112734767</c:v>
                </c:pt>
                <c:pt idx="4">
                  <c:v>10.411144399893256</c:v>
                </c:pt>
                <c:pt idx="5">
                  <c:v>11.818859894848298</c:v>
                </c:pt>
                <c:pt idx="6">
                  <c:v>13.424495374809101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63.333893411423574</c:v>
                </c:pt>
                <c:pt idx="1">
                  <c:v>64.299860000602905</c:v>
                </c:pt>
                <c:pt idx="2">
                  <c:v>67.49959189353568</c:v>
                </c:pt>
                <c:pt idx="3">
                  <c:v>68.382050832125884</c:v>
                </c:pt>
                <c:pt idx="4">
                  <c:v>42.000761550938932</c:v>
                </c:pt>
                <c:pt idx="5">
                  <c:v>64.654686825537993</c:v>
                </c:pt>
                <c:pt idx="6">
                  <c:v>104.13376518457886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37.523187115067373</c:v>
                </c:pt>
                <c:pt idx="1">
                  <c:v>37.699837672948803</c:v>
                </c:pt>
                <c:pt idx="2">
                  <c:v>27.991213861979162</c:v>
                </c:pt>
                <c:pt idx="3">
                  <c:v>35.191493829971819</c:v>
                </c:pt>
                <c:pt idx="4">
                  <c:v>19.977040175498672</c:v>
                </c:pt>
                <c:pt idx="5">
                  <c:v>37.276050382859296</c:v>
                </c:pt>
                <c:pt idx="6">
                  <c:v>14.984211645929634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5.8629741994917897</c:v>
                </c:pt>
                <c:pt idx="1">
                  <c:v>6.9126708923473057</c:v>
                </c:pt>
                <c:pt idx="2">
                  <c:v>6.5040878220100593</c:v>
                </c:pt>
                <c:pt idx="3">
                  <c:v>5.8429714886327346</c:v>
                </c:pt>
                <c:pt idx="4">
                  <c:v>2.8182568123004725</c:v>
                </c:pt>
                <c:pt idx="5">
                  <c:v>5.6461395281116342</c:v>
                </c:pt>
                <c:pt idx="6">
                  <c:v>9.2618626833050719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4.3893211746219265</c:v>
                </c:pt>
                <c:pt idx="1">
                  <c:v>2.9965621840832775</c:v>
                </c:pt>
                <c:pt idx="2">
                  <c:v>3.733825992403971</c:v>
                </c:pt>
                <c:pt idx="3">
                  <c:v>4.5376709229159644</c:v>
                </c:pt>
                <c:pt idx="4">
                  <c:v>3.9134533721336449</c:v>
                </c:pt>
                <c:pt idx="5">
                  <c:v>4.614511740209057</c:v>
                </c:pt>
                <c:pt idx="6">
                  <c:v>3.0987285523092218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3.7358457643624874</c:v>
                </c:pt>
                <c:pt idx="1">
                  <c:v>3.5928777632616842</c:v>
                </c:pt>
                <c:pt idx="2">
                  <c:v>3.7752648886790636</c:v>
                </c:pt>
                <c:pt idx="3">
                  <c:v>4.9585338564555004</c:v>
                </c:pt>
                <c:pt idx="4">
                  <c:v>1.223947511650965</c:v>
                </c:pt>
                <c:pt idx="5">
                  <c:v>3.2401248988421645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2.6487860786600894</c:v>
                </c:pt>
                <c:pt idx="1">
                  <c:v>1.8787843904731152</c:v>
                </c:pt>
                <c:pt idx="2">
                  <c:v>2.1603644577601013</c:v>
                </c:pt>
                <c:pt idx="3">
                  <c:v>1.7971929443120658</c:v>
                </c:pt>
                <c:pt idx="4">
                  <c:v>0.92704789822248879</c:v>
                </c:pt>
                <c:pt idx="5">
                  <c:v>3.8708054189419454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8.0620815399564645</c:v>
                </c:pt>
                <c:pt idx="1">
                  <c:v>9.3048430727373681</c:v>
                </c:pt>
                <c:pt idx="2">
                  <c:v>7.3803000951897948</c:v>
                </c:pt>
                <c:pt idx="3">
                  <c:v>8.0652112573045827</c:v>
                </c:pt>
                <c:pt idx="4">
                  <c:v>8.7819519150774266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9.557394994899747</c:v>
                </c:pt>
                <c:pt idx="1">
                  <c:v>8.2449758820460577</c:v>
                </c:pt>
                <c:pt idx="2">
                  <c:v>9.9489599090577414</c:v>
                </c:pt>
                <c:pt idx="3">
                  <c:v>9.5062421702715838</c:v>
                </c:pt>
                <c:pt idx="4">
                  <c:v>9.9847104646615481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7</c:v>
                </c:pt>
                <c:pt idx="6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4">
                  <c:v>7</c:v>
                </c:pt>
                <c:pt idx="4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63.333893411423574</c:v>
                </c:pt>
                <c:pt idx="1">
                  <c:v>67.202439286810801</c:v>
                </c:pt>
                <c:pt idx="2">
                  <c:v>70.527042426270512</c:v>
                </c:pt>
                <c:pt idx="3">
                  <c:v>59.228675151459775</c:v>
                </c:pt>
                <c:pt idx="4">
                  <c:v>60.938406982547505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37.523187115067373</c:v>
                </c:pt>
                <c:pt idx="1">
                  <c:v>36.708345110933237</c:v>
                </c:pt>
                <c:pt idx="2">
                  <c:v>31.48547208945746</c:v>
                </c:pt>
                <c:pt idx="3">
                  <c:v>36.290978586284076</c:v>
                </c:pt>
                <c:pt idx="4">
                  <c:v>44.389310733467028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5.8629741994917897</c:v>
                </c:pt>
                <c:pt idx="1">
                  <c:v>6.600287139866964</c:v>
                </c:pt>
                <c:pt idx="2">
                  <c:v>5.9594969250914751</c:v>
                </c:pt>
                <c:pt idx="3">
                  <c:v>6.2346379797435683</c:v>
                </c:pt>
                <c:pt idx="4">
                  <c:v>6.1465258587987002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4.3893211746219265</c:v>
                </c:pt>
                <c:pt idx="1">
                  <c:v>4.3024821715019179</c:v>
                </c:pt>
                <c:pt idx="2">
                  <c:v>4.3156250390851021</c:v>
                </c:pt>
                <c:pt idx="3">
                  <c:v>2.4858218952136513</c:v>
                </c:pt>
                <c:pt idx="4">
                  <c:v>5.9107967693157022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3.7358457643624874</c:v>
                </c:pt>
                <c:pt idx="1">
                  <c:v>3.5303618026649932</c:v>
                </c:pt>
                <c:pt idx="2">
                  <c:v>4.8467552263365743</c:v>
                </c:pt>
                <c:pt idx="3">
                  <c:v>3.9718855507926003</c:v>
                </c:pt>
                <c:pt idx="4">
                  <c:v>3.282928689568247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2.6487860786600894</c:v>
                </c:pt>
                <c:pt idx="1">
                  <c:v>2.2215093595743607</c:v>
                </c:pt>
                <c:pt idx="2">
                  <c:v>2.12685508235041</c:v>
                </c:pt>
                <c:pt idx="3">
                  <c:v>1.8128366593507863</c:v>
                </c:pt>
                <c:pt idx="4">
                  <c:v>3.7990213062867895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8.0620815399564645</c:v>
                </c:pt>
                <c:pt idx="1">
                  <c:v>9.7434121832864022</c:v>
                </c:pt>
                <c:pt idx="2">
                  <c:v>6.418072955050615</c:v>
                </c:pt>
                <c:pt idx="3">
                  <c:v>9.1582459603921524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9.557394994899747</c:v>
                </c:pt>
                <c:pt idx="1">
                  <c:v>7.931770417964902</c:v>
                </c:pt>
                <c:pt idx="2">
                  <c:v>10.697170030473806</c:v>
                </c:pt>
                <c:pt idx="3">
                  <c:v>8.6425180021005499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63.333893411423574</c:v>
                </c:pt>
                <c:pt idx="1">
                  <c:v>53.158087152204502</c:v>
                </c:pt>
                <c:pt idx="2">
                  <c:v>73.649166969823639</c:v>
                </c:pt>
                <c:pt idx="3">
                  <c:v>59.725611258182056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37.523187115067373</c:v>
                </c:pt>
                <c:pt idx="1">
                  <c:v>41.929828814923269</c:v>
                </c:pt>
                <c:pt idx="2">
                  <c:v>29.435730509699965</c:v>
                </c:pt>
                <c:pt idx="3">
                  <c:v>38.416988419088739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5.8629741994917897</c:v>
                </c:pt>
                <c:pt idx="1">
                  <c:v>4.4588917172330866</c:v>
                </c:pt>
                <c:pt idx="2">
                  <c:v>7.4693180153887981</c:v>
                </c:pt>
                <c:pt idx="3">
                  <c:v>5.7122888887115462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4.3893211746219265</c:v>
                </c:pt>
                <c:pt idx="1">
                  <c:v>5.0075966015710058</c:v>
                </c:pt>
                <c:pt idx="2">
                  <c:v>3.1827045695670604</c:v>
                </c:pt>
                <c:pt idx="3">
                  <c:v>4.238054278476806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3.7358457643624874</c:v>
                </c:pt>
                <c:pt idx="1">
                  <c:v>2.6492161474910541</c:v>
                </c:pt>
                <c:pt idx="2">
                  <c:v>4.1206425439323446</c:v>
                </c:pt>
                <c:pt idx="3">
                  <c:v>3.687638388752208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2.6487860786600894</c:v>
                </c:pt>
                <c:pt idx="1">
                  <c:v>3.6741016859054714</c:v>
                </c:pt>
                <c:pt idx="2">
                  <c:v>2.0563269689071024</c:v>
                </c:pt>
                <c:pt idx="3">
                  <c:v>2.9150404368863878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8.0620815399564645</c:v>
                </c:pt>
                <c:pt idx="1">
                  <c:v>0</c:v>
                </c:pt>
                <c:pt idx="2">
                  <c:v>6.1894446277142263</c:v>
                </c:pt>
                <c:pt idx="3">
                  <c:v>-0.16522776660332017</c:v>
                </c:pt>
                <c:pt idx="4">
                  <c:v>5.7084327018314971</c:v>
                </c:pt>
                <c:pt idx="5">
                  <c:v>15</c:v>
                </c:pt>
                <c:pt idx="6">
                  <c:v>6.7662568316995433</c:v>
                </c:pt>
                <c:pt idx="7">
                  <c:v>7.4892423869845572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9.557394994899747</c:v>
                </c:pt>
                <c:pt idx="1">
                  <c:v>0</c:v>
                </c:pt>
                <c:pt idx="2">
                  <c:v>10.816851550876443</c:v>
                </c:pt>
                <c:pt idx="3">
                  <c:v>8.7630800871653989</c:v>
                </c:pt>
                <c:pt idx="4">
                  <c:v>11.11241026562589</c:v>
                </c:pt>
                <c:pt idx="5">
                  <c:v>0</c:v>
                </c:pt>
                <c:pt idx="6">
                  <c:v>10.551751018427286</c:v>
                </c:pt>
                <c:pt idx="7">
                  <c:v>10.617353875425085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63.333893411423574</c:v>
                </c:pt>
                <c:pt idx="1">
                  <c:v>0</c:v>
                </c:pt>
                <c:pt idx="2">
                  <c:v>69.559394324139504</c:v>
                </c:pt>
                <c:pt idx="3">
                  <c:v>68.588736231271199</c:v>
                </c:pt>
                <c:pt idx="4">
                  <c:v>85.707821165891716</c:v>
                </c:pt>
                <c:pt idx="5">
                  <c:v>67.108033682951245</c:v>
                </c:pt>
                <c:pt idx="6">
                  <c:v>68.894630518711949</c:v>
                </c:pt>
                <c:pt idx="7">
                  <c:v>61.397175806317492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37.523187115067373</c:v>
                </c:pt>
                <c:pt idx="1">
                  <c:v>0</c:v>
                </c:pt>
                <c:pt idx="2">
                  <c:v>11.81534667085586</c:v>
                </c:pt>
                <c:pt idx="3">
                  <c:v>22.713779024261754</c:v>
                </c:pt>
                <c:pt idx="4">
                  <c:v>29.25081289791629</c:v>
                </c:pt>
                <c:pt idx="5">
                  <c:v>28.507124499135102</c:v>
                </c:pt>
                <c:pt idx="6">
                  <c:v>35.971490118685466</c:v>
                </c:pt>
                <c:pt idx="7">
                  <c:v>32.457486969310708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5.8629741994917897</c:v>
                </c:pt>
                <c:pt idx="1">
                  <c:v>0</c:v>
                </c:pt>
                <c:pt idx="2">
                  <c:v>5.1276495686775023</c:v>
                </c:pt>
                <c:pt idx="3">
                  <c:v>7.5636753783786972</c:v>
                </c:pt>
                <c:pt idx="4">
                  <c:v>6.7617607139255762</c:v>
                </c:pt>
                <c:pt idx="5">
                  <c:v>0</c:v>
                </c:pt>
                <c:pt idx="6">
                  <c:v>5.4906743789825097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4.3893211746219265</c:v>
                </c:pt>
                <c:pt idx="1">
                  <c:v>0</c:v>
                </c:pt>
                <c:pt idx="2">
                  <c:v>2.4881210962989435</c:v>
                </c:pt>
                <c:pt idx="3">
                  <c:v>2.9974780078158645</c:v>
                </c:pt>
                <c:pt idx="4">
                  <c:v>3.7561163943920048</c:v>
                </c:pt>
                <c:pt idx="5">
                  <c:v>0</c:v>
                </c:pt>
                <c:pt idx="6">
                  <c:v>4.932250046732845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5.35675324403591</c:v>
                </c:pt>
                <c:pt idx="28">
                  <c:v>5.35675324403591</c:v>
                </c:pt>
                <c:pt idx="29">
                  <c:v>5.35675324403591</c:v>
                </c:pt>
                <c:pt idx="30">
                  <c:v>5.4765303020168306</c:v>
                </c:pt>
                <c:pt idx="31">
                  <c:v>5.4765303020168306</c:v>
                </c:pt>
                <c:pt idx="32">
                  <c:v>5.4765303020168306</c:v>
                </c:pt>
                <c:pt idx="33">
                  <c:v>5.4765303020168306</c:v>
                </c:pt>
                <c:pt idx="34">
                  <c:v>7.2121725027449504</c:v>
                </c:pt>
                <c:pt idx="35">
                  <c:v>7.2121725027449504</c:v>
                </c:pt>
                <c:pt idx="36">
                  <c:v>7.4682243337497374</c:v>
                </c:pt>
                <c:pt idx="37">
                  <c:v>7.9997421480878206</c:v>
                </c:pt>
                <c:pt idx="38">
                  <c:v>7.9997421480878206</c:v>
                </c:pt>
                <c:pt idx="39">
                  <c:v>7.9997421480878206</c:v>
                </c:pt>
                <c:pt idx="40">
                  <c:v>7.9997421480878206</c:v>
                </c:pt>
                <c:pt idx="41">
                  <c:v>7.9997421480878206</c:v>
                </c:pt>
                <c:pt idx="42">
                  <c:v>7.9997421480878206</c:v>
                </c:pt>
                <c:pt idx="43">
                  <c:v>7.9997421480878206</c:v>
                </c:pt>
                <c:pt idx="44">
                  <c:v>7.9997421480878206</c:v>
                </c:pt>
                <c:pt idx="45">
                  <c:v>7.9997421480878206</c:v>
                </c:pt>
                <c:pt idx="46">
                  <c:v>8.5062346548266436</c:v>
                </c:pt>
                <c:pt idx="47">
                  <c:v>8.721665228692995</c:v>
                </c:pt>
                <c:pt idx="48">
                  <c:v>8.721665228692995</c:v>
                </c:pt>
                <c:pt idx="49">
                  <c:v>8.3727939386227792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1.9333092071958213</c:v>
                </c:pt>
                <c:pt idx="31">
                  <c:v>1.9333092071958213</c:v>
                </c:pt>
                <c:pt idx="32">
                  <c:v>1.9333092071958213</c:v>
                </c:pt>
                <c:pt idx="33">
                  <c:v>1.9333092071958213</c:v>
                </c:pt>
                <c:pt idx="34">
                  <c:v>1.9333092071958213</c:v>
                </c:pt>
                <c:pt idx="35">
                  <c:v>1.9333092071958213</c:v>
                </c:pt>
                <c:pt idx="36">
                  <c:v>3.4621834564652838</c:v>
                </c:pt>
                <c:pt idx="37">
                  <c:v>3.8108756033494178</c:v>
                </c:pt>
                <c:pt idx="38">
                  <c:v>3.8108756033494178</c:v>
                </c:pt>
                <c:pt idx="39">
                  <c:v>3.8108756033494178</c:v>
                </c:pt>
                <c:pt idx="40">
                  <c:v>3.8108756033494178</c:v>
                </c:pt>
                <c:pt idx="41">
                  <c:v>3.8108756033494178</c:v>
                </c:pt>
                <c:pt idx="42">
                  <c:v>3.8108756033494178</c:v>
                </c:pt>
                <c:pt idx="43">
                  <c:v>3.8108756033494178</c:v>
                </c:pt>
                <c:pt idx="44">
                  <c:v>3.8108756033494178</c:v>
                </c:pt>
                <c:pt idx="45">
                  <c:v>3.8108756033494178</c:v>
                </c:pt>
                <c:pt idx="46">
                  <c:v>4.1473198150890154</c:v>
                </c:pt>
                <c:pt idx="47">
                  <c:v>4.4959311555612853</c:v>
                </c:pt>
                <c:pt idx="48">
                  <c:v>4.4959311555612853</c:v>
                </c:pt>
                <c:pt idx="49">
                  <c:v>4.4737186186737325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3.7358457643624874</c:v>
                </c:pt>
                <c:pt idx="1">
                  <c:v>0</c:v>
                </c:pt>
                <c:pt idx="2">
                  <c:v>3.983085298775344</c:v>
                </c:pt>
                <c:pt idx="3">
                  <c:v>6</c:v>
                </c:pt>
                <c:pt idx="4">
                  <c:v>4.0325617606565638</c:v>
                </c:pt>
                <c:pt idx="5">
                  <c:v>3.7886030593631572</c:v>
                </c:pt>
                <c:pt idx="6">
                  <c:v>4.0559671915893381</c:v>
                </c:pt>
                <c:pt idx="7">
                  <c:v>4.017929165577919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2.6487860786600894</c:v>
                </c:pt>
                <c:pt idx="1">
                  <c:v>0</c:v>
                </c:pt>
                <c:pt idx="2">
                  <c:v>2.1840399707909821</c:v>
                </c:pt>
                <c:pt idx="3">
                  <c:v>0</c:v>
                </c:pt>
                <c:pt idx="4">
                  <c:v>2.8664936915288557</c:v>
                </c:pt>
                <c:pt idx="5">
                  <c:v>2.6197518773884223</c:v>
                </c:pt>
                <c:pt idx="6">
                  <c:v>2.5633799710788328</c:v>
                </c:pt>
                <c:pt idx="7">
                  <c:v>2.3664006890082909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7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9</c:v>
                </c:pt>
                <c:pt idx="23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42">
                  <c:v>10</c:v>
                </c:pt>
                <c:pt idx="44">
                  <c:v>11</c:v>
                </c:pt>
                <c:pt idx="46">
                  <c:v>9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6.9658038276360514</c:v>
                </c:pt>
                <c:pt idx="31">
                  <c:v>6.9658038276360514</c:v>
                </c:pt>
                <c:pt idx="32">
                  <c:v>6.9658038276360514</c:v>
                </c:pt>
                <c:pt idx="33">
                  <c:v>6.9658038276360514</c:v>
                </c:pt>
                <c:pt idx="34">
                  <c:v>7.7606182079860115</c:v>
                </c:pt>
                <c:pt idx="35">
                  <c:v>7.7606182079860115</c:v>
                </c:pt>
                <c:pt idx="36">
                  <c:v>7.8337321698644136</c:v>
                </c:pt>
                <c:pt idx="37">
                  <c:v>7.9267651317318117</c:v>
                </c:pt>
                <c:pt idx="38">
                  <c:v>7.9267651317318117</c:v>
                </c:pt>
                <c:pt idx="39">
                  <c:v>7.9267651317318117</c:v>
                </c:pt>
                <c:pt idx="40">
                  <c:v>7.9267651317318117</c:v>
                </c:pt>
                <c:pt idx="41">
                  <c:v>7.9267651317318117</c:v>
                </c:pt>
                <c:pt idx="42">
                  <c:v>7.5923917160192174</c:v>
                </c:pt>
                <c:pt idx="43">
                  <c:v>7.5923917160192174</c:v>
                </c:pt>
                <c:pt idx="44">
                  <c:v>8.1997591119653421</c:v>
                </c:pt>
                <c:pt idx="45">
                  <c:v>8.1997591119653421</c:v>
                </c:pt>
                <c:pt idx="46">
                  <c:v>8.1997591119653421</c:v>
                </c:pt>
                <c:pt idx="47">
                  <c:v>8.2259289425391113</c:v>
                </c:pt>
                <c:pt idx="48">
                  <c:v>8.2259289425391113</c:v>
                </c:pt>
                <c:pt idx="49">
                  <c:v>8.2259289425391113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4.7572693365003778</c:v>
                </c:pt>
                <c:pt idx="35">
                  <c:v>4.7572693365003778</c:v>
                </c:pt>
                <c:pt idx="36">
                  <c:v>5.2517793808097384</c:v>
                </c:pt>
                <c:pt idx="37">
                  <c:v>5.223622292987276</c:v>
                </c:pt>
                <c:pt idx="38">
                  <c:v>5.223622292987276</c:v>
                </c:pt>
                <c:pt idx="39">
                  <c:v>5.223622292987276</c:v>
                </c:pt>
                <c:pt idx="40">
                  <c:v>5.223622292987276</c:v>
                </c:pt>
                <c:pt idx="41">
                  <c:v>5.223622292987276</c:v>
                </c:pt>
                <c:pt idx="42">
                  <c:v>4.9708782737652859</c:v>
                </c:pt>
                <c:pt idx="43">
                  <c:v>4.9708782737652859</c:v>
                </c:pt>
                <c:pt idx="44">
                  <c:v>4.8718505826175154</c:v>
                </c:pt>
                <c:pt idx="45">
                  <c:v>4.8718505826175154</c:v>
                </c:pt>
                <c:pt idx="46">
                  <c:v>4.8718505826175154</c:v>
                </c:pt>
                <c:pt idx="47">
                  <c:v>4.894817756446054</c:v>
                </c:pt>
                <c:pt idx="48">
                  <c:v>4.894817756446054</c:v>
                </c:pt>
                <c:pt idx="49">
                  <c:v>4.894817756446054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6">
                  <c:v>5</c:v>
                </c:pt>
                <c:pt idx="28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8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4.6643671198490804</c:v>
                </c:pt>
                <c:pt idx="10">
                  <c:v>5.5150899665224911</c:v>
                </c:pt>
                <c:pt idx="11">
                  <c:v>5.5150899665224911</c:v>
                </c:pt>
                <c:pt idx="12">
                  <c:v>5.5150899665224911</c:v>
                </c:pt>
                <c:pt idx="13">
                  <c:v>5.5150899665224911</c:v>
                </c:pt>
                <c:pt idx="14">
                  <c:v>5.5150899665224911</c:v>
                </c:pt>
                <c:pt idx="15">
                  <c:v>5.5150899665224911</c:v>
                </c:pt>
                <c:pt idx="16">
                  <c:v>5.5150899665224911</c:v>
                </c:pt>
                <c:pt idx="17">
                  <c:v>5.5150899665224911</c:v>
                </c:pt>
                <c:pt idx="18">
                  <c:v>5.5150899665224911</c:v>
                </c:pt>
                <c:pt idx="19">
                  <c:v>5.5150899665224911</c:v>
                </c:pt>
                <c:pt idx="20">
                  <c:v>5.5150899665224911</c:v>
                </c:pt>
                <c:pt idx="21">
                  <c:v>5.5150899665224911</c:v>
                </c:pt>
                <c:pt idx="22">
                  <c:v>5.5150899665224911</c:v>
                </c:pt>
                <c:pt idx="23">
                  <c:v>5.5150899665224911</c:v>
                </c:pt>
                <c:pt idx="24">
                  <c:v>5.5150899665224911</c:v>
                </c:pt>
                <c:pt idx="25">
                  <c:v>5.5150899665224911</c:v>
                </c:pt>
                <c:pt idx="26">
                  <c:v>5.5150899665224911</c:v>
                </c:pt>
                <c:pt idx="27">
                  <c:v>6.8904388103688925</c:v>
                </c:pt>
                <c:pt idx="28">
                  <c:v>6.8904388103688925</c:v>
                </c:pt>
                <c:pt idx="29">
                  <c:v>6.8904388103688925</c:v>
                </c:pt>
                <c:pt idx="30">
                  <c:v>6.7050958112953332</c:v>
                </c:pt>
                <c:pt idx="31">
                  <c:v>6.7966387768758283</c:v>
                </c:pt>
                <c:pt idx="32">
                  <c:v>6.7966387768758283</c:v>
                </c:pt>
                <c:pt idx="33">
                  <c:v>6.7966387768758283</c:v>
                </c:pt>
                <c:pt idx="34">
                  <c:v>6.3525548145183439</c:v>
                </c:pt>
                <c:pt idx="35">
                  <c:v>6.3525548145183439</c:v>
                </c:pt>
                <c:pt idx="36">
                  <c:v>6.6242407391781244</c:v>
                </c:pt>
                <c:pt idx="37">
                  <c:v>6.6242407391781244</c:v>
                </c:pt>
                <c:pt idx="38">
                  <c:v>6.6242407391781244</c:v>
                </c:pt>
                <c:pt idx="39">
                  <c:v>6.6242407391781244</c:v>
                </c:pt>
                <c:pt idx="40">
                  <c:v>6.6242407391781244</c:v>
                </c:pt>
                <c:pt idx="41">
                  <c:v>6.6242407391781244</c:v>
                </c:pt>
                <c:pt idx="42">
                  <c:v>7.2138179399433557</c:v>
                </c:pt>
                <c:pt idx="43">
                  <c:v>7.2138179399433557</c:v>
                </c:pt>
                <c:pt idx="44">
                  <c:v>7.2138179399433557</c:v>
                </c:pt>
                <c:pt idx="45">
                  <c:v>7.2138179399433557</c:v>
                </c:pt>
                <c:pt idx="46">
                  <c:v>7.2138179399433557</c:v>
                </c:pt>
                <c:pt idx="47">
                  <c:v>7.9131097312006302</c:v>
                </c:pt>
                <c:pt idx="48">
                  <c:v>7.9131097312006302</c:v>
                </c:pt>
                <c:pt idx="49">
                  <c:v>8.0678735742083525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4.7596784874981255</c:v>
                </c:pt>
                <c:pt idx="37">
                  <c:v>4.7596784874981255</c:v>
                </c:pt>
                <c:pt idx="38">
                  <c:v>4.7596784874981255</c:v>
                </c:pt>
                <c:pt idx="39">
                  <c:v>4.7596784874981255</c:v>
                </c:pt>
                <c:pt idx="40">
                  <c:v>4.7596784874981255</c:v>
                </c:pt>
                <c:pt idx="41">
                  <c:v>4.7596784874981255</c:v>
                </c:pt>
                <c:pt idx="42">
                  <c:v>4.7596784874981255</c:v>
                </c:pt>
                <c:pt idx="43">
                  <c:v>4.7596784874981255</c:v>
                </c:pt>
                <c:pt idx="44">
                  <c:v>4.7596784874981255</c:v>
                </c:pt>
                <c:pt idx="45">
                  <c:v>4.7596784874981255</c:v>
                </c:pt>
                <c:pt idx="46">
                  <c:v>4.7596784874981255</c:v>
                </c:pt>
                <c:pt idx="47">
                  <c:v>5.281115339589654</c:v>
                </c:pt>
                <c:pt idx="48">
                  <c:v>5.281115339589654</c:v>
                </c:pt>
                <c:pt idx="49">
                  <c:v>5.7536292032939889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6">
                  <c:v>5</c:v>
                </c:pt>
                <c:pt idx="18">
                  <c:v>7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35</xdr:col>
      <xdr:colOff>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29"/>
  <sheetViews>
    <sheetView topLeftCell="S1" workbookViewId="0">
      <selection activeCell="AA20" sqref="AA20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8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3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4.8746780145175741</v>
      </c>
      <c r="AB12">
        <v>6</v>
      </c>
    </row>
    <row r="13" spans="1:28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5.7019502351440243</v>
      </c>
      <c r="AB13">
        <v>3.5073342987565148</v>
      </c>
    </row>
    <row r="14" spans="1:28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5.7019502351440243</v>
      </c>
      <c r="AB14">
        <v>3.5073342987565148</v>
      </c>
    </row>
    <row r="15" spans="1:28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5.7019502351440243</v>
      </c>
      <c r="AB15">
        <v>3.5073342987565148</v>
      </c>
    </row>
    <row r="16" spans="1:28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5.7019502351440243</v>
      </c>
      <c r="AB16">
        <v>3.5073342987565148</v>
      </c>
    </row>
    <row r="17" spans="1:28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5.7019502351440243</v>
      </c>
      <c r="AB17">
        <v>3.5073342987565148</v>
      </c>
    </row>
    <row r="18" spans="1:28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5.7019502351440243</v>
      </c>
      <c r="AB18">
        <v>3.5073342987565148</v>
      </c>
    </row>
    <row r="19" spans="1:28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5.7019502351440199</v>
      </c>
      <c r="AB19">
        <v>3.5073342987565148</v>
      </c>
    </row>
    <row r="20" spans="1:28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5.7019502351440243</v>
      </c>
      <c r="AB20">
        <v>3.5073342987565148</v>
      </c>
    </row>
    <row r="21" spans="1:28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5.7019502351440243</v>
      </c>
      <c r="AB21">
        <v>3.5073342987565148</v>
      </c>
    </row>
    <row r="22" spans="1:28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5.7019502351440243</v>
      </c>
      <c r="AB22">
        <v>3.5073342987565148</v>
      </c>
    </row>
    <row r="23" spans="1:28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5.7019502351440243</v>
      </c>
      <c r="AB23">
        <v>3.5073342987565148</v>
      </c>
    </row>
    <row r="24" spans="1:28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5.7019502351440243</v>
      </c>
      <c r="AB24">
        <v>3.5073342987565148</v>
      </c>
    </row>
    <row r="25" spans="1:28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5.7019502351440243</v>
      </c>
      <c r="AB25">
        <v>3.5073342987565148</v>
      </c>
    </row>
    <row r="26" spans="1:28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5.7019502351440243</v>
      </c>
      <c r="AB26">
        <v>3.5073342987565148</v>
      </c>
    </row>
    <row r="27" spans="1:28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5.7019502351440243</v>
      </c>
      <c r="AB27">
        <v>3.5073342987565148</v>
      </c>
    </row>
    <row r="28" spans="1:28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5.7019502351440243</v>
      </c>
      <c r="AB28">
        <v>3.5073342987565148</v>
      </c>
    </row>
    <row r="29" spans="1:28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5.7019502351440243</v>
      </c>
      <c r="AB29">
        <v>3.5073342987565148</v>
      </c>
    </row>
    <row r="30" spans="1:28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6.1005101633764314</v>
      </c>
      <c r="AB30">
        <v>3.723389856161925</v>
      </c>
    </row>
    <row r="31" spans="1:28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6.1005101633764314</v>
      </c>
      <c r="AB31">
        <v>3.723389856161925</v>
      </c>
    </row>
    <row r="32" spans="1:28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6.1005101633764314</v>
      </c>
      <c r="AB32">
        <v>3.723389856161925</v>
      </c>
    </row>
    <row r="33" spans="1:28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6.2875499969504167</v>
      </c>
      <c r="AB33">
        <v>3.5811232277102643</v>
      </c>
    </row>
    <row r="34" spans="1:28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5.9611271385061553</v>
      </c>
      <c r="AB34">
        <v>3.7827266889264437</v>
      </c>
    </row>
    <row r="35" spans="1:28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5.9611271385061553</v>
      </c>
      <c r="AB35">
        <v>3.7827266889264437</v>
      </c>
    </row>
    <row r="36" spans="1:28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5.9611271385061553</v>
      </c>
      <c r="AB36">
        <v>3.7827266889264437</v>
      </c>
    </row>
    <row r="37" spans="1:28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7</v>
      </c>
      <c r="Z37">
        <v>34</v>
      </c>
      <c r="AA37">
        <v>6.6532630913445292</v>
      </c>
      <c r="AB37">
        <v>3.9424944387675911</v>
      </c>
    </row>
    <row r="38" spans="1:28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7</v>
      </c>
      <c r="Z38">
        <v>35</v>
      </c>
      <c r="AA38">
        <v>6.6532630913445292</v>
      </c>
      <c r="AB38">
        <v>3.9424944387675911</v>
      </c>
    </row>
    <row r="39" spans="1:28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4</v>
      </c>
      <c r="Z39">
        <v>36</v>
      </c>
      <c r="AA39">
        <v>6.9889164366177239</v>
      </c>
      <c r="AB39">
        <v>4.2725397473974835</v>
      </c>
    </row>
    <row r="40" spans="1:28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7.2915045819205364</v>
      </c>
      <c r="AB40">
        <v>4.2731216921045485</v>
      </c>
    </row>
    <row r="41" spans="1:28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7</v>
      </c>
      <c r="Z41">
        <v>38</v>
      </c>
      <c r="AA41">
        <v>7.2915045819205364</v>
      </c>
      <c r="AB41">
        <v>4.2731216921045485</v>
      </c>
    </row>
    <row r="42" spans="1:28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7.2915045819205364</v>
      </c>
      <c r="AB42">
        <v>4.2731216921045485</v>
      </c>
    </row>
    <row r="43" spans="1:28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4</v>
      </c>
      <c r="Z43">
        <v>40</v>
      </c>
      <c r="AA43">
        <v>7.2915045819205364</v>
      </c>
      <c r="AB43">
        <v>4.2731216921045485</v>
      </c>
    </row>
    <row r="44" spans="1:28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7.2915045819205364</v>
      </c>
      <c r="AB44">
        <v>4.2731216921045485</v>
      </c>
    </row>
    <row r="45" spans="1:28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7.1703936934010608</v>
      </c>
      <c r="AB45">
        <v>4.2678164555522935</v>
      </c>
    </row>
    <row r="46" spans="1:28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7.3052599546344466</v>
      </c>
      <c r="AB46">
        <v>4.3360203676920701</v>
      </c>
    </row>
    <row r="47" spans="1:28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7.5915995054388565</v>
      </c>
      <c r="AB47">
        <v>4.3664697271848691</v>
      </c>
    </row>
    <row r="48" spans="1:28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7.5915995054388565</v>
      </c>
      <c r="AB48">
        <v>4.3664697271848691</v>
      </c>
    </row>
    <row r="49" spans="1:28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7.782335273835125</v>
      </c>
      <c r="AB49">
        <v>4.4338906471199673</v>
      </c>
    </row>
    <row r="50" spans="1:28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7.9955611574075283</v>
      </c>
      <c r="AB50">
        <v>4.6917838823466509</v>
      </c>
    </row>
    <row r="51" spans="1:28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7.9955611574075283</v>
      </c>
      <c r="AB51">
        <v>4.6917838823466509</v>
      </c>
    </row>
    <row r="52" spans="1:28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1</v>
      </c>
      <c r="Z52">
        <v>49</v>
      </c>
      <c r="AA52">
        <v>7.9898132210136517</v>
      </c>
      <c r="AB52">
        <v>4.7663496761483017</v>
      </c>
    </row>
    <row r="53" spans="1:28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</row>
    <row r="54" spans="1:28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2</v>
      </c>
      <c r="Z54">
        <v>51</v>
      </c>
    </row>
    <row r="55" spans="1:28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8</v>
      </c>
      <c r="Z55">
        <v>52</v>
      </c>
    </row>
    <row r="56" spans="1:28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  <c r="Z56">
        <v>53</v>
      </c>
    </row>
    <row r="57" spans="1:28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  <c r="Z57">
        <v>54</v>
      </c>
    </row>
    <row r="58" spans="1:28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  <c r="Z58">
        <v>55</v>
      </c>
    </row>
    <row r="59" spans="1:28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8</v>
      </c>
    </row>
    <row r="61" spans="1:28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4</v>
      </c>
    </row>
    <row r="62" spans="1:28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2</v>
      </c>
    </row>
    <row r="63" spans="1:28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2</v>
      </c>
    </row>
    <row r="64" spans="1:28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8</v>
      </c>
    </row>
    <row r="65" spans="1:24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2</v>
      </c>
    </row>
    <row r="66" spans="1:24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8</v>
      </c>
    </row>
    <row r="68" spans="1:24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6</v>
      </c>
    </row>
    <row r="71" spans="1:24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4</v>
      </c>
    </row>
    <row r="72" spans="1:24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2</v>
      </c>
    </row>
    <row r="73" spans="1:24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7</v>
      </c>
    </row>
    <row r="74" spans="1:24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5</v>
      </c>
    </row>
    <row r="77" spans="1:24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9</v>
      </c>
    </row>
    <row r="79" spans="1:24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3</v>
      </c>
    </row>
    <row r="81" spans="1:24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4</v>
      </c>
    </row>
    <row r="82" spans="1:24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8</v>
      </c>
    </row>
    <row r="83" spans="1:24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9</v>
      </c>
    </row>
    <row r="85" spans="1:24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8</v>
      </c>
    </row>
    <row r="87" spans="1:24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9</v>
      </c>
    </row>
    <row r="97" spans="1:24" x14ac:dyDescent="0.3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11</v>
      </c>
    </row>
    <row r="99" spans="1:24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10</v>
      </c>
    </row>
    <row r="100" spans="1:24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10</v>
      </c>
    </row>
    <row r="102" spans="1:24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8</v>
      </c>
    </row>
    <row r="104" spans="1:24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7</v>
      </c>
    </row>
    <row r="105" spans="1:24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10</v>
      </c>
    </row>
    <row r="108" spans="1:24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10</v>
      </c>
    </row>
    <row r="109" spans="1:24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11</v>
      </c>
    </row>
    <row r="110" spans="1:24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9</v>
      </c>
    </row>
    <row r="111" spans="1:24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8</v>
      </c>
    </row>
    <row r="113" spans="1:24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9</v>
      </c>
    </row>
    <row r="115" spans="1:24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9</v>
      </c>
    </row>
    <row r="116" spans="1:24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6</v>
      </c>
    </row>
    <row r="117" spans="1:24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9</v>
      </c>
    </row>
    <row r="120" spans="1:24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11</v>
      </c>
    </row>
    <row r="121" spans="1:24" x14ac:dyDescent="0.3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3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6</v>
      </c>
    </row>
    <row r="123" spans="1:24" x14ac:dyDescent="0.3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6</v>
      </c>
    </row>
    <row r="124" spans="1:24" x14ac:dyDescent="0.3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6</v>
      </c>
    </row>
    <row r="125" spans="1:24" x14ac:dyDescent="0.3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6</v>
      </c>
    </row>
    <row r="127" spans="1:24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4</v>
      </c>
    </row>
    <row r="128" spans="1:24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5</v>
      </c>
    </row>
    <row r="130" spans="1:24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9</v>
      </c>
    </row>
    <row r="131" spans="1:24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10</v>
      </c>
    </row>
    <row r="132" spans="1:24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12</v>
      </c>
    </row>
    <row r="133" spans="1:24" x14ac:dyDescent="0.3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6</v>
      </c>
    </row>
    <row r="134" spans="1:24" x14ac:dyDescent="0.3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6</v>
      </c>
    </row>
    <row r="135" spans="1:24" x14ac:dyDescent="0.3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3</v>
      </c>
    </row>
    <row r="136" spans="1:24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5</v>
      </c>
    </row>
    <row r="137" spans="1:24" x14ac:dyDescent="0.3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14</v>
      </c>
    </row>
    <row r="138" spans="1:24" x14ac:dyDescent="0.3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  <c r="V138">
        <v>42</v>
      </c>
      <c r="X138">
        <v>7</v>
      </c>
    </row>
    <row r="139" spans="1:24" x14ac:dyDescent="0.3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8</v>
      </c>
    </row>
    <row r="140" spans="1:24" x14ac:dyDescent="0.3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3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3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12</v>
      </c>
    </row>
    <row r="143" spans="1:24" x14ac:dyDescent="0.3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3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3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13</v>
      </c>
    </row>
    <row r="146" spans="1:24" x14ac:dyDescent="0.3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11</v>
      </c>
    </row>
    <row r="147" spans="1:24" x14ac:dyDescent="0.3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11</v>
      </c>
    </row>
    <row r="148" spans="1:24" x14ac:dyDescent="0.3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3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12</v>
      </c>
    </row>
    <row r="150" spans="1:24" x14ac:dyDescent="0.3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9</v>
      </c>
    </row>
    <row r="151" spans="1:24" x14ac:dyDescent="0.3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11</v>
      </c>
    </row>
    <row r="152" spans="1:24" x14ac:dyDescent="0.3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3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3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12</v>
      </c>
    </row>
    <row r="155" spans="1:24" x14ac:dyDescent="0.3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3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3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3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3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3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3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3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3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3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6</v>
      </c>
    </row>
    <row r="165" spans="1:24" x14ac:dyDescent="0.3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3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3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3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3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3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3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3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3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3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3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3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3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3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3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3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3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3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3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3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3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3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6</v>
      </c>
    </row>
    <row r="187" spans="1:24" x14ac:dyDescent="0.3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29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3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3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7</v>
      </c>
    </row>
    <row r="190" spans="1:24" x14ac:dyDescent="0.3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9</v>
      </c>
    </row>
    <row r="191" spans="1:24" x14ac:dyDescent="0.3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3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3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3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10</v>
      </c>
    </row>
    <row r="195" spans="1:24" x14ac:dyDescent="0.3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3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3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3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8</v>
      </c>
    </row>
    <row r="199" spans="1:24" x14ac:dyDescent="0.3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3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3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6</v>
      </c>
    </row>
    <row r="202" spans="1:24" x14ac:dyDescent="0.3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2</v>
      </c>
    </row>
    <row r="203" spans="1:24" x14ac:dyDescent="0.3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3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5</v>
      </c>
    </row>
    <row r="205" spans="1:24" x14ac:dyDescent="0.3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3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7</v>
      </c>
    </row>
    <row r="207" spans="1:24" x14ac:dyDescent="0.3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3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11</v>
      </c>
    </row>
    <row r="209" spans="1:24" x14ac:dyDescent="0.3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3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3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3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11</v>
      </c>
    </row>
    <row r="213" spans="1:24" x14ac:dyDescent="0.3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3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3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3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3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3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3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3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3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3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3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7</v>
      </c>
    </row>
    <row r="224" spans="1:24" x14ac:dyDescent="0.3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10</v>
      </c>
    </row>
    <row r="225" spans="1:17" x14ac:dyDescent="0.3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</row>
    <row r="226" spans="1:17" x14ac:dyDescent="0.3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</row>
    <row r="227" spans="1:17" x14ac:dyDescent="0.3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</row>
    <row r="228" spans="1:17" x14ac:dyDescent="0.3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</row>
    <row r="229" spans="1:17" x14ac:dyDescent="0.3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21"/>
  <sheetViews>
    <sheetView topLeftCell="P70" workbookViewId="0">
      <selection activeCell="AI23" sqref="AI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0.45489402200027146</v>
      </c>
      <c r="F4" s="8">
        <v>1.0021979498410556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-0.54730392784078408</v>
      </c>
      <c r="O4" s="8">
        <f t="shared" ref="O4:O17" si="1">(E4+F4)</f>
        <v>1.4570919718413271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5.6015141849373977</v>
      </c>
      <c r="F6" s="8">
        <v>3.7561000319496012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1.8454141529877965</v>
      </c>
      <c r="O6" s="8">
        <f t="shared" si="1"/>
        <v>9.3576142168869989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3.1652262921102072</v>
      </c>
      <c r="F8" s="8">
        <v>3.2211998022546688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-5.5973510144461613E-2</v>
      </c>
      <c r="O8" s="8">
        <f t="shared" si="1"/>
        <v>6.3864260943648761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12.818332342440375</v>
      </c>
      <c r="F9" s="6">
        <v>4.7531210851357919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8.0652112573045827</v>
      </c>
      <c r="O9" s="6">
        <f t="shared" si="1"/>
        <v>17.571453427576166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20.224326946287615</v>
      </c>
      <c r="F10" s="8">
        <v>11.267167781545462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8.9571591647421531</v>
      </c>
      <c r="O10" s="8">
        <f t="shared" si="1"/>
        <v>31.491494727833079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110.41682373332976</v>
      </c>
      <c r="F11" s="8">
        <v>26.794087541381707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83.622736191948064</v>
      </c>
      <c r="O11" s="8">
        <f t="shared" si="1"/>
        <v>137.21091127471146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77.374164444601817</v>
      </c>
      <c r="F12" s="6">
        <v>18.145489293142042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59.228675151459775</v>
      </c>
      <c r="O12" s="6">
        <f t="shared" si="1"/>
        <v>95.519653737743852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9.2216344990478785</v>
      </c>
      <c r="F13" s="6">
        <v>1.9737500030081034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7.2478844960397755</v>
      </c>
      <c r="O13" s="6">
        <f t="shared" si="1"/>
        <v>11.195384502055981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0.87912838393358328</v>
      </c>
      <c r="F14" s="8">
        <v>1.21155097036001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-0.33242258642642675</v>
      </c>
      <c r="O14" s="8">
        <f t="shared" si="1"/>
        <v>2.0906793542935933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1.697657594260868</v>
      </c>
      <c r="F15" s="8">
        <v>1.1628605133225138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0.53479708093835421</v>
      </c>
      <c r="O15" s="8">
        <f t="shared" si="1"/>
        <v>2.8605181075833821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7.4775489273503934</v>
      </c>
      <c r="F16" s="6">
        <v>1.2429109476068254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6.2346379797435683</v>
      </c>
      <c r="O16" s="6">
        <f t="shared" si="1"/>
        <v>8.7204598749572195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4.8783038804679935</v>
      </c>
      <c r="F17" s="19">
        <v>0.90641832967539304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3.9718855507926003</v>
      </c>
      <c r="O17" s="19">
        <f t="shared" si="1"/>
        <v>5.7847222101433866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3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3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3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3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3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3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3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3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3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3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3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2</v>
      </c>
      <c r="AD40">
        <v>18</v>
      </c>
      <c r="AE40">
        <v>7.6666666666666652</v>
      </c>
      <c r="AF40">
        <v>2.9999999999999996</v>
      </c>
    </row>
    <row r="41" spans="1:32" x14ac:dyDescent="0.3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7</v>
      </c>
      <c r="AD41">
        <v>19</v>
      </c>
      <c r="AE41">
        <v>7.6666666666666652</v>
      </c>
      <c r="AF41">
        <v>2.9999999999999996</v>
      </c>
    </row>
    <row r="42" spans="1:32" x14ac:dyDescent="0.3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3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3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4</v>
      </c>
      <c r="AD44">
        <v>22</v>
      </c>
      <c r="AE44">
        <v>7.6666666666666652</v>
      </c>
      <c r="AF44">
        <v>2.9999999999999996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9</v>
      </c>
      <c r="AD45">
        <v>23</v>
      </c>
      <c r="AE45">
        <v>7.6666666666666652</v>
      </c>
      <c r="AF45">
        <v>2.9999999999999996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3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7.6666666666666652</v>
      </c>
      <c r="AF47">
        <v>2.9999999999999996</v>
      </c>
    </row>
    <row r="48" spans="1:32" x14ac:dyDescent="0.3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3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3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3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3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3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5.3670590709880992</v>
      </c>
      <c r="AF53">
        <v>5.0673134347978985</v>
      </c>
    </row>
    <row r="54" spans="1:32" x14ac:dyDescent="0.3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5.3670590709880992</v>
      </c>
      <c r="AF54">
        <v>5.0673134347978985</v>
      </c>
    </row>
    <row r="55" spans="1:32" x14ac:dyDescent="0.3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5.3670590709880992</v>
      </c>
      <c r="AF55">
        <v>5.0673134347978985</v>
      </c>
    </row>
    <row r="56" spans="1:32" x14ac:dyDescent="0.3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7.2842412722361534</v>
      </c>
      <c r="AF56">
        <v>4.8970677744854907</v>
      </c>
    </row>
    <row r="57" spans="1:32" x14ac:dyDescent="0.3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7.2842412722361534</v>
      </c>
      <c r="AF57">
        <v>4.8970677744854907</v>
      </c>
    </row>
    <row r="58" spans="1:32" x14ac:dyDescent="0.3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7.4219551084595725</v>
      </c>
      <c r="AF58">
        <v>5.2111693613465819</v>
      </c>
    </row>
    <row r="59" spans="1:32" x14ac:dyDescent="0.3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86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7.4219551084595725</v>
      </c>
      <c r="AF59">
        <v>5.2111693613465819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68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7.4219551084595725</v>
      </c>
      <c r="AF60">
        <v>5.2111693613465819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112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7.4219551084595725</v>
      </c>
      <c r="AF61">
        <v>5.2111693613465819</v>
      </c>
    </row>
    <row r="62" spans="1:32" x14ac:dyDescent="0.3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72</v>
      </c>
      <c r="O62">
        <v>9</v>
      </c>
      <c r="P62">
        <v>3</v>
      </c>
      <c r="Q62">
        <v>1</v>
      </c>
      <c r="R62">
        <v>6</v>
      </c>
      <c r="S62">
        <v>-1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6</v>
      </c>
      <c r="AD62">
        <v>40</v>
      </c>
      <c r="AE62">
        <v>7.4219551084595725</v>
      </c>
      <c r="AF62">
        <v>5.2111693613465819</v>
      </c>
    </row>
    <row r="63" spans="1:32" x14ac:dyDescent="0.3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50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7.4219551084595725</v>
      </c>
      <c r="AF63">
        <v>5.2111693613465819</v>
      </c>
    </row>
    <row r="64" spans="1:32" x14ac:dyDescent="0.3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50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7.4219551084595725</v>
      </c>
      <c r="AF64">
        <v>5.2111693613465819</v>
      </c>
    </row>
    <row r="65" spans="1:32" x14ac:dyDescent="0.3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90</v>
      </c>
      <c r="O65">
        <v>11</v>
      </c>
      <c r="P65">
        <v>3</v>
      </c>
      <c r="Q65">
        <v>2</v>
      </c>
      <c r="R65">
        <v>7</v>
      </c>
      <c r="S65">
        <v>-1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7</v>
      </c>
      <c r="AD65">
        <v>43</v>
      </c>
      <c r="AE65">
        <v>7.4219551084595725</v>
      </c>
      <c r="AF65">
        <v>5.2111693613465819</v>
      </c>
    </row>
    <row r="66" spans="1:32" x14ac:dyDescent="0.3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92</v>
      </c>
      <c r="O66">
        <v>13</v>
      </c>
      <c r="P66">
        <v>4</v>
      </c>
      <c r="Q66">
        <v>1</v>
      </c>
      <c r="R66">
        <v>9</v>
      </c>
      <c r="S66">
        <v>-1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9</v>
      </c>
      <c r="AD66">
        <v>44</v>
      </c>
      <c r="AE66">
        <v>7.4219551084595725</v>
      </c>
      <c r="AF66">
        <v>5.2111693613465819</v>
      </c>
    </row>
    <row r="67" spans="1:32" x14ac:dyDescent="0.3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78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7.4219551084595725</v>
      </c>
      <c r="AF67">
        <v>5.2111693613465819</v>
      </c>
    </row>
    <row r="68" spans="1:32" x14ac:dyDescent="0.3">
      <c r="AD68">
        <v>46</v>
      </c>
      <c r="AE68">
        <v>7.4219551084595725</v>
      </c>
      <c r="AF68">
        <v>5.2111693613465819</v>
      </c>
    </row>
    <row r="69" spans="1:32" x14ac:dyDescent="0.3">
      <c r="AD69">
        <v>47</v>
      </c>
      <c r="AE69">
        <v>7.5011098012247235</v>
      </c>
      <c r="AF69">
        <v>5.2111693613465819</v>
      </c>
    </row>
    <row r="70" spans="1:32" x14ac:dyDescent="0.3">
      <c r="AD70">
        <v>48</v>
      </c>
      <c r="AE70">
        <v>7.5011098012247235</v>
      </c>
      <c r="AF70">
        <v>5.2111693613465819</v>
      </c>
    </row>
    <row r="71" spans="1:32" x14ac:dyDescent="0.3">
      <c r="AD71">
        <v>49</v>
      </c>
      <c r="AE71">
        <v>7.4632626600073806</v>
      </c>
      <c r="AF71">
        <v>4.9275211026847741</v>
      </c>
    </row>
    <row r="72" spans="1:32" x14ac:dyDescent="0.3">
      <c r="AD72">
        <v>50</v>
      </c>
    </row>
    <row r="73" spans="1:32" x14ac:dyDescent="0.3">
      <c r="AD73">
        <v>51</v>
      </c>
    </row>
    <row r="74" spans="1:32" x14ac:dyDescent="0.3"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21"/>
  <sheetViews>
    <sheetView topLeftCell="P1" workbookViewId="0">
      <selection activeCell="AA41" sqref="AA41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0.38031575731141198</v>
      </c>
      <c r="H4" s="8">
        <v>0.69358099572140841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-0.31326523840999643</v>
      </c>
      <c r="Q4" s="8">
        <f t="shared" ref="Q4:Q17" si="3">(G4+H4)</f>
        <v>1.0738967530328205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1.2066249367660655E-2</v>
      </c>
      <c r="H5" s="8">
        <v>0.10918175211022256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-9.7115502742561907E-2</v>
      </c>
      <c r="Q5" s="8">
        <f t="shared" si="3"/>
        <v>0.12124800147788321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6.0721257175062364</v>
      </c>
      <c r="H6" s="8">
        <v>4.1577468206249932</v>
      </c>
      <c r="I6" s="7">
        <v>0.30399201431429901</v>
      </c>
      <c r="J6" s="8">
        <v>0.45997920555981009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1.9143788968812432</v>
      </c>
      <c r="Q6" s="8">
        <f t="shared" si="3"/>
        <v>10.229872538131229</v>
      </c>
      <c r="R6" s="7">
        <f t="shared" ref="R6:R17" si="7">(I6-J6)</f>
        <v>-0.15598719124551108</v>
      </c>
      <c r="S6" s="8">
        <f t="shared" si="4"/>
        <v>0.7639712198741091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5.5363375611047698E-2</v>
      </c>
      <c r="H7" s="8">
        <v>0.22868815503212628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-0.17332477942107857</v>
      </c>
      <c r="Q7" s="8">
        <f t="shared" si="3"/>
        <v>0.28405153064317396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2.4404919053856475</v>
      </c>
      <c r="H8" s="8">
        <v>3.0959030155081391</v>
      </c>
      <c r="I8" s="7">
        <v>7.8929659818004394</v>
      </c>
      <c r="J8" s="8">
        <v>1.5266158179277689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-0.65541111012249154</v>
      </c>
      <c r="Q8" s="8">
        <f t="shared" si="3"/>
        <v>5.5363949208937866</v>
      </c>
      <c r="R8" s="7">
        <f t="shared" si="7"/>
        <v>6.3663501638726707</v>
      </c>
      <c r="S8" s="8">
        <f t="shared" si="4"/>
        <v>9.4195817997282081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13.709297392268853</v>
      </c>
      <c r="H9" s="6">
        <v>3.9658852089824514</v>
      </c>
      <c r="I9" s="5">
        <v>15.000000000000002</v>
      </c>
      <c r="J9" s="6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9.7434121832864022</v>
      </c>
      <c r="Q9" s="6">
        <f t="shared" si="3"/>
        <v>17.675182601251304</v>
      </c>
      <c r="R9" s="5">
        <f t="shared" si="7"/>
        <v>15</v>
      </c>
      <c r="S9" s="6">
        <f t="shared" si="4"/>
        <v>15.000000000000004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25.47813781090413</v>
      </c>
      <c r="H10" s="8">
        <v>10.526743359765124</v>
      </c>
      <c r="I10" s="7">
        <v>30.944869837430701</v>
      </c>
      <c r="J10" s="8">
        <v>4.0407600325422539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14.951394451139006</v>
      </c>
      <c r="Q10" s="8">
        <f t="shared" si="3"/>
        <v>36.00488117066925</v>
      </c>
      <c r="R10" s="7">
        <f t="shared" si="7"/>
        <v>26.904109804888449</v>
      </c>
      <c r="S10" s="8">
        <f t="shared" si="4"/>
        <v>34.985629869972954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113.3104367628391</v>
      </c>
      <c r="H11" s="8">
        <v>29.14195367383692</v>
      </c>
      <c r="I11" s="7">
        <v>127.30646576994948</v>
      </c>
      <c r="J11" s="8">
        <v>17.529788894506456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84.16848308900218</v>
      </c>
      <c r="Q11" s="8">
        <f t="shared" si="3"/>
        <v>142.45239043667601</v>
      </c>
      <c r="R11" s="7">
        <f t="shared" si="7"/>
        <v>109.77667687544303</v>
      </c>
      <c r="S11" s="8">
        <f t="shared" si="4"/>
        <v>144.83625466445594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74.123001559666136</v>
      </c>
      <c r="H12" s="6">
        <v>20.964914407461631</v>
      </c>
      <c r="I12" s="5">
        <v>81.361595932518796</v>
      </c>
      <c r="J12" s="6">
        <v>14.253562249567546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53.158087152204502</v>
      </c>
      <c r="Q12" s="6">
        <f t="shared" si="3"/>
        <v>95.087915967127771</v>
      </c>
      <c r="R12" s="5">
        <f t="shared" si="7"/>
        <v>67.108033682951245</v>
      </c>
      <c r="S12" s="6">
        <f t="shared" si="4"/>
        <v>95.615158182086347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8.9603630051820069</v>
      </c>
      <c r="H13" s="6">
        <v>2.6462762990118396</v>
      </c>
      <c r="I13" s="5">
        <v>8.1969579961147385</v>
      </c>
      <c r="J13" s="6">
        <v>1.4139404761344738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6.3140867061701673</v>
      </c>
      <c r="Q13" s="6">
        <f t="shared" si="3"/>
        <v>11.606639304193846</v>
      </c>
      <c r="R13" s="5">
        <f t="shared" si="7"/>
        <v>6.7830175199802643</v>
      </c>
      <c r="S13" s="6">
        <f t="shared" si="4"/>
        <v>9.6108984722492128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1.3192163189188819</v>
      </c>
      <c r="H14" s="8">
        <v>1.3002888855485626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1.8927433370319324E-2</v>
      </c>
      <c r="Q14" s="8">
        <f t="shared" si="3"/>
        <v>2.6195052044674445</v>
      </c>
      <c r="R14" s="7">
        <f t="shared" si="7"/>
        <v>0</v>
      </c>
      <c r="S14" s="8">
        <f t="shared" si="4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2.2086170337985211</v>
      </c>
      <c r="H15" s="8">
        <v>1.0493483010117488</v>
      </c>
      <c r="I15" s="7">
        <v>2.7944869837430697</v>
      </c>
      <c r="J15" s="8">
        <v>0.40407600325422544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1.1592687327867723</v>
      </c>
      <c r="Q15" s="8">
        <f t="shared" si="3"/>
        <v>3.2579653348102697</v>
      </c>
      <c r="R15" s="7">
        <f t="shared" si="7"/>
        <v>2.390410980488844</v>
      </c>
      <c r="S15" s="8">
        <f t="shared" si="4"/>
        <v>3.1985629869972954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6.9626900180185896</v>
      </c>
      <c r="H16" s="6">
        <v>2.5037983007855034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4.4588917172330866</v>
      </c>
      <c r="Q16" s="6">
        <f t="shared" si="3"/>
        <v>9.4664883188040925</v>
      </c>
      <c r="R16" s="5" t="e">
        <f t="shared" si="7"/>
        <v>#NUM!</v>
      </c>
      <c r="S16" s="6" t="e">
        <f t="shared" si="4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4.4862669904437897</v>
      </c>
      <c r="H17" s="19">
        <v>1.8370508429527355</v>
      </c>
      <c r="I17" s="18">
        <v>5.0984789980573684</v>
      </c>
      <c r="J17" s="19">
        <v>1.3098759386942114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2.6492161474910541</v>
      </c>
      <c r="Q17" s="19">
        <f t="shared" si="3"/>
        <v>6.3233178333965254</v>
      </c>
      <c r="R17" s="18">
        <f t="shared" si="7"/>
        <v>3.7886030593631572</v>
      </c>
      <c r="S17" s="19">
        <f t="shared" si="4"/>
        <v>6.4083549367515795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3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4.6666666666666661</v>
      </c>
      <c r="AF31">
        <v>6</v>
      </c>
    </row>
    <row r="32" spans="1:32" x14ac:dyDescent="0.3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4.6666666666666661</v>
      </c>
      <c r="AF32">
        <v>4.5319553030811761</v>
      </c>
    </row>
    <row r="33" spans="1:32" x14ac:dyDescent="0.3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4.6666666666666661</v>
      </c>
      <c r="AF33">
        <v>4.5319553030811761</v>
      </c>
    </row>
    <row r="34" spans="1:32" x14ac:dyDescent="0.3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4.6666666666666661</v>
      </c>
      <c r="AF34">
        <v>4.5319553030811761</v>
      </c>
    </row>
    <row r="35" spans="1:32" x14ac:dyDescent="0.3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4.6666666666666661</v>
      </c>
      <c r="AF35">
        <v>4.5319553030811761</v>
      </c>
    </row>
    <row r="36" spans="1:32" x14ac:dyDescent="0.3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4.6666666666666661</v>
      </c>
      <c r="AF36">
        <v>4.5319553030811761</v>
      </c>
    </row>
    <row r="37" spans="1:32" x14ac:dyDescent="0.3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4.6666666666666661</v>
      </c>
      <c r="AF37">
        <v>4.5319553030811761</v>
      </c>
    </row>
    <row r="38" spans="1:32" x14ac:dyDescent="0.3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7</v>
      </c>
      <c r="AD38">
        <v>16</v>
      </c>
      <c r="AE38">
        <v>4.6666666666666661</v>
      </c>
      <c r="AF38">
        <v>4.5319553030811761</v>
      </c>
    </row>
    <row r="39" spans="1:32" x14ac:dyDescent="0.3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4.6666666666666661</v>
      </c>
      <c r="AF39">
        <v>4.5319553030811761</v>
      </c>
    </row>
    <row r="40" spans="1:32" x14ac:dyDescent="0.3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4</v>
      </c>
      <c r="AD40">
        <v>18</v>
      </c>
      <c r="AE40">
        <v>4.6666666666666661</v>
      </c>
      <c r="AF40">
        <v>4.5319553030811761</v>
      </c>
    </row>
    <row r="41" spans="1:32" x14ac:dyDescent="0.3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4.6666666666666661</v>
      </c>
      <c r="AF41">
        <v>4.5319553030811761</v>
      </c>
    </row>
    <row r="42" spans="1:32" x14ac:dyDescent="0.3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1</v>
      </c>
      <c r="AD42">
        <v>20</v>
      </c>
      <c r="AE42">
        <v>4.6666666666666661</v>
      </c>
      <c r="AF42">
        <v>4.5319553030811761</v>
      </c>
    </row>
    <row r="43" spans="1:32" x14ac:dyDescent="0.3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4.6666666666666661</v>
      </c>
      <c r="AF43">
        <v>4.5319553030811761</v>
      </c>
    </row>
    <row r="44" spans="1:32" x14ac:dyDescent="0.3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8</v>
      </c>
      <c r="AD44">
        <v>22</v>
      </c>
      <c r="AE44">
        <v>4.6666666666666661</v>
      </c>
      <c r="AF44">
        <v>4.5319553030811761</v>
      </c>
    </row>
    <row r="45" spans="1:32" x14ac:dyDescent="0.3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4.6666666666666661</v>
      </c>
      <c r="AF45">
        <v>4.5319553030811761</v>
      </c>
    </row>
    <row r="46" spans="1:32" x14ac:dyDescent="0.3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6</v>
      </c>
      <c r="AD46">
        <v>24</v>
      </c>
      <c r="AE46">
        <v>4.6666666666666661</v>
      </c>
      <c r="AF46">
        <v>4.5319553030811761</v>
      </c>
    </row>
    <row r="47" spans="1:32" x14ac:dyDescent="0.3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2</v>
      </c>
      <c r="AD47">
        <v>25</v>
      </c>
      <c r="AE47">
        <v>4.6666666666666661</v>
      </c>
      <c r="AF47">
        <v>4.5319553030811761</v>
      </c>
    </row>
    <row r="48" spans="1:32" x14ac:dyDescent="0.3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7</v>
      </c>
      <c r="AD48">
        <v>26</v>
      </c>
      <c r="AE48">
        <v>4.6666666666666661</v>
      </c>
      <c r="AF48">
        <v>4.5319553030811761</v>
      </c>
    </row>
    <row r="49" spans="1:32" x14ac:dyDescent="0.3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5</v>
      </c>
      <c r="AD49">
        <v>27</v>
      </c>
      <c r="AE49">
        <v>6.6852685055143777</v>
      </c>
      <c r="AF49">
        <v>4.5319553030811761</v>
      </c>
    </row>
    <row r="50" spans="1:32" x14ac:dyDescent="0.3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3</v>
      </c>
      <c r="AD50">
        <v>28</v>
      </c>
      <c r="AE50">
        <v>6.6852685055143777</v>
      </c>
      <c r="AF50">
        <v>4.5319553030811761</v>
      </c>
    </row>
    <row r="51" spans="1:32" x14ac:dyDescent="0.3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8</v>
      </c>
      <c r="AD51">
        <v>29</v>
      </c>
      <c r="AE51">
        <v>6.6852685055143777</v>
      </c>
      <c r="AF51">
        <v>4.5319553030811761</v>
      </c>
    </row>
    <row r="52" spans="1:32" x14ac:dyDescent="0.3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6.7654852111284329</v>
      </c>
      <c r="AF52">
        <v>2.216344900098866</v>
      </c>
    </row>
    <row r="53" spans="1:32" x14ac:dyDescent="0.3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5.8381475533195468</v>
      </c>
      <c r="AF53">
        <v>2.216344900098866</v>
      </c>
    </row>
    <row r="54" spans="1:32" x14ac:dyDescent="0.3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5.8381475533195468</v>
      </c>
      <c r="AF54">
        <v>2.216344900098866</v>
      </c>
    </row>
    <row r="55" spans="1:32" x14ac:dyDescent="0.3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5.8381475533195468</v>
      </c>
      <c r="AF55">
        <v>2.216344900098866</v>
      </c>
    </row>
    <row r="56" spans="1:32" x14ac:dyDescent="0.3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11</v>
      </c>
      <c r="AD56">
        <v>34</v>
      </c>
      <c r="AE56">
        <v>5.6163042270210521</v>
      </c>
      <c r="AF56">
        <v>2.216344900098866</v>
      </c>
    </row>
    <row r="57" spans="1:32" x14ac:dyDescent="0.3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7</v>
      </c>
      <c r="AD57">
        <v>35</v>
      </c>
      <c r="AE57">
        <v>5.6163042270210521</v>
      </c>
      <c r="AF57">
        <v>2.216344900098866</v>
      </c>
    </row>
    <row r="58" spans="1:32" x14ac:dyDescent="0.3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5.8321222464912532</v>
      </c>
      <c r="AF58">
        <v>2.7375983778748236</v>
      </c>
    </row>
    <row r="59" spans="1:32" x14ac:dyDescent="0.3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6.2684499148011685</v>
      </c>
      <c r="AF59">
        <v>3.1798504698027097</v>
      </c>
    </row>
    <row r="60" spans="1:32" x14ac:dyDescent="0.3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9</v>
      </c>
      <c r="AD60">
        <v>38</v>
      </c>
      <c r="AE60">
        <v>6.2684499148011685</v>
      </c>
      <c r="AF60">
        <v>3.1798504698027097</v>
      </c>
    </row>
    <row r="61" spans="1:32" x14ac:dyDescent="0.3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6</v>
      </c>
      <c r="AD61">
        <v>39</v>
      </c>
      <c r="AE61">
        <v>6.2684499148011685</v>
      </c>
      <c r="AF61">
        <v>3.1798504698027097</v>
      </c>
    </row>
    <row r="62" spans="1:32" x14ac:dyDescent="0.3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6.2684499148011685</v>
      </c>
      <c r="AF62">
        <v>3.1798504698027097</v>
      </c>
    </row>
    <row r="63" spans="1:32" x14ac:dyDescent="0.3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9</v>
      </c>
      <c r="AD63">
        <v>41</v>
      </c>
      <c r="AE63">
        <v>6.2684499148011685</v>
      </c>
      <c r="AF63">
        <v>3.1798504698027097</v>
      </c>
    </row>
    <row r="64" spans="1:32" x14ac:dyDescent="0.3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8</v>
      </c>
      <c r="AD64">
        <v>42</v>
      </c>
      <c r="AE64">
        <v>6.2684499148011685</v>
      </c>
      <c r="AF64">
        <v>3.1798504698027097</v>
      </c>
    </row>
    <row r="65" spans="1:32" x14ac:dyDescent="0.3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6.4506342689693863</v>
      </c>
      <c r="AF65">
        <v>3.6749923861155405</v>
      </c>
    </row>
    <row r="66" spans="1:32" x14ac:dyDescent="0.3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6.4506342689693863</v>
      </c>
      <c r="AF66">
        <v>3.6749923861155405</v>
      </c>
    </row>
    <row r="67" spans="1:32" x14ac:dyDescent="0.3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12</v>
      </c>
      <c r="AD67">
        <v>45</v>
      </c>
      <c r="AE67">
        <v>6.4506342689693863</v>
      </c>
      <c r="AF67">
        <v>3.6749923861155405</v>
      </c>
    </row>
    <row r="68" spans="1:32" x14ac:dyDescent="0.3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6.4506342689693863</v>
      </c>
      <c r="AF68">
        <v>3.6749923861155405</v>
      </c>
    </row>
    <row r="69" spans="1:32" x14ac:dyDescent="0.3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6.4506342689693863</v>
      </c>
      <c r="AF69">
        <v>3.6749923861155405</v>
      </c>
    </row>
    <row r="70" spans="1:32" x14ac:dyDescent="0.3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13</v>
      </c>
      <c r="AD70">
        <v>48</v>
      </c>
      <c r="AE70">
        <v>6.4506342689693863</v>
      </c>
      <c r="AF70">
        <v>3.6749923861155405</v>
      </c>
    </row>
    <row r="71" spans="1:32" x14ac:dyDescent="0.3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112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6.6011196169993589</v>
      </c>
      <c r="AF71">
        <v>3.6863896919814803</v>
      </c>
    </row>
    <row r="72" spans="1:32" x14ac:dyDescent="0.3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72</v>
      </c>
      <c r="O72">
        <v>9</v>
      </c>
      <c r="P72">
        <v>3</v>
      </c>
      <c r="Q72">
        <v>1</v>
      </c>
      <c r="R72">
        <v>6</v>
      </c>
      <c r="S72">
        <v>-1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6</v>
      </c>
      <c r="AD72">
        <v>50</v>
      </c>
    </row>
    <row r="73" spans="1:32" x14ac:dyDescent="0.3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88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  <c r="AD73">
        <v>51</v>
      </c>
    </row>
    <row r="74" spans="1:32" x14ac:dyDescent="0.3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40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  <c r="AD74">
        <v>52</v>
      </c>
    </row>
    <row r="75" spans="1:32" x14ac:dyDescent="0.3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66</v>
      </c>
      <c r="O75">
        <v>9</v>
      </c>
      <c r="P75">
        <v>3</v>
      </c>
      <c r="Q75">
        <v>2</v>
      </c>
      <c r="R75">
        <v>6</v>
      </c>
      <c r="S75">
        <v>-2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6</v>
      </c>
      <c r="AD75">
        <v>53</v>
      </c>
    </row>
    <row r="76" spans="1:32" x14ac:dyDescent="0.3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42</v>
      </c>
      <c r="O76">
        <v>6</v>
      </c>
      <c r="P76">
        <v>4</v>
      </c>
      <c r="Q76">
        <v>1</v>
      </c>
      <c r="R76">
        <v>2</v>
      </c>
      <c r="S76">
        <v>-1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2</v>
      </c>
      <c r="AD76">
        <v>54</v>
      </c>
    </row>
    <row r="77" spans="1:32" x14ac:dyDescent="0.3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60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  <c r="AD77">
        <v>55</v>
      </c>
    </row>
    <row r="78" spans="1:32" x14ac:dyDescent="0.3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66</v>
      </c>
      <c r="O78">
        <v>9</v>
      </c>
      <c r="P78">
        <v>4</v>
      </c>
      <c r="Q78">
        <v>1</v>
      </c>
      <c r="R78">
        <v>5</v>
      </c>
      <c r="S78">
        <v>-1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5</v>
      </c>
      <c r="AD78">
        <v>56</v>
      </c>
    </row>
    <row r="79" spans="1:32" x14ac:dyDescent="0.3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40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  <c r="AD79">
        <v>57</v>
      </c>
    </row>
    <row r="80" spans="1:32" x14ac:dyDescent="0.3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44</v>
      </c>
      <c r="O80">
        <v>7</v>
      </c>
      <c r="P80">
        <v>0</v>
      </c>
      <c r="Q80">
        <v>1</v>
      </c>
      <c r="R80">
        <v>7</v>
      </c>
      <c r="S80">
        <v>-1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7</v>
      </c>
      <c r="AD80">
        <v>58</v>
      </c>
    </row>
    <row r="81" spans="1:30" x14ac:dyDescent="0.3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60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  <c r="AD81">
        <v>59</v>
      </c>
    </row>
    <row r="82" spans="1:30" x14ac:dyDescent="0.3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104</v>
      </c>
      <c r="O82">
        <v>13</v>
      </c>
      <c r="P82">
        <v>2</v>
      </c>
      <c r="Q82">
        <v>2</v>
      </c>
      <c r="R82">
        <v>11</v>
      </c>
      <c r="S82">
        <v>-2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11</v>
      </c>
      <c r="AD82">
        <v>60</v>
      </c>
    </row>
    <row r="83" spans="1:30" x14ac:dyDescent="0.3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90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  <c r="AD83">
        <v>61</v>
      </c>
    </row>
    <row r="84" spans="1:30" x14ac:dyDescent="0.3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86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  <c r="AD84">
        <v>62</v>
      </c>
    </row>
    <row r="85" spans="1:30" x14ac:dyDescent="0.3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98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  <c r="AD85">
        <v>63</v>
      </c>
    </row>
    <row r="86" spans="1:30" x14ac:dyDescent="0.3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86</v>
      </c>
      <c r="O86">
        <v>13</v>
      </c>
      <c r="P86">
        <v>2</v>
      </c>
      <c r="Q86">
        <v>2</v>
      </c>
      <c r="R86">
        <v>11</v>
      </c>
      <c r="S86">
        <v>-2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11</v>
      </c>
      <c r="AD86">
        <v>64</v>
      </c>
    </row>
    <row r="87" spans="1:30" x14ac:dyDescent="0.3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90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  <c r="AD87">
        <v>65</v>
      </c>
    </row>
    <row r="88" spans="1:30" x14ac:dyDescent="0.3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110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  <c r="AD88">
        <v>66</v>
      </c>
    </row>
    <row r="89" spans="1:30" x14ac:dyDescent="0.3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80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  <c r="AD89">
        <v>67</v>
      </c>
    </row>
    <row r="90" spans="1:30" x14ac:dyDescent="0.3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66</v>
      </c>
      <c r="O90">
        <v>9</v>
      </c>
      <c r="P90">
        <v>2</v>
      </c>
      <c r="Q90">
        <v>2</v>
      </c>
      <c r="R90">
        <v>7</v>
      </c>
      <c r="S90">
        <v>-2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7</v>
      </c>
      <c r="AD90">
        <v>68</v>
      </c>
    </row>
    <row r="91" spans="1:30" x14ac:dyDescent="0.3">
      <c r="AD91">
        <v>69</v>
      </c>
    </row>
    <row r="92" spans="1:30" x14ac:dyDescent="0.3">
      <c r="AD92">
        <v>70</v>
      </c>
    </row>
    <row r="93" spans="1:30" x14ac:dyDescent="0.3">
      <c r="AD93">
        <v>71</v>
      </c>
    </row>
    <row r="94" spans="1:30" x14ac:dyDescent="0.3">
      <c r="AD94">
        <v>72</v>
      </c>
    </row>
    <row r="95" spans="1:30" x14ac:dyDescent="0.3">
      <c r="AD95">
        <v>73</v>
      </c>
    </row>
    <row r="96" spans="1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21"/>
  <sheetViews>
    <sheetView topLeftCell="P1" workbookViewId="0">
      <selection activeCell="AJ21" sqref="AJ21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0.53052173586430429</v>
      </c>
      <c r="F4" s="8">
        <v>0.8133814627015048</v>
      </c>
      <c r="G4" s="7">
        <v>0.34997801043712068</v>
      </c>
      <c r="H4" s="8">
        <v>0.64585861301519742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-0.28285972683720051</v>
      </c>
      <c r="O4" s="8">
        <f t="shared" ref="O4:O17" si="1">(E4+F4)</f>
        <v>1.3439031985658092</v>
      </c>
      <c r="P4" s="7">
        <f t="shared" ref="P4:P17" si="2">(G4-H4)</f>
        <v>-0.29588060257807675</v>
      </c>
      <c r="Q4" s="8">
        <f t="shared" ref="Q4:Q17" si="3">(G4+H4)</f>
        <v>0.99583662345231816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5.7245728727249006</v>
      </c>
      <c r="F6" s="8">
        <v>5.3062898101799583</v>
      </c>
      <c r="G6" s="7">
        <v>5.0823460221827306</v>
      </c>
      <c r="H6" s="8">
        <v>4.2547560366149213</v>
      </c>
      <c r="I6" s="7">
        <v>0.23355130915721631</v>
      </c>
      <c r="J6" s="8">
        <v>0.42308993742249018</v>
      </c>
      <c r="L6" s="7" t="e">
        <f t="shared" si="6"/>
        <v>#NUM!</v>
      </c>
      <c r="M6" s="8" t="e">
        <f t="shared" si="7"/>
        <v>#NUM!</v>
      </c>
      <c r="N6" s="7">
        <f t="shared" si="0"/>
        <v>0.4182830625449423</v>
      </c>
      <c r="O6" s="8">
        <f t="shared" si="1"/>
        <v>11.030862682904859</v>
      </c>
      <c r="P6" s="7">
        <f t="shared" si="2"/>
        <v>0.82758998556780927</v>
      </c>
      <c r="Q6" s="8">
        <f t="shared" si="3"/>
        <v>9.337102058797651</v>
      </c>
      <c r="R6" s="7">
        <f t="shared" si="4"/>
        <v>-0.18953862826527387</v>
      </c>
      <c r="S6" s="8">
        <f t="shared" si="5"/>
        <v>0.65664124657970646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3.6275435895753212</v>
      </c>
      <c r="F8" s="8">
        <v>3.7178595285432841</v>
      </c>
      <c r="G8" s="7">
        <v>4.7008308026337531</v>
      </c>
      <c r="H8" s="8">
        <v>3.1421317485369036</v>
      </c>
      <c r="I8" s="7">
        <v>7.5757508817715111</v>
      </c>
      <c r="J8" s="8">
        <v>1.6535736105509371</v>
      </c>
      <c r="L8" s="7" t="e">
        <f t="shared" si="6"/>
        <v>#NUM!</v>
      </c>
      <c r="M8" s="8" t="e">
        <f t="shared" si="7"/>
        <v>#NUM!</v>
      </c>
      <c r="N8" s="7">
        <f t="shared" si="0"/>
        <v>-9.0315938967962861E-2</v>
      </c>
      <c r="O8" s="8">
        <f t="shared" si="1"/>
        <v>7.3454031181186057</v>
      </c>
      <c r="P8" s="7">
        <f t="shared" si="2"/>
        <v>1.5586990540968495</v>
      </c>
      <c r="Q8" s="8">
        <f t="shared" si="3"/>
        <v>7.8429625511706567</v>
      </c>
      <c r="R8" s="7">
        <f t="shared" si="4"/>
        <v>5.9221772712205745</v>
      </c>
      <c r="S8" s="8">
        <f t="shared" si="5"/>
        <v>9.2293244923224478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13.774307147408202</v>
      </c>
      <c r="F9" s="6">
        <v>4.9923552323307749</v>
      </c>
      <c r="G9" s="5">
        <v>11.766657970287518</v>
      </c>
      <c r="H9" s="6">
        <v>5.3485850152369032</v>
      </c>
      <c r="I9" s="5">
        <v>12.7979193246971</v>
      </c>
      <c r="J9" s="6">
        <v>5.3086769377125425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8.7819519150774266</v>
      </c>
      <c r="O9" s="6">
        <f t="shared" si="1"/>
        <v>18.766662379738975</v>
      </c>
      <c r="P9" s="5">
        <f t="shared" si="2"/>
        <v>6.418072955050615</v>
      </c>
      <c r="Q9" s="6">
        <f t="shared" si="3"/>
        <v>17.115242985524421</v>
      </c>
      <c r="R9" s="5">
        <f t="shared" si="4"/>
        <v>7.4892423869845572</v>
      </c>
      <c r="S9" s="6">
        <f t="shared" si="5"/>
        <v>18.106596262409642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25.305914442170486</v>
      </c>
      <c r="F10" s="8">
        <v>8.7395172685751366</v>
      </c>
      <c r="G10" s="7">
        <v>24.972763820484488</v>
      </c>
      <c r="H10" s="8">
        <v>9.7083223638821181</v>
      </c>
      <c r="I10" s="7">
        <v>24.887283779426681</v>
      </c>
      <c r="J10" s="8">
        <v>9.3636814801786947</v>
      </c>
      <c r="L10" s="7" t="e">
        <f t="shared" si="6"/>
        <v>#NUM!</v>
      </c>
      <c r="M10" s="8" t="e">
        <f t="shared" si="7"/>
        <v>#NUM!</v>
      </c>
      <c r="N10" s="7">
        <f t="shared" si="0"/>
        <v>16.566397173595348</v>
      </c>
      <c r="O10" s="8">
        <f t="shared" si="1"/>
        <v>34.045431710745625</v>
      </c>
      <c r="P10" s="7">
        <f t="shared" si="2"/>
        <v>15.26444145660237</v>
      </c>
      <c r="Q10" s="8">
        <f t="shared" si="3"/>
        <v>34.681086184366606</v>
      </c>
      <c r="R10" s="7">
        <f t="shared" si="4"/>
        <v>15.523602299247987</v>
      </c>
      <c r="S10" s="8">
        <f t="shared" si="5"/>
        <v>34.25096525960538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122.21328393885968</v>
      </c>
      <c r="F11" s="8">
        <v>28.118660281471456</v>
      </c>
      <c r="G11" s="7">
        <v>125.10645401544562</v>
      </c>
      <c r="H11" s="8">
        <v>21.77095111793151</v>
      </c>
      <c r="I11" s="7">
        <v>115.31112239509662</v>
      </c>
      <c r="J11" s="8">
        <v>24.54766605522763</v>
      </c>
      <c r="L11" s="7" t="e">
        <f t="shared" si="6"/>
        <v>#NUM!</v>
      </c>
      <c r="M11" s="8" t="e">
        <f t="shared" si="7"/>
        <v>#NUM!</v>
      </c>
      <c r="N11" s="7">
        <f t="shared" si="0"/>
        <v>94.094623657388212</v>
      </c>
      <c r="O11" s="8">
        <f t="shared" si="1"/>
        <v>150.33194422033114</v>
      </c>
      <c r="P11" s="7">
        <f t="shared" si="2"/>
        <v>103.33550289751412</v>
      </c>
      <c r="Q11" s="8">
        <f t="shared" si="3"/>
        <v>146.87740513337712</v>
      </c>
      <c r="R11" s="7">
        <f t="shared" si="4"/>
        <v>90.763456339868981</v>
      </c>
      <c r="S11" s="8">
        <f t="shared" si="5"/>
        <v>139.85878845032425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83.133062349281019</v>
      </c>
      <c r="F12" s="6">
        <v>22.194655366733517</v>
      </c>
      <c r="G12" s="5">
        <v>88.367032224673622</v>
      </c>
      <c r="H12" s="6">
        <v>14.717865254849977</v>
      </c>
      <c r="I12" s="5">
        <v>77.625919290972845</v>
      </c>
      <c r="J12" s="6">
        <v>16.22874348465535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60.938406982547505</v>
      </c>
      <c r="O12" s="6">
        <f t="shared" si="1"/>
        <v>105.32771771601453</v>
      </c>
      <c r="P12" s="5">
        <f t="shared" si="2"/>
        <v>73.649166969823639</v>
      </c>
      <c r="Q12" s="6">
        <f t="shared" si="3"/>
        <v>103.0848974795236</v>
      </c>
      <c r="R12" s="5">
        <f t="shared" si="4"/>
        <v>61.397175806317492</v>
      </c>
      <c r="S12" s="6">
        <f t="shared" si="5"/>
        <v>93.854662775628199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9.8826381981645248</v>
      </c>
      <c r="F13" s="6">
        <v>3.0578841703996882</v>
      </c>
      <c r="G13" s="5">
        <v>10.133154835253606</v>
      </c>
      <c r="H13" s="6">
        <v>2.1730482470645427</v>
      </c>
      <c r="I13" s="5">
        <v>7.8093021909287268</v>
      </c>
      <c r="J13" s="6">
        <v>1.6261537554260708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6.8247540277648362</v>
      </c>
      <c r="O13" s="6">
        <f t="shared" si="1"/>
        <v>12.940522368564213</v>
      </c>
      <c r="P13" s="5">
        <f t="shared" si="2"/>
        <v>7.9601065881890634</v>
      </c>
      <c r="Q13" s="6">
        <f t="shared" si="3"/>
        <v>12.306203082318149</v>
      </c>
      <c r="R13" s="5">
        <f t="shared" si="4"/>
        <v>6.1831484355026562</v>
      </c>
      <c r="S13" s="6">
        <f t="shared" si="5"/>
        <v>9.4354559463547982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1.0151743966705742</v>
      </c>
      <c r="F14" s="8">
        <v>1.3299757610528764</v>
      </c>
      <c r="G14" s="7">
        <v>0.37723937118982864</v>
      </c>
      <c r="H14" s="8">
        <v>0.89571733564619471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-0.31480136438230222</v>
      </c>
      <c r="O14" s="8">
        <f t="shared" si="1"/>
        <v>2.3451501577234506</v>
      </c>
      <c r="P14" s="7">
        <f t="shared" si="2"/>
        <v>-0.51847796445636607</v>
      </c>
      <c r="Q14" s="8">
        <f t="shared" si="3"/>
        <v>1.2729567068360232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2.248689099386894</v>
      </c>
      <c r="F15" s="8">
        <v>0.89598880157557126</v>
      </c>
      <c r="G15" s="7">
        <v>2.2677140756846295</v>
      </c>
      <c r="H15" s="8">
        <v>0.96122594657961791</v>
      </c>
      <c r="I15" s="7">
        <v>2.3746213716894449</v>
      </c>
      <c r="J15" s="8">
        <v>0.84430649027470583</v>
      </c>
      <c r="L15" s="7" t="e">
        <f t="shared" si="6"/>
        <v>#NUM!</v>
      </c>
      <c r="M15" s="8" t="e">
        <f t="shared" si="7"/>
        <v>#NUM!</v>
      </c>
      <c r="N15" s="7">
        <f t="shared" si="0"/>
        <v>1.3527002978113227</v>
      </c>
      <c r="O15" s="8">
        <f t="shared" si="1"/>
        <v>3.1446779009624652</v>
      </c>
      <c r="P15" s="7">
        <f t="shared" si="2"/>
        <v>1.3064881291050114</v>
      </c>
      <c r="Q15" s="8">
        <f t="shared" si="3"/>
        <v>3.2289400222642475</v>
      </c>
      <c r="R15" s="7">
        <f t="shared" si="4"/>
        <v>1.5303148814147391</v>
      </c>
      <c r="S15" s="8">
        <f t="shared" si="5"/>
        <v>3.2189278619641506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9.1019242434565513</v>
      </c>
      <c r="F16" s="6">
        <v>2.9553983846578507</v>
      </c>
      <c r="G16" s="5">
        <v>9.0606703001723279</v>
      </c>
      <c r="H16" s="6">
        <v>1.59135228478353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6.1465258587987002</v>
      </c>
      <c r="O16" s="6">
        <f t="shared" si="1"/>
        <v>12.057322628114402</v>
      </c>
      <c r="P16" s="5">
        <f t="shared" si="2"/>
        <v>7.4693180153887981</v>
      </c>
      <c r="Q16" s="6">
        <f t="shared" si="3"/>
        <v>10.652022584955859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5.1824393427116417</v>
      </c>
      <c r="F17" s="19">
        <v>1.8995106531433945</v>
      </c>
      <c r="G17" s="18">
        <v>5.1488060283858958</v>
      </c>
      <c r="H17" s="19">
        <v>1.0281634844535508</v>
      </c>
      <c r="I17" s="18">
        <v>5.2011295100820645</v>
      </c>
      <c r="J17" s="19">
        <v>1.1832003445041452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3.282928689568247</v>
      </c>
      <c r="O17" s="19">
        <f t="shared" si="1"/>
        <v>7.0819499958550365</v>
      </c>
      <c r="P17" s="18">
        <f t="shared" si="2"/>
        <v>4.1206425439323446</v>
      </c>
      <c r="Q17" s="19">
        <f t="shared" si="3"/>
        <v>6.1769695128394471</v>
      </c>
      <c r="R17" s="18">
        <f t="shared" si="4"/>
        <v>4.017929165577919</v>
      </c>
      <c r="S17" s="19">
        <f t="shared" si="5"/>
        <v>6.3843298545862099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3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3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3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7</v>
      </c>
      <c r="AD27">
        <v>5</v>
      </c>
      <c r="AE27">
        <v>0</v>
      </c>
      <c r="AF27">
        <v>0</v>
      </c>
    </row>
    <row r="28" spans="1:32" x14ac:dyDescent="0.3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4</v>
      </c>
      <c r="AD28">
        <v>6</v>
      </c>
      <c r="AE28">
        <v>0</v>
      </c>
      <c r="AF28">
        <v>0</v>
      </c>
    </row>
    <row r="29" spans="1:32" x14ac:dyDescent="0.3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3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5</v>
      </c>
      <c r="AF30">
        <v>0</v>
      </c>
    </row>
    <row r="31" spans="1:32" x14ac:dyDescent="0.3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5.0000000000000009</v>
      </c>
      <c r="AF31">
        <v>0</v>
      </c>
    </row>
    <row r="32" spans="1:3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6.0150207144008387</v>
      </c>
      <c r="AF32">
        <v>2.5</v>
      </c>
    </row>
    <row r="33" spans="1:32" x14ac:dyDescent="0.3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6.0150207144008387</v>
      </c>
      <c r="AF33">
        <v>2.5</v>
      </c>
    </row>
    <row r="34" spans="1:32" x14ac:dyDescent="0.3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6.0150207144008387</v>
      </c>
      <c r="AF34">
        <v>2.5</v>
      </c>
    </row>
    <row r="35" spans="1:32" x14ac:dyDescent="0.3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6.0150207144008387</v>
      </c>
      <c r="AF35">
        <v>2.5</v>
      </c>
    </row>
    <row r="36" spans="1:32" x14ac:dyDescent="0.3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6.0150207144008387</v>
      </c>
      <c r="AF36">
        <v>2.5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4</v>
      </c>
      <c r="AD37">
        <v>15</v>
      </c>
      <c r="AE37">
        <v>6.0150207144008387</v>
      </c>
      <c r="AF37">
        <v>2.5</v>
      </c>
    </row>
    <row r="38" spans="1:32" x14ac:dyDescent="0.3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2</v>
      </c>
      <c r="AD38">
        <v>16</v>
      </c>
      <c r="AE38">
        <v>6.0150207144008387</v>
      </c>
      <c r="AF38">
        <v>2.5</v>
      </c>
    </row>
    <row r="39" spans="1:32" x14ac:dyDescent="0.3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2</v>
      </c>
      <c r="AD39">
        <v>17</v>
      </c>
      <c r="AE39">
        <v>6.0150207144008387</v>
      </c>
      <c r="AF39">
        <v>2.5</v>
      </c>
    </row>
    <row r="40" spans="1:32" x14ac:dyDescent="0.3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8</v>
      </c>
      <c r="AD40">
        <v>18</v>
      </c>
      <c r="AE40">
        <v>6.0150207144008387</v>
      </c>
      <c r="AF40">
        <v>2.5</v>
      </c>
    </row>
    <row r="41" spans="1:32" x14ac:dyDescent="0.3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6.0150207144008387</v>
      </c>
      <c r="AF41">
        <v>2.5</v>
      </c>
    </row>
    <row r="42" spans="1:32" x14ac:dyDescent="0.3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6.0150207144008387</v>
      </c>
      <c r="AF42">
        <v>2.5</v>
      </c>
    </row>
    <row r="43" spans="1:32" x14ac:dyDescent="0.3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4</v>
      </c>
      <c r="AD43">
        <v>21</v>
      </c>
      <c r="AE43">
        <v>6.0150207144008387</v>
      </c>
      <c r="AF43">
        <v>2.5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6.0150207144008387</v>
      </c>
      <c r="AF44">
        <v>2.5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6.0150207144008387</v>
      </c>
      <c r="AF45">
        <v>2.5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6.0150207144008387</v>
      </c>
      <c r="AF46">
        <v>2.5</v>
      </c>
    </row>
    <row r="47" spans="1:32" x14ac:dyDescent="0.3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9</v>
      </c>
      <c r="AD47">
        <v>25</v>
      </c>
      <c r="AE47">
        <v>6.0150207144008387</v>
      </c>
      <c r="AF47">
        <v>2.5</v>
      </c>
    </row>
    <row r="48" spans="1:32" x14ac:dyDescent="0.3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6.0150207144008387</v>
      </c>
      <c r="AF48">
        <v>2.5</v>
      </c>
    </row>
    <row r="49" spans="1:32" x14ac:dyDescent="0.3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6.0150207144008387</v>
      </c>
      <c r="AF49">
        <v>3.1666386589317952</v>
      </c>
    </row>
    <row r="50" spans="1:32" x14ac:dyDescent="0.3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6.0150207144008387</v>
      </c>
      <c r="AF50">
        <v>3.1666386589317952</v>
      </c>
    </row>
    <row r="51" spans="1:32" x14ac:dyDescent="0.3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9</v>
      </c>
      <c r="AD51">
        <v>29</v>
      </c>
      <c r="AE51">
        <v>6.0150207144008387</v>
      </c>
      <c r="AF51">
        <v>3.1666386589317952</v>
      </c>
    </row>
    <row r="52" spans="1:32" x14ac:dyDescent="0.3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6.4546849499105639</v>
      </c>
      <c r="AF52">
        <v>3.4980749240383742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6.4546849499105639</v>
      </c>
      <c r="AF53">
        <v>3.7972384857530233</v>
      </c>
    </row>
    <row r="54" spans="1:32" x14ac:dyDescent="0.3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11</v>
      </c>
      <c r="AD54">
        <v>32</v>
      </c>
      <c r="AE54">
        <v>6.4546849499105639</v>
      </c>
      <c r="AF54">
        <v>3.7972384857530233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6.4546849499105639</v>
      </c>
      <c r="AF55">
        <v>3.7972384857530233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7.4376358506647273</v>
      </c>
      <c r="AF56">
        <v>4.0003172199217829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7.4376358506647273</v>
      </c>
      <c r="AF57">
        <v>4.0003172199217829</v>
      </c>
    </row>
    <row r="58" spans="1:32" x14ac:dyDescent="0.3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7.437225161862826</v>
      </c>
      <c r="AF58">
        <v>4.0894977485201522</v>
      </c>
    </row>
    <row r="59" spans="1:32" x14ac:dyDescent="0.3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8.1127007795903392</v>
      </c>
      <c r="AF59">
        <v>4.1520140336208406</v>
      </c>
    </row>
    <row r="60" spans="1:32" x14ac:dyDescent="0.3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8.1127007795903392</v>
      </c>
      <c r="AF60">
        <v>4.1520140336208406</v>
      </c>
    </row>
    <row r="61" spans="1:32" x14ac:dyDescent="0.3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8.1127007795903392</v>
      </c>
      <c r="AF61">
        <v>4.1520140336208406</v>
      </c>
    </row>
    <row r="62" spans="1:32" x14ac:dyDescent="0.3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8.1127007795903392</v>
      </c>
      <c r="AF62">
        <v>4.1520140336208406</v>
      </c>
    </row>
    <row r="63" spans="1:32" x14ac:dyDescent="0.3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8.1127007795903392</v>
      </c>
      <c r="AF63">
        <v>4.1520140336208406</v>
      </c>
    </row>
    <row r="64" spans="1:32" x14ac:dyDescent="0.3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8.1127007795903392</v>
      </c>
      <c r="AF64">
        <v>4.1520140336208406</v>
      </c>
    </row>
    <row r="65" spans="1:32" x14ac:dyDescent="0.3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8.1127007795903392</v>
      </c>
      <c r="AF65">
        <v>4.1520140336208406</v>
      </c>
    </row>
    <row r="66" spans="1:32" x14ac:dyDescent="0.3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8.7633366073207757</v>
      </c>
      <c r="AF66">
        <v>4.323041521183236</v>
      </c>
    </row>
    <row r="67" spans="1:32" x14ac:dyDescent="0.3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8.7633366073207757</v>
      </c>
      <c r="AF67">
        <v>4.323041521183236</v>
      </c>
    </row>
    <row r="68" spans="1:32" x14ac:dyDescent="0.3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9.1911200243408757</v>
      </c>
      <c r="AF68">
        <v>4.323041521183236</v>
      </c>
    </row>
    <row r="69" spans="1:32" x14ac:dyDescent="0.3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9.1913145502792464</v>
      </c>
      <c r="AF69">
        <v>4.6162134531429153</v>
      </c>
    </row>
    <row r="70" spans="1:32" x14ac:dyDescent="0.3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9.1913145502792464</v>
      </c>
      <c r="AF70">
        <v>4.6162134531429153</v>
      </c>
    </row>
    <row r="71" spans="1:32" x14ac:dyDescent="0.3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9.1500640817321148</v>
      </c>
      <c r="AF71">
        <v>4.7500740018916936</v>
      </c>
    </row>
    <row r="72" spans="1:32" x14ac:dyDescent="0.3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</row>
    <row r="73" spans="1:32" x14ac:dyDescent="0.3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  <c r="AD73">
        <v>51</v>
      </c>
    </row>
    <row r="74" spans="1:32" x14ac:dyDescent="0.3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  <c r="AD74">
        <v>52</v>
      </c>
    </row>
    <row r="75" spans="1:32" x14ac:dyDescent="0.3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  <c r="AD75">
        <v>53</v>
      </c>
    </row>
    <row r="76" spans="1:32" x14ac:dyDescent="0.3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86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  <c r="AD76">
        <v>54</v>
      </c>
    </row>
    <row r="77" spans="1:32" x14ac:dyDescent="0.3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68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  <c r="AD77">
        <v>55</v>
      </c>
    </row>
    <row r="78" spans="1:32" x14ac:dyDescent="0.3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92</v>
      </c>
      <c r="O78">
        <v>13</v>
      </c>
      <c r="P78">
        <v>4</v>
      </c>
      <c r="Q78">
        <v>1</v>
      </c>
      <c r="R78">
        <v>9</v>
      </c>
      <c r="S78">
        <v>-1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9</v>
      </c>
      <c r="AD78">
        <v>56</v>
      </c>
    </row>
    <row r="79" spans="1:32" x14ac:dyDescent="0.3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78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  <c r="AD79">
        <v>57</v>
      </c>
    </row>
    <row r="80" spans="1:32" x14ac:dyDescent="0.3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84</v>
      </c>
      <c r="O80">
        <v>12</v>
      </c>
      <c r="P80">
        <v>2</v>
      </c>
      <c r="Q80">
        <v>2</v>
      </c>
      <c r="R80">
        <v>10</v>
      </c>
      <c r="S80">
        <v>-2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10</v>
      </c>
      <c r="AD80">
        <v>58</v>
      </c>
    </row>
    <row r="81" spans="1:30" x14ac:dyDescent="0.3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92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  <c r="AD81">
        <v>59</v>
      </c>
    </row>
    <row r="82" spans="1:30" x14ac:dyDescent="0.3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80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  <c r="AD82">
        <v>60</v>
      </c>
    </row>
    <row r="83" spans="1:30" x14ac:dyDescent="0.3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94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  <c r="AD83">
        <v>61</v>
      </c>
    </row>
    <row r="84" spans="1:30" x14ac:dyDescent="0.3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120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  <c r="AD84">
        <v>62</v>
      </c>
    </row>
    <row r="85" spans="1:30" x14ac:dyDescent="0.3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100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  <c r="AD85">
        <v>63</v>
      </c>
    </row>
    <row r="86" spans="1:30" x14ac:dyDescent="0.3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68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  <c r="AD86">
        <v>64</v>
      </c>
    </row>
    <row r="87" spans="1:30" x14ac:dyDescent="0.3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78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  <c r="AD87">
        <v>65</v>
      </c>
    </row>
    <row r="88" spans="1:30" x14ac:dyDescent="0.3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98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  <c r="AD88">
        <v>66</v>
      </c>
    </row>
    <row r="89" spans="1:30" x14ac:dyDescent="0.3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88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  <c r="AD89">
        <v>67</v>
      </c>
    </row>
    <row r="90" spans="1:30" x14ac:dyDescent="0.3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80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  <c r="AD90">
        <v>68</v>
      </c>
    </row>
    <row r="91" spans="1:30" x14ac:dyDescent="0.3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90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  <c r="AD91">
        <v>69</v>
      </c>
    </row>
    <row r="92" spans="1:30" x14ac:dyDescent="0.3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88</v>
      </c>
      <c r="O92">
        <v>11</v>
      </c>
      <c r="P92">
        <v>1</v>
      </c>
      <c r="Q92">
        <v>3</v>
      </c>
      <c r="R92">
        <v>10</v>
      </c>
      <c r="S92">
        <v>-3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10</v>
      </c>
      <c r="AD92">
        <v>70</v>
      </c>
    </row>
    <row r="93" spans="1:30" x14ac:dyDescent="0.3">
      <c r="AD93">
        <v>71</v>
      </c>
    </row>
    <row r="94" spans="1:30" x14ac:dyDescent="0.3">
      <c r="AD94">
        <v>72</v>
      </c>
    </row>
    <row r="95" spans="1:30" x14ac:dyDescent="0.3">
      <c r="AD95">
        <v>73</v>
      </c>
    </row>
    <row r="96" spans="1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21"/>
  <sheetViews>
    <sheetView topLeftCell="M1" workbookViewId="0">
      <selection activeCell="AI22" sqref="AI22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0.52609966212931247</v>
      </c>
      <c r="D4" s="8">
        <v>0.75838585676325687</v>
      </c>
      <c r="E4" s="7" t="e">
        <v>#NUM!</v>
      </c>
      <c r="F4" s="8" t="e">
        <v>#NUM!</v>
      </c>
      <c r="G4" s="7">
        <v>0.40760433156696368</v>
      </c>
      <c r="H4" s="8">
        <v>0.86295228422002168</v>
      </c>
      <c r="I4" s="7">
        <v>0.25022010903513109</v>
      </c>
      <c r="J4" s="8">
        <v>0.57544562864760163</v>
      </c>
      <c r="L4" s="7">
        <f>(C4-D4)</f>
        <v>-0.2322861946339444</v>
      </c>
      <c r="M4" s="8">
        <f>(C4+D4)</f>
        <v>1.2844855188925695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-0.455347952653058</v>
      </c>
      <c r="Q4" s="8">
        <f t="shared" ref="Q4:Q17" si="3">(G4+H4)</f>
        <v>1.2705566157869854</v>
      </c>
      <c r="R4" s="7">
        <f t="shared" ref="R4:R17" si="4">(I4-J4)</f>
        <v>-0.32522551961247054</v>
      </c>
      <c r="S4" s="8">
        <f t="shared" ref="S4:S17" si="5">(I4+J4)</f>
        <v>0.82566573768273277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2.0288907130583157E-2</v>
      </c>
      <c r="H5" s="8">
        <v>0.1409867631305497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-0.12069785599996655</v>
      </c>
      <c r="Q5" s="8">
        <f t="shared" si="3"/>
        <v>0.16127567026113285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10.527739908611988</v>
      </c>
      <c r="D6" s="8">
        <v>2.9261090415640569</v>
      </c>
      <c r="E6" s="7" t="e">
        <v>#NUM!</v>
      </c>
      <c r="F6" s="8" t="e">
        <v>#NUM!</v>
      </c>
      <c r="G6" s="7">
        <v>6.7846840348713391</v>
      </c>
      <c r="H6" s="8">
        <v>3.997853577145293</v>
      </c>
      <c r="I6" s="7">
        <v>3.0920736275862546</v>
      </c>
      <c r="J6" s="8">
        <v>3.5387638869678595</v>
      </c>
      <c r="L6" s="7">
        <f t="shared" si="6"/>
        <v>7.6016308670479305</v>
      </c>
      <c r="M6" s="8">
        <f t="shared" si="7"/>
        <v>13.453848950176045</v>
      </c>
      <c r="N6" s="7" t="e">
        <f t="shared" si="0"/>
        <v>#NUM!</v>
      </c>
      <c r="O6" s="8" t="e">
        <f t="shared" si="1"/>
        <v>#NUM!</v>
      </c>
      <c r="P6" s="7">
        <f t="shared" si="2"/>
        <v>2.7868304577260461</v>
      </c>
      <c r="Q6" s="8">
        <f t="shared" si="3"/>
        <v>10.782537612016633</v>
      </c>
      <c r="R6" s="7">
        <f t="shared" si="4"/>
        <v>-0.44669025938160489</v>
      </c>
      <c r="S6" s="8">
        <f t="shared" si="5"/>
        <v>6.6308375145541145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2.6351752414389149</v>
      </c>
      <c r="D8" s="8">
        <v>2.679028939740066</v>
      </c>
      <c r="E8" s="7" t="e">
        <v>#NUM!</v>
      </c>
      <c r="F8" s="8" t="e">
        <v>#NUM!</v>
      </c>
      <c r="G8" s="7">
        <v>2.3760268897099452</v>
      </c>
      <c r="H8" s="8">
        <v>3.0527709208596017</v>
      </c>
      <c r="I8" s="7">
        <v>6.1643346339294416</v>
      </c>
      <c r="J8" s="8">
        <v>2.7664350203024717</v>
      </c>
      <c r="L8" s="7">
        <f t="shared" si="6"/>
        <v>-4.3853698301151045E-2</v>
      </c>
      <c r="M8" s="8">
        <f t="shared" si="7"/>
        <v>5.3142041811789813</v>
      </c>
      <c r="N8" s="7" t="e">
        <f t="shared" si="0"/>
        <v>#NUM!</v>
      </c>
      <c r="O8" s="8" t="e">
        <f t="shared" si="1"/>
        <v>#NUM!</v>
      </c>
      <c r="P8" s="7">
        <f t="shared" si="2"/>
        <v>-0.67674403114965642</v>
      </c>
      <c r="Q8" s="8">
        <f t="shared" si="3"/>
        <v>5.4287978105695469</v>
      </c>
      <c r="R8" s="7">
        <f t="shared" si="4"/>
        <v>3.3978996136269699</v>
      </c>
      <c r="S8" s="8">
        <f t="shared" si="5"/>
        <v>8.9307696542319128</v>
      </c>
    </row>
    <row r="9" spans="1:19" x14ac:dyDescent="0.3">
      <c r="A9" s="4" t="s">
        <v>12</v>
      </c>
      <c r="B9" s="4"/>
      <c r="C9" s="5">
        <v>14.920391965720865</v>
      </c>
      <c r="D9" s="6">
        <v>6.7122476874045498</v>
      </c>
      <c r="E9" s="5" t="e">
        <v>#NUM!</v>
      </c>
      <c r="F9" s="6" t="e">
        <v>#NUM!</v>
      </c>
      <c r="G9" s="5">
        <v>13.479504961442426</v>
      </c>
      <c r="H9" s="6">
        <v>4.3212590010502741</v>
      </c>
      <c r="I9" s="5">
        <v>12.042132340913186</v>
      </c>
      <c r="J9" s="6">
        <v>5.2758755092136429</v>
      </c>
      <c r="K9" s="4"/>
      <c r="L9" s="5">
        <f t="shared" si="6"/>
        <v>8.2081442783163148</v>
      </c>
      <c r="M9" s="6">
        <f t="shared" si="7"/>
        <v>21.632639653125416</v>
      </c>
      <c r="N9" s="5" t="e">
        <f t="shared" si="0"/>
        <v>#NUM!</v>
      </c>
      <c r="O9" s="6" t="e">
        <f t="shared" si="1"/>
        <v>#NUM!</v>
      </c>
      <c r="P9" s="5">
        <f t="shared" si="2"/>
        <v>9.1582459603921524</v>
      </c>
      <c r="Q9" s="6">
        <f t="shared" si="3"/>
        <v>17.800763962492702</v>
      </c>
      <c r="R9" s="5">
        <f t="shared" si="4"/>
        <v>6.7662568316995433</v>
      </c>
      <c r="S9" s="6">
        <f t="shared" si="5"/>
        <v>17.318007850126829</v>
      </c>
    </row>
    <row r="10" spans="1:19" x14ac:dyDescent="0.3">
      <c r="A10" t="s">
        <v>13</v>
      </c>
      <c r="C10" s="7">
        <v>27.724114867622198</v>
      </c>
      <c r="D10" s="8">
        <v>7.4471322802617417</v>
      </c>
      <c r="E10" s="7" t="e">
        <v>#NUM!</v>
      </c>
      <c r="F10" s="8" t="e">
        <v>#NUM!</v>
      </c>
      <c r="G10" s="7">
        <v>23.537977521950406</v>
      </c>
      <c r="H10" s="8">
        <v>10.161054353464905</v>
      </c>
      <c r="I10" s="7">
        <v>27.409522667742316</v>
      </c>
      <c r="J10" s="8">
        <v>10.044831678843172</v>
      </c>
      <c r="L10" s="7">
        <f t="shared" si="6"/>
        <v>20.276982587360457</v>
      </c>
      <c r="M10" s="8">
        <f t="shared" si="7"/>
        <v>35.171247147883939</v>
      </c>
      <c r="N10" s="7" t="e">
        <f t="shared" si="0"/>
        <v>#NUM!</v>
      </c>
      <c r="O10" s="8" t="e">
        <f t="shared" si="1"/>
        <v>#NUM!</v>
      </c>
      <c r="P10" s="7">
        <f t="shared" si="2"/>
        <v>13.376923168485501</v>
      </c>
      <c r="Q10" s="8">
        <f t="shared" si="3"/>
        <v>33.699031875415315</v>
      </c>
      <c r="R10" s="7">
        <f t="shared" si="4"/>
        <v>17.364690988899142</v>
      </c>
      <c r="S10" s="8">
        <f t="shared" si="5"/>
        <v>37.45435434658549</v>
      </c>
    </row>
    <row r="11" spans="1:19" x14ac:dyDescent="0.3">
      <c r="A11" t="s">
        <v>14</v>
      </c>
      <c r="C11" s="7">
        <v>154.27037784088674</v>
      </c>
      <c r="D11" s="8">
        <v>12.117059899834086</v>
      </c>
      <c r="E11" s="7" t="e">
        <v>#NUM!</v>
      </c>
      <c r="F11" s="8" t="e">
        <v>#NUM!</v>
      </c>
      <c r="G11" s="7">
        <v>115.95158795111925</v>
      </c>
      <c r="H11" s="8">
        <v>26.387526428168727</v>
      </c>
      <c r="I11" s="7">
        <v>126.3320305867102</v>
      </c>
      <c r="J11" s="8">
        <v>27.354518188083119</v>
      </c>
      <c r="L11" s="7">
        <f t="shared" si="6"/>
        <v>142.15331794105265</v>
      </c>
      <c r="M11" s="8">
        <f t="shared" si="7"/>
        <v>166.38743774072083</v>
      </c>
      <c r="N11" s="7" t="e">
        <f t="shared" si="0"/>
        <v>#NUM!</v>
      </c>
      <c r="O11" s="8" t="e">
        <f t="shared" si="1"/>
        <v>#NUM!</v>
      </c>
      <c r="P11" s="7">
        <f t="shared" si="2"/>
        <v>89.564061522950524</v>
      </c>
      <c r="Q11" s="8">
        <f t="shared" si="3"/>
        <v>142.33911437928799</v>
      </c>
      <c r="R11" s="7">
        <f t="shared" si="4"/>
        <v>98.977512398627084</v>
      </c>
      <c r="S11" s="8">
        <f t="shared" si="5"/>
        <v>153.68654877479332</v>
      </c>
    </row>
    <row r="12" spans="1:19" x14ac:dyDescent="0.3">
      <c r="A12" s="4" t="s">
        <v>34</v>
      </c>
      <c r="B12" s="4"/>
      <c r="C12" s="5">
        <v>111.62587100754368</v>
      </c>
      <c r="D12" s="6">
        <v>7.4921058229648203</v>
      </c>
      <c r="E12" s="5" t="e">
        <v>#NUM!</v>
      </c>
      <c r="F12" s="6" t="e">
        <v>#NUM!</v>
      </c>
      <c r="G12" s="5">
        <v>78.934105467726425</v>
      </c>
      <c r="H12" s="6">
        <v>19.208494209544373</v>
      </c>
      <c r="I12" s="5">
        <v>86.880375578054682</v>
      </c>
      <c r="J12" s="6">
        <v>17.985745059342726</v>
      </c>
      <c r="K12" s="4"/>
      <c r="L12" s="5">
        <f t="shared" si="6"/>
        <v>104.13376518457886</v>
      </c>
      <c r="M12" s="6">
        <f t="shared" si="7"/>
        <v>119.1179768305085</v>
      </c>
      <c r="N12" s="5" t="e">
        <f t="shared" si="0"/>
        <v>#NUM!</v>
      </c>
      <c r="O12" s="6" t="e">
        <f t="shared" si="1"/>
        <v>#NUM!</v>
      </c>
      <c r="P12" s="5">
        <f t="shared" si="2"/>
        <v>59.725611258182056</v>
      </c>
      <c r="Q12" s="6">
        <f t="shared" si="3"/>
        <v>98.142599677270795</v>
      </c>
      <c r="R12" s="5">
        <f t="shared" si="4"/>
        <v>68.894630518711949</v>
      </c>
      <c r="S12" s="6">
        <f t="shared" si="5"/>
        <v>104.86612063739742</v>
      </c>
    </row>
    <row r="13" spans="1:19" x14ac:dyDescent="0.3">
      <c r="A13" s="4" t="s">
        <v>25</v>
      </c>
      <c r="B13" s="4"/>
      <c r="C13" s="5">
        <v>13.689014812180215</v>
      </c>
      <c r="D13" s="6">
        <v>0.77730156326933042</v>
      </c>
      <c r="E13" s="5" t="e">
        <v>#NUM!</v>
      </c>
      <c r="F13" s="6" t="e">
        <v>#NUM!</v>
      </c>
      <c r="G13" s="5">
        <v>9.5886041632788288</v>
      </c>
      <c r="H13" s="6">
        <v>2.2124212224646125</v>
      </c>
      <c r="I13" s="5">
        <v>9.506628370550823</v>
      </c>
      <c r="J13" s="6">
        <v>2.2915204844819055</v>
      </c>
      <c r="K13" s="4"/>
      <c r="L13" s="5">
        <f t="shared" si="6"/>
        <v>12.911713248910884</v>
      </c>
      <c r="M13" s="6">
        <f t="shared" si="7"/>
        <v>14.466316375449546</v>
      </c>
      <c r="N13" s="5" t="e">
        <f t="shared" si="0"/>
        <v>#NUM!</v>
      </c>
      <c r="O13" s="6" t="e">
        <f t="shared" si="1"/>
        <v>#NUM!</v>
      </c>
      <c r="P13" s="5">
        <f t="shared" si="2"/>
        <v>7.3761829408142159</v>
      </c>
      <c r="Q13" s="6">
        <f t="shared" si="3"/>
        <v>11.801025385743442</v>
      </c>
      <c r="R13" s="5">
        <f t="shared" si="4"/>
        <v>7.2151078860689175</v>
      </c>
      <c r="S13" s="6">
        <f t="shared" si="5"/>
        <v>11.798148855032728</v>
      </c>
    </row>
    <row r="14" spans="1:19" x14ac:dyDescent="0.3">
      <c r="A14" t="s">
        <v>35</v>
      </c>
      <c r="C14" s="7">
        <v>1.3033212004072139</v>
      </c>
      <c r="D14" s="8">
        <v>1.373130419766796</v>
      </c>
      <c r="E14" s="7" t="e">
        <v>#NUM!</v>
      </c>
      <c r="F14" s="8" t="e">
        <v>#NUM!</v>
      </c>
      <c r="G14" s="7">
        <v>1.154565046075569</v>
      </c>
      <c r="H14" s="8">
        <v>1.1997489041965972</v>
      </c>
      <c r="I14" s="7">
        <v>0.19196695166791061</v>
      </c>
      <c r="J14" s="8">
        <v>0.75132024597030256</v>
      </c>
      <c r="L14" s="7">
        <f t="shared" si="6"/>
        <v>-6.9809219359582064E-2</v>
      </c>
      <c r="M14" s="8">
        <f t="shared" si="7"/>
        <v>2.6764516201740101</v>
      </c>
      <c r="N14" s="7" t="e">
        <f t="shared" si="0"/>
        <v>#NUM!</v>
      </c>
      <c r="O14" s="8" t="e">
        <f t="shared" si="1"/>
        <v>#NUM!</v>
      </c>
      <c r="P14" s="7">
        <f t="shared" si="2"/>
        <v>-4.5183858121028209E-2</v>
      </c>
      <c r="Q14" s="8">
        <f t="shared" si="3"/>
        <v>2.3543139502721662</v>
      </c>
      <c r="R14" s="7">
        <f t="shared" si="4"/>
        <v>-0.559353294302392</v>
      </c>
      <c r="S14" s="8">
        <f t="shared" si="5"/>
        <v>0.94328719763821312</v>
      </c>
    </row>
    <row r="15" spans="1:19" x14ac:dyDescent="0.3">
      <c r="A15" t="s">
        <v>36</v>
      </c>
      <c r="C15" s="7">
        <v>2.4805177108312679</v>
      </c>
      <c r="D15" s="8">
        <v>0.80794771230220874</v>
      </c>
      <c r="E15" s="7" t="e">
        <v>#NUM!</v>
      </c>
      <c r="F15" s="8" t="e">
        <v>#NUM!</v>
      </c>
      <c r="G15" s="7">
        <v>2.0574590303339568</v>
      </c>
      <c r="H15" s="8">
        <v>1.0558271998040067</v>
      </c>
      <c r="I15" s="7">
        <v>2.5152423283558369</v>
      </c>
      <c r="J15" s="8">
        <v>0.98639432972392815</v>
      </c>
      <c r="L15" s="7">
        <f t="shared" si="6"/>
        <v>1.6725699985290592</v>
      </c>
      <c r="M15" s="8">
        <f t="shared" si="7"/>
        <v>3.2884654231334767</v>
      </c>
      <c r="N15" s="7" t="e">
        <f t="shared" si="0"/>
        <v>#NUM!</v>
      </c>
      <c r="O15" s="8" t="e">
        <f t="shared" si="1"/>
        <v>#NUM!</v>
      </c>
      <c r="P15" s="7">
        <f t="shared" si="2"/>
        <v>1.0016318305299501</v>
      </c>
      <c r="Q15" s="8">
        <f t="shared" si="3"/>
        <v>3.1132862301379634</v>
      </c>
      <c r="R15" s="7">
        <f t="shared" si="4"/>
        <v>1.5288479986319088</v>
      </c>
      <c r="S15" s="8">
        <f t="shared" si="5"/>
        <v>3.5016366580797653</v>
      </c>
    </row>
    <row r="16" spans="1:19" x14ac:dyDescent="0.3">
      <c r="A16" s="4" t="s">
        <v>37</v>
      </c>
      <c r="B16" s="4"/>
      <c r="C16" s="5">
        <v>10.811226959459683</v>
      </c>
      <c r="D16" s="6">
        <v>1.5493642761546109</v>
      </c>
      <c r="E16" s="5" t="e">
        <v>#NUM!</v>
      </c>
      <c r="F16" s="6" t="e">
        <v>#NUM!</v>
      </c>
      <c r="G16" s="5">
        <v>7.8313160279499492</v>
      </c>
      <c r="H16" s="6">
        <v>2.1190271392384035</v>
      </c>
      <c r="I16" s="5">
        <v>7.9567994023489321</v>
      </c>
      <c r="J16" s="6">
        <v>2.4661250233664229</v>
      </c>
      <c r="K16" s="4"/>
      <c r="L16" s="5">
        <f t="shared" si="6"/>
        <v>9.2618626833050719</v>
      </c>
      <c r="M16" s="6">
        <f t="shared" si="7"/>
        <v>12.360591235614294</v>
      </c>
      <c r="N16" s="5" t="e">
        <f t="shared" si="0"/>
        <v>#NUM!</v>
      </c>
      <c r="O16" s="6" t="e">
        <f t="shared" si="1"/>
        <v>#NUM!</v>
      </c>
      <c r="P16" s="5">
        <f t="shared" si="2"/>
        <v>5.7122888887115462</v>
      </c>
      <c r="Q16" s="6">
        <f t="shared" si="3"/>
        <v>9.9503431671883522</v>
      </c>
      <c r="R16" s="5">
        <f t="shared" si="4"/>
        <v>5.4906743789825097</v>
      </c>
      <c r="S16" s="6">
        <f t="shared" si="5"/>
        <v>10.422924425715355</v>
      </c>
    </row>
    <row r="17" spans="1:32" ht="15" thickBot="1" x14ac:dyDescent="0.35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5.1451586071954019</v>
      </c>
      <c r="H17" s="19">
        <v>1.4575202184431937</v>
      </c>
      <c r="I17" s="18">
        <v>5.3376571771287544</v>
      </c>
      <c r="J17" s="19">
        <v>1.2816899855394162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3.687638388752208</v>
      </c>
      <c r="Q17" s="19">
        <f t="shared" si="3"/>
        <v>6.6026788256385958</v>
      </c>
      <c r="R17" s="18">
        <f t="shared" si="4"/>
        <v>4.0559671915893381</v>
      </c>
      <c r="S17" s="19">
        <f t="shared" si="5"/>
        <v>6.6193471626681708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3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</v>
      </c>
    </row>
    <row r="33" spans="1:32" x14ac:dyDescent="0.3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</v>
      </c>
    </row>
    <row r="35" spans="1:32" x14ac:dyDescent="0.3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</v>
      </c>
    </row>
    <row r="36" spans="1:32" x14ac:dyDescent="0.3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2</v>
      </c>
      <c r="AD36">
        <v>14</v>
      </c>
      <c r="AE36">
        <v>0</v>
      </c>
      <c r="AF36">
        <v>3</v>
      </c>
    </row>
    <row r="37" spans="1:32" x14ac:dyDescent="0.3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</v>
      </c>
    </row>
    <row r="38" spans="1:32" x14ac:dyDescent="0.3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</v>
      </c>
    </row>
    <row r="39" spans="1:32" x14ac:dyDescent="0.3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2</v>
      </c>
      <c r="AD39">
        <v>17</v>
      </c>
      <c r="AE39">
        <v>0</v>
      </c>
      <c r="AF39">
        <v>3</v>
      </c>
    </row>
    <row r="40" spans="1:32" x14ac:dyDescent="0.3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</v>
      </c>
    </row>
    <row r="41" spans="1:32" x14ac:dyDescent="0.3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4</v>
      </c>
      <c r="AD41">
        <v>19</v>
      </c>
      <c r="AE41">
        <v>0</v>
      </c>
      <c r="AF41">
        <v>3</v>
      </c>
    </row>
    <row r="42" spans="1:32" x14ac:dyDescent="0.3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9</v>
      </c>
      <c r="AD42">
        <v>20</v>
      </c>
      <c r="AE42">
        <v>0</v>
      </c>
      <c r="AF42">
        <v>3</v>
      </c>
    </row>
    <row r="43" spans="1:32" x14ac:dyDescent="0.3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</v>
      </c>
    </row>
    <row r="44" spans="1:32" x14ac:dyDescent="0.3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8</v>
      </c>
      <c r="AD44">
        <v>22</v>
      </c>
      <c r="AE44">
        <v>0</v>
      </c>
      <c r="AF44">
        <v>3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</v>
      </c>
    </row>
    <row r="47" spans="1:32" x14ac:dyDescent="0.3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</v>
      </c>
    </row>
    <row r="48" spans="1:32" x14ac:dyDescent="0.3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</v>
      </c>
    </row>
    <row r="49" spans="1:32" x14ac:dyDescent="0.3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5.6665546357271808</v>
      </c>
    </row>
    <row r="50" spans="1:32" x14ac:dyDescent="0.3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5.6665546357271808</v>
      </c>
    </row>
    <row r="51" spans="1:32" x14ac:dyDescent="0.3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10</v>
      </c>
      <c r="AD51">
        <v>29</v>
      </c>
      <c r="AE51">
        <v>5</v>
      </c>
      <c r="AF51">
        <v>5.6665546357271808</v>
      </c>
    </row>
    <row r="52" spans="1:32" x14ac:dyDescent="0.3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4.540021800995822</v>
      </c>
    </row>
    <row r="53" spans="1:32" x14ac:dyDescent="0.3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10</v>
      </c>
      <c r="AD53">
        <v>31</v>
      </c>
      <c r="AE53">
        <v>5.3445762231193257</v>
      </c>
      <c r="AF53">
        <v>4.540021800995822</v>
      </c>
    </row>
    <row r="54" spans="1:32" x14ac:dyDescent="0.3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4.540021800995822</v>
      </c>
    </row>
    <row r="55" spans="1:32" x14ac:dyDescent="0.3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8</v>
      </c>
      <c r="AD55">
        <v>33</v>
      </c>
      <c r="AE55">
        <v>5.3445762231193257</v>
      </c>
      <c r="AF55">
        <v>4.540021800995822</v>
      </c>
    </row>
    <row r="56" spans="1:32" x14ac:dyDescent="0.3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8</v>
      </c>
      <c r="AD56">
        <v>34</v>
      </c>
      <c r="AE56">
        <v>7.270709326576366</v>
      </c>
      <c r="AF56">
        <v>4.3476940473783268</v>
      </c>
    </row>
    <row r="57" spans="1:32" x14ac:dyDescent="0.3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7.270709326576366</v>
      </c>
      <c r="AF57">
        <v>4.3476940473783268</v>
      </c>
    </row>
    <row r="58" spans="1:32" x14ac:dyDescent="0.3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9</v>
      </c>
      <c r="AD58">
        <v>36</v>
      </c>
      <c r="AE58">
        <v>7.5611997633270303</v>
      </c>
      <c r="AF58">
        <v>5.0351629875488815</v>
      </c>
    </row>
    <row r="59" spans="1:32" x14ac:dyDescent="0.3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7.6739103027141109</v>
      </c>
      <c r="AF59">
        <v>4.8979629046456745</v>
      </c>
    </row>
    <row r="60" spans="1:32" x14ac:dyDescent="0.3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6</v>
      </c>
      <c r="AD60">
        <v>38</v>
      </c>
      <c r="AE60">
        <v>7.6739103027141109</v>
      </c>
      <c r="AF60">
        <v>4.8979629046456745</v>
      </c>
    </row>
    <row r="61" spans="1:32" x14ac:dyDescent="0.3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6</v>
      </c>
      <c r="AD61">
        <v>39</v>
      </c>
      <c r="AE61">
        <v>7.6739103027141109</v>
      </c>
      <c r="AF61">
        <v>4.8979629046456745</v>
      </c>
    </row>
    <row r="62" spans="1:32" x14ac:dyDescent="0.3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6</v>
      </c>
      <c r="AD62">
        <v>40</v>
      </c>
      <c r="AE62">
        <v>7.6739103027141109</v>
      </c>
      <c r="AF62">
        <v>4.8979629046456745</v>
      </c>
    </row>
    <row r="63" spans="1:32" x14ac:dyDescent="0.3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7.6739103027141109</v>
      </c>
      <c r="AF63">
        <v>4.8979629046456745</v>
      </c>
    </row>
    <row r="64" spans="1:32" x14ac:dyDescent="0.3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6</v>
      </c>
      <c r="AD64">
        <v>42</v>
      </c>
      <c r="AE64">
        <v>7.2653515524389869</v>
      </c>
      <c r="AF64">
        <v>4.6415551978766043</v>
      </c>
    </row>
    <row r="65" spans="1:32" x14ac:dyDescent="0.3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4</v>
      </c>
      <c r="AD65">
        <v>43</v>
      </c>
      <c r="AE65">
        <v>7.3940892464926762</v>
      </c>
      <c r="AF65">
        <v>4.711918807594901</v>
      </c>
    </row>
    <row r="66" spans="1:32" x14ac:dyDescent="0.3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7.7084059396977054</v>
      </c>
      <c r="AF66">
        <v>4.711918807594901</v>
      </c>
    </row>
    <row r="67" spans="1:32" x14ac:dyDescent="0.3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5</v>
      </c>
      <c r="AD67">
        <v>45</v>
      </c>
      <c r="AE67">
        <v>7.7084059396977054</v>
      </c>
      <c r="AF67">
        <v>4.711918807594901</v>
      </c>
    </row>
    <row r="68" spans="1:32" x14ac:dyDescent="0.3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9</v>
      </c>
      <c r="AD68">
        <v>46</v>
      </c>
      <c r="AE68">
        <v>7.7440662618345533</v>
      </c>
      <c r="AF68">
        <v>4.7378833694204054</v>
      </c>
    </row>
    <row r="69" spans="1:32" x14ac:dyDescent="0.3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10</v>
      </c>
      <c r="AD69">
        <v>47</v>
      </c>
      <c r="AE69">
        <v>7.8664744915614797</v>
      </c>
      <c r="AF69">
        <v>5.0052913539943367</v>
      </c>
    </row>
    <row r="70" spans="1:32" x14ac:dyDescent="0.3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12</v>
      </c>
      <c r="AD70">
        <v>48</v>
      </c>
      <c r="AE70">
        <v>7.8664744915614797</v>
      </c>
      <c r="AF70">
        <v>5.0052913539943367</v>
      </c>
    </row>
    <row r="71" spans="1:32" x14ac:dyDescent="0.3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6</v>
      </c>
      <c r="AD71">
        <v>49</v>
      </c>
      <c r="AE71">
        <v>7.8121610393128647</v>
      </c>
      <c r="AF71">
        <v>5.1068500401892569</v>
      </c>
    </row>
    <row r="72" spans="1:32" x14ac:dyDescent="0.3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6</v>
      </c>
      <c r="AD72">
        <v>50</v>
      </c>
    </row>
    <row r="73" spans="1:32" x14ac:dyDescent="0.3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3</v>
      </c>
      <c r="AD73">
        <v>51</v>
      </c>
    </row>
    <row r="74" spans="1:32" x14ac:dyDescent="0.3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5</v>
      </c>
      <c r="AD74">
        <v>52</v>
      </c>
    </row>
    <row r="75" spans="1:32" x14ac:dyDescent="0.3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14</v>
      </c>
      <c r="AD75">
        <v>53</v>
      </c>
    </row>
    <row r="76" spans="1:32" x14ac:dyDescent="0.3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7</v>
      </c>
      <c r="AD76">
        <v>54</v>
      </c>
    </row>
    <row r="77" spans="1:32" x14ac:dyDescent="0.3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11</v>
      </c>
      <c r="AD77">
        <v>55</v>
      </c>
    </row>
    <row r="78" spans="1:32" x14ac:dyDescent="0.3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  <c r="AD78">
        <v>56</v>
      </c>
    </row>
    <row r="79" spans="1:32" x14ac:dyDescent="0.3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12</v>
      </c>
      <c r="AD79">
        <v>57</v>
      </c>
    </row>
    <row r="80" spans="1:32" x14ac:dyDescent="0.3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9</v>
      </c>
      <c r="AD80">
        <v>58</v>
      </c>
    </row>
    <row r="81" spans="1:30" x14ac:dyDescent="0.3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11</v>
      </c>
      <c r="AD81">
        <v>59</v>
      </c>
    </row>
    <row r="82" spans="1:30" x14ac:dyDescent="0.3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  <c r="AD82">
        <v>60</v>
      </c>
    </row>
    <row r="83" spans="1:30" x14ac:dyDescent="0.3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  <c r="AD83">
        <v>61</v>
      </c>
    </row>
    <row r="84" spans="1:30" x14ac:dyDescent="0.3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  <c r="AD84">
        <v>62</v>
      </c>
    </row>
    <row r="85" spans="1:30" x14ac:dyDescent="0.3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  <c r="AD85">
        <v>63</v>
      </c>
    </row>
    <row r="86" spans="1:30" x14ac:dyDescent="0.3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6</v>
      </c>
      <c r="AD86">
        <v>64</v>
      </c>
    </row>
    <row r="87" spans="1:30" x14ac:dyDescent="0.3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  <c r="AD87">
        <v>65</v>
      </c>
    </row>
    <row r="88" spans="1:30" x14ac:dyDescent="0.3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  <c r="AD88">
        <v>66</v>
      </c>
    </row>
    <row r="89" spans="1:30" x14ac:dyDescent="0.3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  <c r="AD89">
        <v>67</v>
      </c>
    </row>
    <row r="90" spans="1:30" x14ac:dyDescent="0.3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  <c r="AD90">
        <v>68</v>
      </c>
    </row>
    <row r="91" spans="1:30" x14ac:dyDescent="0.3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  <c r="AD91">
        <v>69</v>
      </c>
    </row>
    <row r="92" spans="1:30" x14ac:dyDescent="0.3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50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  <c r="AD92">
        <v>70</v>
      </c>
    </row>
    <row r="93" spans="1:30" x14ac:dyDescent="0.3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50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  <c r="AD93">
        <v>71</v>
      </c>
    </row>
    <row r="94" spans="1:30" x14ac:dyDescent="0.3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90</v>
      </c>
      <c r="O94">
        <v>11</v>
      </c>
      <c r="P94">
        <v>3</v>
      </c>
      <c r="Q94">
        <v>2</v>
      </c>
      <c r="R94">
        <v>7</v>
      </c>
      <c r="S94">
        <v>-1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7</v>
      </c>
      <c r="AD94">
        <v>72</v>
      </c>
    </row>
    <row r="95" spans="1:30" x14ac:dyDescent="0.3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100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  <c r="AD95">
        <v>73</v>
      </c>
    </row>
    <row r="96" spans="1:30" x14ac:dyDescent="0.3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80</v>
      </c>
      <c r="O96">
        <v>10</v>
      </c>
      <c r="P96">
        <v>2</v>
      </c>
      <c r="Q96">
        <v>2</v>
      </c>
      <c r="R96">
        <v>8</v>
      </c>
      <c r="S96">
        <v>-2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8</v>
      </c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workbookViewId="0">
      <selection activeCell="Y25" sqref="Y25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3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3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3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3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3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3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3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3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3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3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3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3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3">
      <c r="AD34">
        <v>12</v>
      </c>
      <c r="AE34">
        <v>0</v>
      </c>
      <c r="AF34">
        <v>0</v>
      </c>
    </row>
    <row r="35" spans="3:32" x14ac:dyDescent="0.3">
      <c r="AD35">
        <v>13</v>
      </c>
      <c r="AE35">
        <v>0</v>
      </c>
      <c r="AF35">
        <v>0</v>
      </c>
    </row>
    <row r="36" spans="3:32" x14ac:dyDescent="0.3">
      <c r="AD36">
        <v>14</v>
      </c>
      <c r="AE36">
        <v>0</v>
      </c>
      <c r="AF36">
        <v>0</v>
      </c>
    </row>
    <row r="37" spans="3:32" x14ac:dyDescent="0.3">
      <c r="AD37">
        <v>15</v>
      </c>
      <c r="AE37">
        <v>0</v>
      </c>
      <c r="AF37">
        <v>0</v>
      </c>
    </row>
    <row r="38" spans="3:32" x14ac:dyDescent="0.3">
      <c r="AD38">
        <v>16</v>
      </c>
      <c r="AE38">
        <v>0</v>
      </c>
      <c r="AF38">
        <v>0</v>
      </c>
    </row>
    <row r="39" spans="3:32" x14ac:dyDescent="0.3">
      <c r="AD39">
        <v>17</v>
      </c>
      <c r="AE39">
        <v>0</v>
      </c>
      <c r="AF39">
        <v>0</v>
      </c>
    </row>
    <row r="40" spans="3:32" x14ac:dyDescent="0.3">
      <c r="AD40">
        <v>18</v>
      </c>
      <c r="AE40">
        <v>0</v>
      </c>
      <c r="AF40">
        <v>0</v>
      </c>
    </row>
    <row r="41" spans="3:32" x14ac:dyDescent="0.3">
      <c r="AD41">
        <v>19</v>
      </c>
      <c r="AE41">
        <v>0</v>
      </c>
      <c r="AF41">
        <v>0</v>
      </c>
    </row>
    <row r="42" spans="3:32" x14ac:dyDescent="0.3">
      <c r="AD42">
        <v>20</v>
      </c>
      <c r="AE42">
        <v>0</v>
      </c>
      <c r="AF42">
        <v>0</v>
      </c>
    </row>
    <row r="43" spans="3:32" x14ac:dyDescent="0.3">
      <c r="AD43">
        <v>21</v>
      </c>
      <c r="AE43">
        <v>0</v>
      </c>
      <c r="AF43">
        <v>0</v>
      </c>
    </row>
    <row r="44" spans="3:32" x14ac:dyDescent="0.3">
      <c r="AD44">
        <v>22</v>
      </c>
      <c r="AE44">
        <v>0</v>
      </c>
      <c r="AF44">
        <v>0</v>
      </c>
    </row>
    <row r="45" spans="3:32" x14ac:dyDescent="0.3">
      <c r="AD45">
        <v>23</v>
      </c>
      <c r="AE45">
        <v>0</v>
      </c>
      <c r="AF45">
        <v>0</v>
      </c>
    </row>
    <row r="46" spans="3:32" x14ac:dyDescent="0.3">
      <c r="AD46">
        <v>24</v>
      </c>
      <c r="AE46">
        <v>0</v>
      </c>
      <c r="AF46">
        <v>0</v>
      </c>
    </row>
    <row r="47" spans="3:32" x14ac:dyDescent="0.3">
      <c r="AD47">
        <v>25</v>
      </c>
      <c r="AE47">
        <v>0</v>
      </c>
      <c r="AF47">
        <v>0</v>
      </c>
    </row>
    <row r="48" spans="3:32" x14ac:dyDescent="0.3">
      <c r="AD48">
        <v>26</v>
      </c>
      <c r="AE48">
        <v>0</v>
      </c>
      <c r="AF48">
        <v>0</v>
      </c>
    </row>
    <row r="49" spans="30:32" x14ac:dyDescent="0.3">
      <c r="AD49">
        <v>27</v>
      </c>
      <c r="AE49">
        <v>0</v>
      </c>
      <c r="AF49">
        <v>0</v>
      </c>
    </row>
    <row r="50" spans="30:32" x14ac:dyDescent="0.3">
      <c r="AD50">
        <v>28</v>
      </c>
      <c r="AE50">
        <v>0</v>
      </c>
      <c r="AF50">
        <v>0</v>
      </c>
    </row>
    <row r="51" spans="30:32" x14ac:dyDescent="0.3">
      <c r="AD51">
        <v>29</v>
      </c>
      <c r="AE51">
        <v>0</v>
      </c>
      <c r="AF51">
        <v>0</v>
      </c>
    </row>
    <row r="52" spans="30:32" x14ac:dyDescent="0.3">
      <c r="AD52">
        <v>30</v>
      </c>
      <c r="AE52">
        <v>0</v>
      </c>
      <c r="AF52">
        <v>0</v>
      </c>
    </row>
    <row r="53" spans="30:32" x14ac:dyDescent="0.3">
      <c r="AD53">
        <v>31</v>
      </c>
      <c r="AE53">
        <v>0</v>
      </c>
      <c r="AF53">
        <v>0</v>
      </c>
    </row>
    <row r="54" spans="30:32" x14ac:dyDescent="0.3">
      <c r="AD54">
        <v>32</v>
      </c>
      <c r="AE54">
        <v>0</v>
      </c>
      <c r="AF54">
        <v>0</v>
      </c>
    </row>
    <row r="55" spans="30:32" x14ac:dyDescent="0.3">
      <c r="AD55">
        <v>33</v>
      </c>
      <c r="AE55">
        <v>0</v>
      </c>
      <c r="AF55">
        <v>0</v>
      </c>
    </row>
    <row r="56" spans="30:32" x14ac:dyDescent="0.3">
      <c r="AD56">
        <v>34</v>
      </c>
      <c r="AE56">
        <v>0</v>
      </c>
      <c r="AF56">
        <v>0</v>
      </c>
    </row>
    <row r="57" spans="30:32" x14ac:dyDescent="0.3">
      <c r="AD57">
        <v>35</v>
      </c>
      <c r="AE57">
        <v>0</v>
      </c>
      <c r="AF57">
        <v>0</v>
      </c>
    </row>
    <row r="58" spans="30:32" x14ac:dyDescent="0.3">
      <c r="AD58">
        <v>36</v>
      </c>
      <c r="AE58">
        <v>0</v>
      </c>
      <c r="AF58">
        <v>0</v>
      </c>
    </row>
    <row r="59" spans="30:32" x14ac:dyDescent="0.3">
      <c r="AD59">
        <v>37</v>
      </c>
      <c r="AE59">
        <v>0</v>
      </c>
      <c r="AF59">
        <v>0</v>
      </c>
    </row>
    <row r="60" spans="30:32" x14ac:dyDescent="0.3">
      <c r="AD60">
        <v>38</v>
      </c>
      <c r="AE60">
        <v>0</v>
      </c>
      <c r="AF60">
        <v>0</v>
      </c>
    </row>
    <row r="61" spans="30:32" x14ac:dyDescent="0.3">
      <c r="AD61">
        <v>39</v>
      </c>
      <c r="AE61">
        <v>0</v>
      </c>
      <c r="AF61">
        <v>0</v>
      </c>
    </row>
    <row r="62" spans="30:32" x14ac:dyDescent="0.3">
      <c r="AD62">
        <v>40</v>
      </c>
      <c r="AE62">
        <v>0</v>
      </c>
      <c r="AF62">
        <v>0</v>
      </c>
    </row>
    <row r="63" spans="30:32" x14ac:dyDescent="0.3">
      <c r="AD63">
        <v>41</v>
      </c>
      <c r="AE63">
        <v>0</v>
      </c>
      <c r="AF63">
        <v>0</v>
      </c>
    </row>
    <row r="64" spans="30:32" x14ac:dyDescent="0.3">
      <c r="AD64">
        <v>42</v>
      </c>
      <c r="AE64">
        <v>0</v>
      </c>
      <c r="AF64">
        <v>0</v>
      </c>
    </row>
    <row r="65" spans="30:32" x14ac:dyDescent="0.3">
      <c r="AD65">
        <v>43</v>
      </c>
      <c r="AE65">
        <v>0</v>
      </c>
      <c r="AF65">
        <v>0</v>
      </c>
    </row>
    <row r="66" spans="30:32" x14ac:dyDescent="0.3">
      <c r="AD66">
        <v>44</v>
      </c>
      <c r="AE66">
        <v>0</v>
      </c>
      <c r="AF66">
        <v>0</v>
      </c>
    </row>
    <row r="67" spans="30:32" x14ac:dyDescent="0.3">
      <c r="AD67">
        <v>45</v>
      </c>
      <c r="AE67">
        <v>0</v>
      </c>
      <c r="AF67">
        <v>0</v>
      </c>
    </row>
    <row r="68" spans="30:32" x14ac:dyDescent="0.3">
      <c r="AD68">
        <v>46</v>
      </c>
      <c r="AE68">
        <v>0</v>
      </c>
      <c r="AF68">
        <v>0</v>
      </c>
    </row>
    <row r="69" spans="30:32" x14ac:dyDescent="0.3">
      <c r="AD69">
        <v>47</v>
      </c>
      <c r="AE69">
        <v>0</v>
      </c>
      <c r="AF69">
        <v>0</v>
      </c>
    </row>
    <row r="70" spans="30:32" x14ac:dyDescent="0.3">
      <c r="AD70">
        <v>48</v>
      </c>
      <c r="AE70">
        <v>0</v>
      </c>
      <c r="AF70">
        <v>0</v>
      </c>
    </row>
    <row r="71" spans="30:32" x14ac:dyDescent="0.3">
      <c r="AD71">
        <v>49</v>
      </c>
      <c r="AE71">
        <v>0</v>
      </c>
      <c r="AF71">
        <v>0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J17" sqref="J17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0.19370761120265056</v>
      </c>
      <c r="D4" s="10">
        <v>0.14625562159270999</v>
      </c>
      <c r="E4" s="9">
        <v>-0.10681952609174204</v>
      </c>
      <c r="F4" s="10">
        <v>-8.0652257749656564E-2</v>
      </c>
      <c r="G4" s="9">
        <v>-6.3630483066622487E-2</v>
      </c>
      <c r="H4" s="10">
        <v>-4.8043108865853057E-2</v>
      </c>
      <c r="I4" s="9">
        <v>-1.1768417106205551E-2</v>
      </c>
      <c r="J4" s="10">
        <v>-8.8855422269892848E-3</v>
      </c>
      <c r="K4" s="9">
        <v>-8.8275280694081942E-2</v>
      </c>
      <c r="L4" s="10">
        <v>-6.66507421625116E-2</v>
      </c>
      <c r="M4" s="9">
        <v>0.19034119397373939</v>
      </c>
      <c r="N4" s="10">
        <v>0.14371386579231593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-3.1473390483959522E-2</v>
      </c>
      <c r="D5" s="10">
        <v>-3.2288736048796422E-3</v>
      </c>
      <c r="E5" s="9">
        <v>0.17256902276457653</v>
      </c>
      <c r="F5" s="10">
        <v>1.7703957344805135E-2</v>
      </c>
      <c r="G5" s="9">
        <v>-0.10369367990721012</v>
      </c>
      <c r="H5" s="10">
        <v>-1.0637995490694522E-2</v>
      </c>
      <c r="I5" s="9">
        <v>-0.10369367990721012</v>
      </c>
      <c r="J5" s="10">
        <v>-1.0637995490694522E-2</v>
      </c>
      <c r="K5" s="9">
        <v>-0.10369367990721012</v>
      </c>
      <c r="L5" s="10">
        <v>-1.0637995490694522E-2</v>
      </c>
      <c r="M5" s="9">
        <v>-0.10369367990721012</v>
      </c>
      <c r="N5" s="10">
        <v>-1.0637995490694522E-2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0.12919878947404664</v>
      </c>
      <c r="D6" s="10">
        <v>0.54520335701868472</v>
      </c>
      <c r="E6" s="9">
        <v>4.7321590037582274E-2</v>
      </c>
      <c r="F6" s="10">
        <v>0.1996914201207316</v>
      </c>
      <c r="G6" s="9">
        <v>-0.22322127167098835</v>
      </c>
      <c r="H6" s="10">
        <v>-0.94196692684531591</v>
      </c>
      <c r="I6" s="9">
        <v>-0.12302006806673732</v>
      </c>
      <c r="J6" s="10">
        <v>-0.51912989559492306</v>
      </c>
      <c r="K6" s="9">
        <v>-0.11889110524151213</v>
      </c>
      <c r="L6" s="10">
        <v>-0.50170616892935449</v>
      </c>
      <c r="M6" s="9">
        <v>1.0685056599293699</v>
      </c>
      <c r="N6" s="10">
        <v>4.5089654102678747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-9.665214269473843E-2</v>
      </c>
      <c r="D7" s="10">
        <v>-9.2551781754907098E-3</v>
      </c>
      <c r="E7" s="9">
        <v>-9.665214269473843E-2</v>
      </c>
      <c r="F7" s="10">
        <v>-9.2551781754907098E-3</v>
      </c>
      <c r="G7" s="9">
        <v>0.29241668033184398</v>
      </c>
      <c r="H7" s="10">
        <v>2.8001122401439073E-2</v>
      </c>
      <c r="I7" s="9">
        <v>-9.665214269473843E-2</v>
      </c>
      <c r="J7" s="10">
        <v>-9.2551781754907098E-3</v>
      </c>
      <c r="K7" s="9">
        <v>-9.665214269473843E-2</v>
      </c>
      <c r="L7" s="10">
        <v>-9.2551781754907098E-3</v>
      </c>
      <c r="M7" s="9">
        <v>-9.665214269473843E-2</v>
      </c>
      <c r="N7" s="10">
        <v>-9.2551781754907098E-3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-0.10723410824896729</v>
      </c>
      <c r="D8" s="10">
        <v>-0.35313997928267904</v>
      </c>
      <c r="E8" s="9">
        <v>-6.2304735470917805E-2</v>
      </c>
      <c r="F8" s="10">
        <v>-0.20517998753092259</v>
      </c>
      <c r="G8" s="9">
        <v>0.34582736338142833</v>
      </c>
      <c r="H8" s="10">
        <v>1.1388677533118501</v>
      </c>
      <c r="I8" s="9">
        <v>-0.78457305630839747</v>
      </c>
      <c r="J8" s="10">
        <v>-2.583731215512429</v>
      </c>
      <c r="K8" s="9">
        <v>0.16525904869334621</v>
      </c>
      <c r="L8" s="10">
        <v>0.54422588097015812</v>
      </c>
      <c r="M8" s="9">
        <v>-0.20438323165466979</v>
      </c>
      <c r="N8" s="10">
        <v>-0.67306840492098896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0.32187062040179465</v>
      </c>
      <c r="D9" s="12">
        <v>1.538122330312957</v>
      </c>
      <c r="E9" s="11">
        <v>-0.12108254205449308</v>
      </c>
      <c r="F9" s="12">
        <v>-0.57861684148925541</v>
      </c>
      <c r="G9" s="11">
        <v>-3.4453234985827703E-2</v>
      </c>
      <c r="H9" s="12">
        <v>-0.16464158803021256</v>
      </c>
      <c r="I9" s="11">
        <v>-0.12512973973572361</v>
      </c>
      <c r="J9" s="12">
        <v>-0.59795717494659506</v>
      </c>
      <c r="K9" s="11">
        <v>-0.48805977685079144</v>
      </c>
      <c r="L9" s="12">
        <v>-2.3322900374214317</v>
      </c>
      <c r="M9" s="11">
        <v>0.43518405054685683</v>
      </c>
      <c r="N9" s="12">
        <v>2.0796129361126088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-0.18234902923580895</v>
      </c>
      <c r="D10" s="10">
        <v>-1.832551107797876</v>
      </c>
      <c r="E10" s="9">
        <v>2.4896172427604751E-2</v>
      </c>
      <c r="F10" s="10">
        <v>0.2501988003628739</v>
      </c>
      <c r="G10" s="9">
        <v>0.1414243832284886</v>
      </c>
      <c r="H10" s="10">
        <v>1.4212711262633029</v>
      </c>
      <c r="I10" s="9">
        <v>0.23444284676159843</v>
      </c>
      <c r="J10" s="10">
        <v>2.3560777940455644</v>
      </c>
      <c r="K10" s="9">
        <v>-0.16282547950681819</v>
      </c>
      <c r="L10" s="10">
        <v>-1.6363454968662055</v>
      </c>
      <c r="M10" s="9">
        <v>0.32460733994700969</v>
      </c>
      <c r="N10" s="10">
        <v>3.262202946251815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2.9610049624766564E-2</v>
      </c>
      <c r="D11" s="10">
        <v>0.75986296555072386</v>
      </c>
      <c r="E11" s="9">
        <v>-3.61894725650126E-2</v>
      </c>
      <c r="F11" s="10">
        <v>-0.92870631064279507</v>
      </c>
      <c r="G11" s="9">
        <v>0.20025225729077448</v>
      </c>
      <c r="H11" s="10">
        <v>5.1389401913031776</v>
      </c>
      <c r="I11" s="9">
        <v>-1.1046573353660223</v>
      </c>
      <c r="J11" s="10">
        <v>-28.348084836254429</v>
      </c>
      <c r="K11" s="9">
        <v>-0.10799526948066043</v>
      </c>
      <c r="L11" s="10">
        <v>-2.7714106113616879</v>
      </c>
      <c r="M11" s="9">
        <v>1.3588865536195827</v>
      </c>
      <c r="N11" s="10">
        <v>34.872199795866408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5.6194146792413704E-2</v>
      </c>
      <c r="D12" s="12">
        <v>1.0542917430356482</v>
      </c>
      <c r="E12" s="11">
        <v>-3.1995590744020329E-2</v>
      </c>
      <c r="F12" s="12">
        <v>-0.60028826951639758</v>
      </c>
      <c r="G12" s="11">
        <v>0.20692861930627682</v>
      </c>
      <c r="H12" s="12">
        <v>3.8823106530701352</v>
      </c>
      <c r="I12" s="11">
        <v>-1.6046720842652857</v>
      </c>
      <c r="J12" s="12">
        <v>-30.10620545535339</v>
      </c>
      <c r="K12" s="11">
        <v>6.3812539087830134E-2</v>
      </c>
      <c r="L12" s="12">
        <v>1.197224922925983</v>
      </c>
      <c r="M12" s="11">
        <v>1.5739805793163224</v>
      </c>
      <c r="N12" s="12">
        <v>29.530383913502021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0.13992016828663831</v>
      </c>
      <c r="D13" s="12">
        <v>0.32583494754834597</v>
      </c>
      <c r="E13" s="11">
        <v>-3.3362548220569346E-2</v>
      </c>
      <c r="F13" s="12">
        <v>-7.7692045990531255E-2</v>
      </c>
      <c r="G13" s="11">
        <v>7.1378618873702587E-2</v>
      </c>
      <c r="H13" s="12">
        <v>0.16622084451142882</v>
      </c>
      <c r="I13" s="11">
        <v>-1.3447899769623013</v>
      </c>
      <c r="J13" s="12">
        <v>-3.1316398270005283</v>
      </c>
      <c r="K13" s="11">
        <v>-1.8904890494515152E-2</v>
      </c>
      <c r="L13" s="12">
        <v>-4.4024203787895289E-2</v>
      </c>
      <c r="M13" s="11">
        <v>1.7003834940565963</v>
      </c>
      <c r="N13" s="12">
        <v>3.9597176974730157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0.10271683941044121</v>
      </c>
      <c r="D14" s="10">
        <v>0.12153104269550363</v>
      </c>
      <c r="E14" s="9">
        <v>1.1265279659886879E-2</v>
      </c>
      <c r="F14" s="10">
        <v>1.3328692658190699E-2</v>
      </c>
      <c r="G14" s="9">
        <v>-0.20546112461394708</v>
      </c>
      <c r="H14" s="10">
        <v>-0.24309455831236948</v>
      </c>
      <c r="I14" s="9">
        <v>0.64852454723964092</v>
      </c>
      <c r="J14" s="10">
        <v>0.76731200932620691</v>
      </c>
      <c r="K14" s="9">
        <v>-0.31098032910703832</v>
      </c>
      <c r="L14" s="10">
        <v>-0.36794126329326571</v>
      </c>
      <c r="M14" s="9">
        <v>0.35880298605508265</v>
      </c>
      <c r="N14" s="10">
        <v>0.42452339137200812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-0.18155512100085838</v>
      </c>
      <c r="D15" s="10">
        <v>-0.18507239607257708</v>
      </c>
      <c r="E15" s="9">
        <v>1.7151727226047365E-3</v>
      </c>
      <c r="F15" s="10">
        <v>1.7484008366213111E-3</v>
      </c>
      <c r="G15" s="9">
        <v>0.1591189474533368</v>
      </c>
      <c r="H15" s="10">
        <v>0.16220156558181742</v>
      </c>
      <c r="I15" s="9">
        <v>0.14710476622827795</v>
      </c>
      <c r="J15" s="10">
        <v>0.14995463311351598</v>
      </c>
      <c r="K15" s="9">
        <v>-7.2600271611495321E-2</v>
      </c>
      <c r="L15" s="10">
        <v>-7.4006759757527352E-2</v>
      </c>
      <c r="M15" s="9">
        <v>0.30638590906349106</v>
      </c>
      <c r="N15" s="10">
        <v>0.31232153629523296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0.16098944271130111</v>
      </c>
      <c r="D16" s="12">
        <v>0.35331718481610963</v>
      </c>
      <c r="E16" s="11">
        <v>0.14278564098613672</v>
      </c>
      <c r="F16" s="12">
        <v>0.31336601863920954</v>
      </c>
      <c r="G16" s="11">
        <v>2.4683612054946128E-2</v>
      </c>
      <c r="H16" s="12">
        <v>5.4172150517882045E-2</v>
      </c>
      <c r="I16" s="11">
        <v>-1.4957444084460831</v>
      </c>
      <c r="J16" s="12">
        <v>-3.2826513012055401</v>
      </c>
      <c r="K16" s="11">
        <v>-4.7496821140201526E-2</v>
      </c>
      <c r="L16" s="12">
        <v>-0.10423940135667209</v>
      </c>
      <c r="M16" s="11">
        <v>1.2546779107421984</v>
      </c>
      <c r="N16" s="12">
        <v>2.753592159886848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-0.39864967840979471</v>
      </c>
      <c r="D17" s="14">
        <v>-0.5279688571023069</v>
      </c>
      <c r="E17" s="13">
        <v>-0.15463060645903573</v>
      </c>
      <c r="F17" s="14">
        <v>-0.2047916980414346</v>
      </c>
      <c r="G17" s="13">
        <v>0.60170318971629277</v>
      </c>
      <c r="H17" s="14">
        <v>0.79689151301098438</v>
      </c>
      <c r="I17" s="13">
        <v>-2.5466513853426358</v>
      </c>
      <c r="J17" s="14">
        <v>-3.3727673548383397</v>
      </c>
      <c r="K17" s="13">
        <v>8.705028624485904E-2</v>
      </c>
      <c r="L17" s="14">
        <v>0.11528879271258852</v>
      </c>
      <c r="M17" s="13">
        <v>1.464641639275327</v>
      </c>
      <c r="N17" s="14">
        <v>1.9397611843994511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6" x14ac:dyDescent="0.3">
      <c r="A22" t="s">
        <v>0</v>
      </c>
      <c r="B22">
        <f>Cas!L$9</f>
        <v>11.720439368423563</v>
      </c>
      <c r="C22">
        <f>Cas!M$9-B22</f>
        <v>5.3169239829953021</v>
      </c>
      <c r="E22" t="s">
        <v>0</v>
      </c>
      <c r="F22">
        <f>Cas!L$12</f>
        <v>64.299860000602905</v>
      </c>
      <c r="G22">
        <f>Cas!M$12-F22</f>
        <v>37.699837672948803</v>
      </c>
      <c r="I22" t="s">
        <v>0</v>
      </c>
      <c r="J22">
        <f>Cas!L$16</f>
        <v>6.9126708923473057</v>
      </c>
      <c r="K22">
        <f>Cas!M$16-J22</f>
        <v>2.9965621840832775</v>
      </c>
      <c r="M22" t="s">
        <v>0</v>
      </c>
      <c r="N22">
        <f>Cas!L$17</f>
        <v>3.5928777632616842</v>
      </c>
      <c r="O22">
        <f>Cas!M$17-N22</f>
        <v>1.8787843904731152</v>
      </c>
    </row>
    <row r="23" spans="1:16" x14ac:dyDescent="0.3">
      <c r="A23" t="s">
        <v>19</v>
      </c>
      <c r="B23">
        <f>Ben!L$9</f>
        <v>7.1045578744481732</v>
      </c>
      <c r="C23">
        <f>Ben!M$9-B23</f>
        <v>10.315208627341658</v>
      </c>
      <c r="E23" t="s">
        <v>19</v>
      </c>
      <c r="F23">
        <f>Ben!L$12</f>
        <v>67.49959189353568</v>
      </c>
      <c r="G23">
        <f>Ben!M$12-F23</f>
        <v>27.991213861979162</v>
      </c>
      <c r="I23" t="s">
        <v>19</v>
      </c>
      <c r="J23">
        <f>Ben!L$16</f>
        <v>6.5040878220100593</v>
      </c>
      <c r="K23">
        <f>Ben!M$16-J23</f>
        <v>3.733825992403971</v>
      </c>
      <c r="M23" t="s">
        <v>19</v>
      </c>
      <c r="N23">
        <f>Ben!L$17</f>
        <v>3.7752648886790636</v>
      </c>
      <c r="O23">
        <f>Ben!M$17-N23</f>
        <v>2.1603644577601013</v>
      </c>
    </row>
    <row r="24" spans="1:16" x14ac:dyDescent="0.3">
      <c r="A24" t="s">
        <v>17</v>
      </c>
      <c r="B24">
        <f>Lucas!L$9</f>
        <v>7.9341954859413066</v>
      </c>
      <c r="C24">
        <f>Lucas!M$9-B24</f>
        <v>9.4838839112734767</v>
      </c>
      <c r="E24" t="s">
        <v>17</v>
      </c>
      <c r="F24">
        <f>Lucas!L$12</f>
        <v>68.382050832125884</v>
      </c>
      <c r="G24">
        <f>Lucas!M$12-F24</f>
        <v>35.191493829971819</v>
      </c>
      <c r="I24" t="s">
        <v>17</v>
      </c>
      <c r="J24">
        <f>Lucas!L$16</f>
        <v>5.8429714886327346</v>
      </c>
      <c r="K24">
        <f>Lucas!M$16-J24</f>
        <v>4.5376709229159644</v>
      </c>
      <c r="M24" t="s">
        <v>17</v>
      </c>
      <c r="N24">
        <f>Lucas!L$17</f>
        <v>4.9585338564555004</v>
      </c>
      <c r="O24">
        <f>Lucas!M$17-N24</f>
        <v>1.7971929443120658</v>
      </c>
    </row>
    <row r="25" spans="1:16" x14ac:dyDescent="0.3">
      <c r="A25" t="s">
        <v>18</v>
      </c>
      <c r="B25">
        <f>Jillian!L$9</f>
        <v>7.0372496547150334</v>
      </c>
      <c r="C25">
        <f>Jillian!M$9-B25</f>
        <v>10.411144399893256</v>
      </c>
      <c r="E25" t="s">
        <v>18</v>
      </c>
      <c r="F25">
        <f>Jillian!L$12</f>
        <v>42.000761550938932</v>
      </c>
      <c r="G25">
        <f>Jillian!M$12-F25</f>
        <v>19.977040175498672</v>
      </c>
      <c r="I25" t="s">
        <v>18</v>
      </c>
      <c r="J25">
        <f>Jillian!L$16</f>
        <v>2.8182568123004725</v>
      </c>
      <c r="K25">
        <f>Jillian!M$16-J25</f>
        <v>3.9134533721336449</v>
      </c>
      <c r="M25" t="s">
        <v>18</v>
      </c>
      <c r="N25">
        <f>Jillian!L$17</f>
        <v>1.223947511650965</v>
      </c>
      <c r="O25">
        <f>Jillian!M$17-N25</f>
        <v>0.92704789822248879</v>
      </c>
    </row>
    <row r="26" spans="1:16" x14ac:dyDescent="0.3">
      <c r="A26" t="s">
        <v>15</v>
      </c>
      <c r="B26">
        <f>Keller!L$9</f>
        <v>4.5990590447626749</v>
      </c>
      <c r="C26">
        <f>Keller!M$9-B26</f>
        <v>11.818859894848298</v>
      </c>
      <c r="E26" t="s">
        <v>15</v>
      </c>
      <c r="F26">
        <f>Keller!L$12</f>
        <v>64.654686825537993</v>
      </c>
      <c r="G26">
        <f>Keller!M$12-F26</f>
        <v>37.276050382859296</v>
      </c>
      <c r="I26" t="s">
        <v>15</v>
      </c>
      <c r="J26">
        <f>Keller!L$16</f>
        <v>5.6461395281116342</v>
      </c>
      <c r="K26">
        <f>Keller!M$16-J26</f>
        <v>4.614511740209057</v>
      </c>
      <c r="M26" t="s">
        <v>15</v>
      </c>
      <c r="N26">
        <f>Keller!L$17</f>
        <v>3.2401248988421645</v>
      </c>
      <c r="O26">
        <f>Keller!M$17-N26</f>
        <v>3.8708054189419454</v>
      </c>
    </row>
    <row r="27" spans="1:16" x14ac:dyDescent="0.3">
      <c r="A27" t="s">
        <v>2</v>
      </c>
      <c r="B27">
        <f>Matt!L$9</f>
        <v>8.2081442783163148</v>
      </c>
      <c r="C27">
        <f>Matt!M$9-B27</f>
        <v>13.424495374809101</v>
      </c>
      <c r="E27" t="s">
        <v>2</v>
      </c>
      <c r="F27">
        <f>Matt!L$12</f>
        <v>104.13376518457886</v>
      </c>
      <c r="G27">
        <f>Matt!M$12-F27</f>
        <v>14.984211645929634</v>
      </c>
      <c r="I27" t="s">
        <v>2</v>
      </c>
      <c r="J27">
        <f>Matt!L$16</f>
        <v>9.2618626833050719</v>
      </c>
      <c r="K27">
        <f>Matt!M$16-J27</f>
        <v>3.0987285523092218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topLeftCell="A9" zoomScale="115" zoomScaleNormal="115" workbookViewId="0">
      <selection activeCell="N24" sqref="N24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-9.9654695938269922E-2</v>
      </c>
      <c r="D4" s="10">
        <v>-7.5242575199789663E-2</v>
      </c>
      <c r="E4" s="9">
        <v>2.5476415602815494E-2</v>
      </c>
      <c r="F4" s="10">
        <v>1.9235532242287412E-2</v>
      </c>
      <c r="G4" s="9">
        <v>9.6033198706487383E-2</v>
      </c>
      <c r="H4" s="10">
        <v>7.2508225601582876E-2</v>
      </c>
      <c r="I4" s="9">
        <v>0.19619798984521147</v>
      </c>
      <c r="J4" s="10">
        <v>0.14813593946561571</v>
      </c>
    </row>
    <row r="5" spans="1:10" x14ac:dyDescent="0.3">
      <c r="A5" t="s">
        <v>30</v>
      </c>
      <c r="C5" s="9">
        <v>-0.10369367978341107</v>
      </c>
      <c r="D5" s="10">
        <v>-1.0637995465563502E-2</v>
      </c>
      <c r="E5" s="9">
        <v>-2.8939746810697733E-2</v>
      </c>
      <c r="F5" s="10">
        <v>-2.9689456097015659E-3</v>
      </c>
      <c r="G5" s="9">
        <v>-0.10369367978341107</v>
      </c>
      <c r="H5" s="10">
        <v>-1.0637995465563502E-2</v>
      </c>
      <c r="I5" s="9">
        <v>-0.10369367978341107</v>
      </c>
      <c r="J5" s="10">
        <v>-1.0637995465563502E-2</v>
      </c>
    </row>
    <row r="6" spans="1:10" x14ac:dyDescent="0.3">
      <c r="A6" t="s">
        <v>31</v>
      </c>
      <c r="C6" s="9">
        <v>0.10583717944683503</v>
      </c>
      <c r="D6" s="10">
        <v>0.44662017170710921</v>
      </c>
      <c r="E6" s="9">
        <v>-5.6592073495980555E-2</v>
      </c>
      <c r="F6" s="10">
        <v>-0.23881174568463059</v>
      </c>
      <c r="G6" s="9">
        <v>-9.8879668974904369E-2</v>
      </c>
      <c r="H6" s="10">
        <v>-0.41726031406664177</v>
      </c>
      <c r="I6" s="9">
        <v>-6.9718011604893854E-2</v>
      </c>
      <c r="J6" s="10">
        <v>-0.29420162627913893</v>
      </c>
    </row>
    <row r="7" spans="1:10" x14ac:dyDescent="0.3">
      <c r="A7" t="s">
        <v>32</v>
      </c>
      <c r="C7" s="9">
        <v>0.18563859628155013</v>
      </c>
      <c r="D7" s="10">
        <v>1.7776308217349775E-2</v>
      </c>
      <c r="E7" s="9">
        <v>-9.6652142326497631E-2</v>
      </c>
      <c r="F7" s="10">
        <v>-9.255178105619712E-3</v>
      </c>
      <c r="G7" s="9">
        <v>-9.6652142326497631E-2</v>
      </c>
      <c r="H7" s="10">
        <v>-9.255178105619712E-3</v>
      </c>
      <c r="I7" s="9">
        <v>-9.6652142326497631E-2</v>
      </c>
      <c r="J7" s="10">
        <v>-9.255178105619712E-3</v>
      </c>
    </row>
    <row r="8" spans="1:10" x14ac:dyDescent="0.3">
      <c r="A8" t="s">
        <v>33</v>
      </c>
      <c r="C8" s="9">
        <v>-7.7303565587002218E-4</v>
      </c>
      <c r="D8" s="10">
        <v>-2.5457366127912273E-3</v>
      </c>
      <c r="E8" s="9">
        <v>0.1856486009094632</v>
      </c>
      <c r="F8" s="10">
        <v>0.61137211053580698</v>
      </c>
      <c r="G8" s="9">
        <v>-4.3428497331412165E-2</v>
      </c>
      <c r="H8" s="10">
        <v>-0.14301735612784094</v>
      </c>
      <c r="I8" s="9">
        <v>9.6958278531527206E-2</v>
      </c>
      <c r="J8" s="10">
        <v>0.31929994133727302</v>
      </c>
    </row>
    <row r="9" spans="1:10" x14ac:dyDescent="0.3">
      <c r="A9" s="4" t="s">
        <v>12</v>
      </c>
      <c r="C9" s="11">
        <v>0.12274306649245288</v>
      </c>
      <c r="D9" s="12">
        <v>0.58655198562743927</v>
      </c>
      <c r="E9" s="11">
        <v>-0.10170113883249092</v>
      </c>
      <c r="F9" s="12">
        <v>-0.48599897841429041</v>
      </c>
      <c r="G9" s="11">
        <v>-4.6972392933809269E-3</v>
      </c>
      <c r="H9" s="12">
        <v>-2.2446685692582236E-2</v>
      </c>
      <c r="I9" s="11">
        <v>0.19535200088736268</v>
      </c>
      <c r="J9" s="12">
        <v>0.93352811927524471</v>
      </c>
    </row>
    <row r="10" spans="1:10" x14ac:dyDescent="0.3">
      <c r="A10" t="s">
        <v>13</v>
      </c>
      <c r="C10" s="9">
        <v>9.3359485977384277E-2</v>
      </c>
      <c r="D10" s="10">
        <v>0.93823383715458775</v>
      </c>
      <c r="E10" s="9">
        <v>0.17093459268880767</v>
      </c>
      <c r="F10" s="10">
        <v>1.7178395652234713</v>
      </c>
      <c r="G10" s="9">
        <v>-0.42166327781613328</v>
      </c>
      <c r="H10" s="10">
        <v>-4.2375849758689519</v>
      </c>
      <c r="I10" s="9">
        <v>8.3982945734597067E-2</v>
      </c>
      <c r="J10" s="10">
        <v>0.84400252001391962</v>
      </c>
    </row>
    <row r="11" spans="1:10" x14ac:dyDescent="0.3">
      <c r="A11" t="s">
        <v>14</v>
      </c>
      <c r="C11" s="9">
        <v>0.19428905661365517</v>
      </c>
      <c r="D11" s="10">
        <v>4.9859105473532992</v>
      </c>
      <c r="E11" s="9">
        <v>0.21066408323931496</v>
      </c>
      <c r="F11" s="10">
        <v>5.4061319401022416</v>
      </c>
      <c r="G11" s="9">
        <v>-0.34998198307458539</v>
      </c>
      <c r="H11" s="10">
        <v>-8.9813543346658946</v>
      </c>
      <c r="I11" s="9">
        <v>0.10969796965332032</v>
      </c>
      <c r="J11" s="10">
        <v>2.8151058708640164</v>
      </c>
    </row>
    <row r="12" spans="1:10" x14ac:dyDescent="0.3">
      <c r="A12" s="4" t="s">
        <v>34</v>
      </c>
      <c r="C12" s="11">
        <v>0.18447925074165333</v>
      </c>
      <c r="D12" s="12">
        <v>3.4611247245712349</v>
      </c>
      <c r="E12" s="11">
        <v>0.22249130052031332</v>
      </c>
      <c r="F12" s="12">
        <v>4.1742913532930572</v>
      </c>
      <c r="G12" s="11">
        <v>-0.25164827579328902</v>
      </c>
      <c r="H12" s="12">
        <v>-4.7213226731043676</v>
      </c>
      <c r="I12" s="11">
        <v>5.5303150432619831E-2</v>
      </c>
      <c r="J12" s="12">
        <v>1.0375752315748343</v>
      </c>
    </row>
    <row r="13" spans="1:10" x14ac:dyDescent="0.3">
      <c r="A13" s="4" t="s">
        <v>25</v>
      </c>
      <c r="C13" s="11">
        <v>0.16144925587646325</v>
      </c>
      <c r="D13" s="12">
        <v>0.37597017264631738</v>
      </c>
      <c r="E13" s="11">
        <v>0.16299585664541683</v>
      </c>
      <c r="F13" s="12">
        <v>0.3795717733781494</v>
      </c>
      <c r="G13" s="11">
        <v>-0.21800067638873719</v>
      </c>
      <c r="H13" s="12">
        <v>-0.50766261816407798</v>
      </c>
      <c r="I13" s="11">
        <v>6.5847785851815152E-2</v>
      </c>
      <c r="J13" s="12">
        <v>0.15334108095256838</v>
      </c>
    </row>
    <row r="14" spans="1:10" x14ac:dyDescent="0.3">
      <c r="A14" t="s">
        <v>35</v>
      </c>
      <c r="C14" s="9">
        <v>-0.10825047724044448</v>
      </c>
      <c r="D14" s="10">
        <v>-0.12807825324471245</v>
      </c>
      <c r="E14" s="9">
        <v>-3.9573569028019173E-2</v>
      </c>
      <c r="F14" s="10">
        <v>-4.6822090072726752E-2</v>
      </c>
      <c r="G14" s="9">
        <v>2.7939951503628744E-4</v>
      </c>
      <c r="H14" s="10">
        <v>3.3057592682739223E-4</v>
      </c>
      <c r="I14" s="9">
        <v>0.115264148544215</v>
      </c>
      <c r="J14" s="10">
        <v>0.1363765886638183</v>
      </c>
    </row>
    <row r="15" spans="1:10" x14ac:dyDescent="0.3">
      <c r="A15" t="s">
        <v>36</v>
      </c>
      <c r="C15" s="9">
        <v>0.13954056733294559</v>
      </c>
      <c r="D15" s="10">
        <v>0.14224389263245074</v>
      </c>
      <c r="E15" s="9">
        <v>0.16257464335653737</v>
      </c>
      <c r="F15" s="10">
        <v>0.16572420878287764</v>
      </c>
      <c r="G15" s="9">
        <v>-0.46159606064038872</v>
      </c>
      <c r="H15" s="10">
        <v>-0.47053858060237008</v>
      </c>
      <c r="I15" s="9">
        <v>7.8963167742756898E-2</v>
      </c>
      <c r="J15" s="10">
        <v>8.0492924523655862E-2</v>
      </c>
    </row>
    <row r="16" spans="1:10" x14ac:dyDescent="0.3">
      <c r="A16" s="4" t="s">
        <v>37</v>
      </c>
      <c r="C16" s="11">
        <v>0.31617345653239964</v>
      </c>
      <c r="D16" s="12">
        <v>0.69389342362911322</v>
      </c>
      <c r="E16" s="11">
        <v>2.7190829873837401E-2</v>
      </c>
      <c r="F16" s="12">
        <v>5.967464264521638E-2</v>
      </c>
      <c r="G16" s="11">
        <v>-0.26431689626169447</v>
      </c>
      <c r="H16" s="12">
        <v>-0.58008587463841632</v>
      </c>
      <c r="I16" s="11">
        <v>0.47583186565207253</v>
      </c>
      <c r="J16" s="12">
        <v>1.0442894414677415</v>
      </c>
    </row>
    <row r="17" spans="1:15" ht="15" thickBot="1" x14ac:dyDescent="0.35">
      <c r="A17" s="4" t="s">
        <v>38</v>
      </c>
      <c r="C17" s="13">
        <v>-0.31646371201835266</v>
      </c>
      <c r="D17" s="14">
        <v>-0.41912233540124344</v>
      </c>
      <c r="E17" s="13">
        <v>0.64176111506661349</v>
      </c>
      <c r="F17" s="14">
        <v>0.84994394965836229</v>
      </c>
      <c r="G17" s="13">
        <v>-0.13737231535441305</v>
      </c>
      <c r="H17" s="14">
        <v>-0.18193493738542355</v>
      </c>
      <c r="I17" s="13">
        <v>9.2269078597785575E-2</v>
      </c>
      <c r="J17" s="14">
        <v>0.12220052485822475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5" x14ac:dyDescent="0.3">
      <c r="A22" t="s">
        <v>1</v>
      </c>
      <c r="B22">
        <f>Zoe!N$9</f>
        <v>9.3048430727373681</v>
      </c>
      <c r="C22">
        <f>Zoe!O$9-B22</f>
        <v>8.2449758820460577</v>
      </c>
      <c r="E22" t="s">
        <v>1</v>
      </c>
      <c r="F22">
        <f>Zoe!N$12</f>
        <v>67.202439286810801</v>
      </c>
      <c r="G22">
        <f>Zoe!O$12-F22</f>
        <v>36.708345110933237</v>
      </c>
      <c r="I22" t="s">
        <v>1</v>
      </c>
      <c r="J22">
        <f>Zoe!N$16</f>
        <v>6.600287139866964</v>
      </c>
      <c r="K22">
        <f>Zoe!O$16-J22</f>
        <v>4.3024821715019179</v>
      </c>
      <c r="M22" t="s">
        <v>1</v>
      </c>
      <c r="N22">
        <f>Zoe!N$17</f>
        <v>3.5303618026649932</v>
      </c>
      <c r="O22">
        <f>Zoe!O$17-N22</f>
        <v>2.2215093595743607</v>
      </c>
    </row>
    <row r="23" spans="1:15" x14ac:dyDescent="0.3">
      <c r="A23" t="s">
        <v>23</v>
      </c>
      <c r="B23">
        <f>Max!N$9</f>
        <v>7.3803000951897948</v>
      </c>
      <c r="C23">
        <f>Max!O$9-B23</f>
        <v>9.9489599090577414</v>
      </c>
      <c r="E23" t="s">
        <v>23</v>
      </c>
      <c r="F23">
        <f>Max!N$12</f>
        <v>70.527042426270512</v>
      </c>
      <c r="G23">
        <f>Max!O$12-F23</f>
        <v>31.48547208945746</v>
      </c>
      <c r="I23" t="s">
        <v>23</v>
      </c>
      <c r="J23">
        <f>Max!N$16</f>
        <v>5.9594969250914751</v>
      </c>
      <c r="K23">
        <f>Max!O$16-J23</f>
        <v>4.3156250390851021</v>
      </c>
      <c r="M23" t="s">
        <v>23</v>
      </c>
      <c r="N23">
        <f>Max!N$17</f>
        <v>4.8467552263365743</v>
      </c>
      <c r="O23">
        <f>Max!O$17-N23</f>
        <v>2.12685508235041</v>
      </c>
    </row>
    <row r="24" spans="1:15" x14ac:dyDescent="0.3">
      <c r="A24" t="s">
        <v>20</v>
      </c>
      <c r="B24">
        <f>Hailey!N$9</f>
        <v>8.0652112573045827</v>
      </c>
      <c r="C24">
        <f>Hailey!O$9-B24</f>
        <v>9.5062421702715838</v>
      </c>
      <c r="E24" t="s">
        <v>20</v>
      </c>
      <c r="F24">
        <f>Hailey!N$12</f>
        <v>59.228675151459775</v>
      </c>
      <c r="G24">
        <f>Hailey!O$12-F24</f>
        <v>36.290978586284076</v>
      </c>
      <c r="I24" t="s">
        <v>20</v>
      </c>
      <c r="J24">
        <f>Hailey!N$16</f>
        <v>6.2346379797435683</v>
      </c>
      <c r="K24">
        <f>Hailey!O$16-J24</f>
        <v>2.4858218952136513</v>
      </c>
      <c r="M24" t="s">
        <v>20</v>
      </c>
      <c r="N24">
        <f>Hailey!N$17</f>
        <v>3.9718855507926003</v>
      </c>
      <c r="O24">
        <f>Hailey!O$17-N24</f>
        <v>1.8128366593507863</v>
      </c>
    </row>
    <row r="25" spans="1:15" x14ac:dyDescent="0.3">
      <c r="A25" t="s">
        <v>21</v>
      </c>
      <c r="B25">
        <f>Caleb!N$9</f>
        <v>8.7819519150774266</v>
      </c>
      <c r="C25">
        <f>Caleb!O$9-B25</f>
        <v>9.9847104646615481</v>
      </c>
      <c r="E25" t="s">
        <v>21</v>
      </c>
      <c r="F25">
        <f>Caleb!N$12</f>
        <v>60.938406982547505</v>
      </c>
      <c r="G25">
        <f>Caleb!O$12-F25</f>
        <v>44.389310733467028</v>
      </c>
      <c r="I25" t="s">
        <v>21</v>
      </c>
      <c r="J25">
        <f>Caleb!N$16</f>
        <v>6.1465258587987002</v>
      </c>
      <c r="K25">
        <f>Caleb!O$16-J25</f>
        <v>5.9107967693157022</v>
      </c>
      <c r="M25" t="s">
        <v>21</v>
      </c>
      <c r="N25">
        <f>Caleb!N$17</f>
        <v>3.282928689568247</v>
      </c>
      <c r="O25">
        <f>Caleb!O$17-N25</f>
        <v>3.7990213062867895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tabSelected="1" zoomScale="115" zoomScaleNormal="115" workbookViewId="0">
      <selection activeCell="N25" sqref="N25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-2.7416542063208064E-3</v>
      </c>
      <c r="D4" s="10">
        <v>-2.0700391577831434E-3</v>
      </c>
      <c r="E4" s="9">
        <v>-4.2922348863938531E-2</v>
      </c>
      <c r="F4" s="10">
        <v>-3.2407786032074448E-2</v>
      </c>
      <c r="G4" s="9">
        <v>3.3400577263519179E-2</v>
      </c>
      <c r="H4" s="10">
        <v>2.5218535097768557E-2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1.392188090593457E-2</v>
      </c>
      <c r="D5" s="10">
        <v>1.4282539308182931E-3</v>
      </c>
      <c r="E5" s="9">
        <v>-0.1036936796419268</v>
      </c>
      <c r="F5" s="10">
        <v>-1.0637995436842362E-2</v>
      </c>
      <c r="G5" s="9">
        <v>9.4072097639508745E-2</v>
      </c>
      <c r="H5" s="10">
        <v>9.6509116937407956E-3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1.2642828880933397E-2</v>
      </c>
      <c r="D6" s="10">
        <v>5.3351217747967361E-2</v>
      </c>
      <c r="E6" s="9">
        <v>-0.22190880547748265</v>
      </c>
      <c r="F6" s="10">
        <v>-0.93642847757553849</v>
      </c>
      <c r="G6" s="9">
        <v>0.18150032181934062</v>
      </c>
      <c r="H6" s="10">
        <v>0.76590953511307003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0.48150949053807557</v>
      </c>
      <c r="D7" s="10">
        <v>4.6108197585280536E-2</v>
      </c>
      <c r="E7" s="9">
        <v>-9.6652141905651232E-2</v>
      </c>
      <c r="F7" s="10">
        <v>-9.2551780257671655E-3</v>
      </c>
      <c r="G7" s="9">
        <v>-9.6652141905651232E-2</v>
      </c>
      <c r="H7" s="10">
        <v>-9.2551780257671655E-3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-0.26350056636927854</v>
      </c>
      <c r="D8" s="10">
        <v>-0.86775174499886276</v>
      </c>
      <c r="E8" s="9">
        <v>0.42287152454730831</v>
      </c>
      <c r="F8" s="10">
        <v>1.3925871522492428</v>
      </c>
      <c r="G8" s="9">
        <v>-0.2830759440501085</v>
      </c>
      <c r="H8" s="10">
        <v>-0.93221676067456505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0.18174792704954582</v>
      </c>
      <c r="D9" s="12">
        <v>0.86851836582191488</v>
      </c>
      <c r="E9" s="11">
        <v>-0.22477276594202969</v>
      </c>
      <c r="F9" s="12">
        <v>-1.0741210561594201</v>
      </c>
      <c r="G9" s="11">
        <v>0.13366109365845691</v>
      </c>
      <c r="H9" s="12">
        <v>0.63872593499548813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0.10112012890719357</v>
      </c>
      <c r="D10" s="10">
        <v>1.0162258878490107</v>
      </c>
      <c r="E10" s="9">
        <v>5.083260556359432E-2</v>
      </c>
      <c r="F10" s="10">
        <v>0.51085189742936876</v>
      </c>
      <c r="G10" s="9">
        <v>-9.1936612576613203E-2</v>
      </c>
      <c r="H10" s="10">
        <v>-0.92393440110471303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-0.23722477749284637</v>
      </c>
      <c r="D11" s="10">
        <v>-6.0877413314144633</v>
      </c>
      <c r="E11" s="9">
        <v>0.2224379144174195</v>
      </c>
      <c r="F11" s="10">
        <v>5.7082759211920546</v>
      </c>
      <c r="G11" s="9">
        <v>-0.13430540742507296</v>
      </c>
      <c r="H11" s="10">
        <v>-3.4465901431343156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-0.42493648283224367</v>
      </c>
      <c r="D12" s="12">
        <v>-7.9724855850854794</v>
      </c>
      <c r="E12" s="11">
        <v>0.33427571360824809</v>
      </c>
      <c r="F12" s="12">
        <v>6.2715450799220065</v>
      </c>
      <c r="G12" s="11">
        <v>-0.16850283344989966</v>
      </c>
      <c r="H12" s="12">
        <v>-3.1613816770251901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-0.3301959827669414</v>
      </c>
      <c r="D13" s="12">
        <v>-0.76893411489256991</v>
      </c>
      <c r="E13" s="11">
        <v>0.17342473507002887</v>
      </c>
      <c r="F13" s="12">
        <v>0.40385771517902924</v>
      </c>
      <c r="G13" s="11">
        <v>-6.0416423511199503E-2</v>
      </c>
      <c r="H13" s="12">
        <v>-0.140692956795748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0.37223738546201107</v>
      </c>
      <c r="D14" s="10">
        <v>0.44041851208749494</v>
      </c>
      <c r="E14" s="9">
        <v>-0.4239122462285142</v>
      </c>
      <c r="F14" s="10">
        <v>-0.50155843564155833</v>
      </c>
      <c r="G14" s="9">
        <v>0.23307575252862725</v>
      </c>
      <c r="H14" s="10">
        <v>0.27576723924418201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3.9652665806071935E-2</v>
      </c>
      <c r="D15" s="10">
        <v>4.0420858561330597E-2</v>
      </c>
      <c r="E15" s="9">
        <v>9.7626576688783981E-2</v>
      </c>
      <c r="F15" s="10">
        <v>9.9517900447438912E-2</v>
      </c>
      <c r="G15" s="9">
        <v>-0.10863260097516203</v>
      </c>
      <c r="H15" s="10">
        <v>-0.11073714490323372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-0.49891304076404941</v>
      </c>
      <c r="D16" s="12">
        <v>-1.0949447867313253</v>
      </c>
      <c r="E16" s="11">
        <v>0.45703445057660647</v>
      </c>
      <c r="F16" s="12">
        <v>1.003035495422413</v>
      </c>
      <c r="G16" s="11">
        <v>-0.10312245008476166</v>
      </c>
      <c r="H16" s="12">
        <v>-0.2263187767999657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-0.43338481566301629</v>
      </c>
      <c r="D17" s="14">
        <v>-0.57397182998433394</v>
      </c>
      <c r="E17" s="13">
        <v>6.6873809984045338E-2</v>
      </c>
      <c r="F17" s="14">
        <v>8.8567207957772176E-2</v>
      </c>
      <c r="G17" s="13">
        <v>6.4119777681918649E-2</v>
      </c>
      <c r="H17" s="14">
        <v>8.4919786767278183E-2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5" x14ac:dyDescent="0.3">
      <c r="A22" t="s">
        <v>16</v>
      </c>
      <c r="B22">
        <f>Maddie!P$9</f>
        <v>9.7434121832864022</v>
      </c>
      <c r="C22">
        <f>Maddie!Q$9-B22</f>
        <v>7.931770417964902</v>
      </c>
      <c r="E22" t="s">
        <v>16</v>
      </c>
      <c r="F22">
        <f>Maddie!P$12</f>
        <v>53.158087152204502</v>
      </c>
      <c r="G22">
        <f>Maddie!Q$12-F22</f>
        <v>41.929828814923269</v>
      </c>
      <c r="I22" t="s">
        <v>16</v>
      </c>
      <c r="J22">
        <f>Maddie!P$16</f>
        <v>4.4588917172330866</v>
      </c>
      <c r="K22">
        <f>Maddie!Q$16-J22</f>
        <v>5.0075966015710058</v>
      </c>
      <c r="M22" t="s">
        <v>16</v>
      </c>
      <c r="N22">
        <f>Maddie!P$17</f>
        <v>2.6492161474910541</v>
      </c>
      <c r="O22">
        <f>Maddie!Q$17-N22</f>
        <v>3.6741016859054714</v>
      </c>
    </row>
    <row r="23" spans="1:15" x14ac:dyDescent="0.3">
      <c r="A23" t="s">
        <v>21</v>
      </c>
      <c r="B23">
        <f>Caleb!P$9</f>
        <v>6.418072955050615</v>
      </c>
      <c r="C23">
        <f>Caleb!Q$9-B23</f>
        <v>10.697170030473806</v>
      </c>
      <c r="E23" t="s">
        <v>21</v>
      </c>
      <c r="F23">
        <f>Caleb!P$12</f>
        <v>73.649166969823639</v>
      </c>
      <c r="G23">
        <f>Caleb!Q$12-F23</f>
        <v>29.435730509699965</v>
      </c>
      <c r="I23" t="s">
        <v>21</v>
      </c>
      <c r="J23">
        <f>Caleb!P$16</f>
        <v>7.4693180153887981</v>
      </c>
      <c r="K23">
        <f>Caleb!Q$16-J23</f>
        <v>3.1827045695670604</v>
      </c>
      <c r="M23" t="s">
        <v>21</v>
      </c>
      <c r="N23">
        <f>Caleb!P$17</f>
        <v>4.1206425439323446</v>
      </c>
      <c r="O23">
        <f>Caleb!Q$17-N23</f>
        <v>2.0563269689071024</v>
      </c>
    </row>
    <row r="24" spans="1:15" x14ac:dyDescent="0.3">
      <c r="A24" t="s">
        <v>2</v>
      </c>
      <c r="B24">
        <f>Matt!P$9</f>
        <v>9.1582459603921524</v>
      </c>
      <c r="C24">
        <f>Matt!Q$9-B24</f>
        <v>8.6425180021005499</v>
      </c>
      <c r="E24" t="s">
        <v>2</v>
      </c>
      <c r="F24">
        <f>Matt!P$12</f>
        <v>59.725611258182056</v>
      </c>
      <c r="G24">
        <f>Matt!Q$12-F24</f>
        <v>38.416988419088739</v>
      </c>
      <c r="I24" t="s">
        <v>2</v>
      </c>
      <c r="J24">
        <f>Matt!P$16</f>
        <v>5.7122888887115462</v>
      </c>
      <c r="K24">
        <f>Matt!Q$16-J24</f>
        <v>4.238054278476806</v>
      </c>
      <c r="M24" t="s">
        <v>2</v>
      </c>
      <c r="N24">
        <f>Matt!P$17</f>
        <v>3.687638388752208</v>
      </c>
      <c r="O24">
        <f>Matt!Q$17-N24</f>
        <v>2.9150404368863878</v>
      </c>
    </row>
  </sheetData>
  <mergeCells count="4">
    <mergeCell ref="C2:D2"/>
    <mergeCell ref="E2:F2"/>
    <mergeCell ref="G2:H2"/>
    <mergeCell ref="I2:J2"/>
  </mergeCells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 t="e">
        <v>#NUM!</v>
      </c>
      <c r="D4" s="10" t="e">
        <v>#NUM!</v>
      </c>
      <c r="E4" s="9">
        <v>-0.50644917672604362</v>
      </c>
      <c r="F4" s="10">
        <v>-0.38238579652207366</v>
      </c>
      <c r="G4" s="9">
        <v>1.2474756346901423</v>
      </c>
      <c r="H4" s="10">
        <v>0.94188516071160455</v>
      </c>
      <c r="I4" s="9">
        <v>-0.17504626015922042</v>
      </c>
      <c r="J4" s="10">
        <v>-0.13216568748694257</v>
      </c>
      <c r="K4" s="9">
        <v>-0.50644917672604362</v>
      </c>
      <c r="L4" s="10">
        <v>-0.38238579652207366</v>
      </c>
      <c r="M4" s="9">
        <v>-0.45844304397071123</v>
      </c>
      <c r="N4" s="10">
        <v>-0.3461395863292549</v>
      </c>
      <c r="O4" s="9">
        <v>-0.50644917672604362</v>
      </c>
      <c r="P4" s="10">
        <v>-0.38238579652207366</v>
      </c>
    </row>
    <row r="5" spans="1:16" x14ac:dyDescent="0.3">
      <c r="A5" t="s">
        <v>30</v>
      </c>
      <c r="C5" s="9" t="e">
        <v>#NUM!</v>
      </c>
      <c r="D5" s="10" t="e">
        <v>#NUM!</v>
      </c>
      <c r="E5" s="9">
        <v>-0.10369367953581318</v>
      </c>
      <c r="F5" s="10">
        <v>-1.0637995415301476E-2</v>
      </c>
      <c r="G5" s="9">
        <v>-0.10369367953581318</v>
      </c>
      <c r="H5" s="10">
        <v>-1.0637995415301476E-2</v>
      </c>
      <c r="I5" s="9">
        <v>-0.10369367953581318</v>
      </c>
      <c r="J5" s="10">
        <v>-1.0637995415301476E-2</v>
      </c>
      <c r="K5" s="9">
        <v>-0.10369367953581318</v>
      </c>
      <c r="L5" s="10">
        <v>-1.0637995415301476E-2</v>
      </c>
      <c r="M5" s="9">
        <v>-0.10369367953581318</v>
      </c>
      <c r="N5" s="10">
        <v>-1.0637995415301476E-2</v>
      </c>
      <c r="O5" s="9">
        <v>-0.10369367953581318</v>
      </c>
      <c r="P5" s="10">
        <v>-1.0637995415301476E-2</v>
      </c>
    </row>
    <row r="6" spans="1:16" x14ac:dyDescent="0.3">
      <c r="A6" t="s">
        <v>31</v>
      </c>
      <c r="C6" s="9" t="e">
        <v>#NUM!</v>
      </c>
      <c r="D6" s="10" t="e">
        <v>#NUM!</v>
      </c>
      <c r="E6" s="9">
        <v>-1.072898166780994</v>
      </c>
      <c r="F6" s="10">
        <v>-4.5275012627896096</v>
      </c>
      <c r="G6" s="9">
        <v>0.46305546145303211</v>
      </c>
      <c r="H6" s="10">
        <v>1.9540383713771172</v>
      </c>
      <c r="I6" s="9">
        <v>-0.69355077311272562</v>
      </c>
      <c r="J6" s="10">
        <v>-2.9267008727376642</v>
      </c>
      <c r="K6" s="9">
        <v>-1.3542524445402402</v>
      </c>
      <c r="L6" s="10">
        <v>-5.7147824860096197</v>
      </c>
      <c r="M6" s="9">
        <v>-4.0731022401974522E-2</v>
      </c>
      <c r="N6" s="10">
        <v>-0.17188001719952073</v>
      </c>
      <c r="O6" s="9">
        <v>-1.3709450303713986</v>
      </c>
      <c r="P6" s="10">
        <v>-5.7852231911667023</v>
      </c>
    </row>
    <row r="7" spans="1:16" x14ac:dyDescent="0.3">
      <c r="A7" t="s">
        <v>32</v>
      </c>
      <c r="C7" s="9" t="e">
        <v>#NUM!</v>
      </c>
      <c r="D7" s="10" t="e">
        <v>#NUM!</v>
      </c>
      <c r="E7" s="9">
        <v>-9.66521415900162E-2</v>
      </c>
      <c r="F7" s="10">
        <v>-9.2551779658777335E-3</v>
      </c>
      <c r="G7" s="9">
        <v>-9.66521415900162E-2</v>
      </c>
      <c r="H7" s="10">
        <v>-9.2551779658777335E-3</v>
      </c>
      <c r="I7" s="9">
        <v>-9.66521415900162E-2</v>
      </c>
      <c r="J7" s="10">
        <v>-9.2551779658777335E-3</v>
      </c>
      <c r="K7" s="9">
        <v>-9.66521415900162E-2</v>
      </c>
      <c r="L7" s="10">
        <v>-9.2551779658777335E-3</v>
      </c>
      <c r="M7" s="9">
        <v>-9.66521415900162E-2</v>
      </c>
      <c r="N7" s="10">
        <v>-9.2551779658777335E-3</v>
      </c>
      <c r="O7" s="9">
        <v>-9.66521415900162E-2</v>
      </c>
      <c r="P7" s="10">
        <v>-9.2551779658777335E-3</v>
      </c>
    </row>
    <row r="8" spans="1:16" x14ac:dyDescent="0.3">
      <c r="A8" t="s">
        <v>33</v>
      </c>
      <c r="C8" s="9" t="e">
        <v>#NUM!</v>
      </c>
      <c r="D8" s="10" t="e">
        <v>#NUM!</v>
      </c>
      <c r="E8" s="9">
        <v>0.92477642540167482</v>
      </c>
      <c r="F8" s="10">
        <v>3.0454445239349521</v>
      </c>
      <c r="G8" s="9">
        <v>-0.59419541128002973</v>
      </c>
      <c r="H8" s="10">
        <v>-1.9567855664617011</v>
      </c>
      <c r="I8" s="9">
        <v>0.86727753145317599</v>
      </c>
      <c r="J8" s="10">
        <v>2.8560909819350968</v>
      </c>
      <c r="K8" s="9">
        <v>1.3921918768492654</v>
      </c>
      <c r="L8" s="10">
        <v>4.5847223298060946</v>
      </c>
      <c r="M8" s="9">
        <v>0.61955965134356161</v>
      </c>
      <c r="N8" s="10">
        <v>2.0403142809525612</v>
      </c>
      <c r="O8" s="9">
        <v>1.2958666790061761</v>
      </c>
      <c r="P8" s="10">
        <v>4.2675072297771663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>
        <v>-0.26009359664172949</v>
      </c>
      <c r="F9" s="12">
        <v>-1.2429086220299084</v>
      </c>
      <c r="G9" s="11">
        <v>-1.8047735255014874</v>
      </c>
      <c r="H9" s="12">
        <v>-8.6244667482029769</v>
      </c>
      <c r="I9" s="11">
        <v>-0.167126436228521</v>
      </c>
      <c r="J9" s="12">
        <v>-0.79864668426917085</v>
      </c>
      <c r="K9" s="11">
        <v>0.451842990973369</v>
      </c>
      <c r="L9" s="12">
        <v>2.1592209748176447</v>
      </c>
      <c r="M9" s="11">
        <v>-0.32982652448952032</v>
      </c>
      <c r="N9" s="12">
        <v>-1.5761411905379141</v>
      </c>
      <c r="O9" s="11">
        <v>-8.9689084560309797E-3</v>
      </c>
      <c r="P9" s="12">
        <v>-4.2859700485257335E-2</v>
      </c>
    </row>
    <row r="10" spans="1:16" x14ac:dyDescent="0.3">
      <c r="A10" t="s">
        <v>13</v>
      </c>
      <c r="C10" s="9" t="e">
        <v>#NUM!</v>
      </c>
      <c r="D10" s="10" t="e">
        <v>#NUM!</v>
      </c>
      <c r="E10" s="9">
        <v>8.9204385389837451E-2</v>
      </c>
      <c r="F10" s="10">
        <v>0.89647636627636729</v>
      </c>
      <c r="G10" s="9">
        <v>2.127599277243649E-2</v>
      </c>
      <c r="H10" s="10">
        <v>0.21381711903739031</v>
      </c>
      <c r="I10" s="9">
        <v>0.29330366608586722</v>
      </c>
      <c r="J10" s="10">
        <v>2.9476107440133816</v>
      </c>
      <c r="K10" s="9">
        <v>0.64509037600403085</v>
      </c>
      <c r="L10" s="10">
        <v>6.4829579137017674</v>
      </c>
      <c r="M10" s="9">
        <v>0.13017742647798561</v>
      </c>
      <c r="N10" s="10">
        <v>1.3082427029813779</v>
      </c>
      <c r="O10" s="9">
        <v>4.2326865913110343E-2</v>
      </c>
      <c r="P10" s="10">
        <v>0.42537185569774749</v>
      </c>
    </row>
    <row r="11" spans="1:16" x14ac:dyDescent="0.3">
      <c r="A11" t="s">
        <v>14</v>
      </c>
      <c r="C11" s="9" t="e">
        <v>#NUM!</v>
      </c>
      <c r="D11" s="10" t="e">
        <v>#NUM!</v>
      </c>
      <c r="E11" s="9">
        <v>-0.27179335767275137</v>
      </c>
      <c r="F11" s="10">
        <v>-6.9748517612214442</v>
      </c>
      <c r="G11" s="9">
        <v>-0.41151795844535244</v>
      </c>
      <c r="H11" s="10">
        <v>-10.560511050798866</v>
      </c>
      <c r="I11" s="9">
        <v>0.27019571306987739</v>
      </c>
      <c r="J11" s="10">
        <v>6.9338524727635615</v>
      </c>
      <c r="K11" s="9">
        <v>0.30816713086538428</v>
      </c>
      <c r="L11" s="10">
        <v>7.908287656002841</v>
      </c>
      <c r="M11" s="9">
        <v>0.70024193358849174</v>
      </c>
      <c r="N11" s="10">
        <v>17.969841962257988</v>
      </c>
      <c r="O11" s="9">
        <v>-0.15926282519692403</v>
      </c>
      <c r="P11" s="10">
        <v>-4.0870557188500243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>
        <v>-0.35329725479815105</v>
      </c>
      <c r="F12" s="12">
        <v>-6.6284195054679742</v>
      </c>
      <c r="G12" s="11">
        <v>-0.11458842305212276</v>
      </c>
      <c r="H12" s="12">
        <v>-2.1498614216333323</v>
      </c>
      <c r="I12" s="11">
        <v>0.25503635360445409</v>
      </c>
      <c r="J12" s="12">
        <v>4.7848884130192744</v>
      </c>
      <c r="K12" s="11">
        <v>-3.911667895410989E-2</v>
      </c>
      <c r="L12" s="12">
        <v>-0.73389123251661204</v>
      </c>
      <c r="M12" s="11">
        <v>0.97207843126485016</v>
      </c>
      <c r="N12" s="12">
        <v>18.237740449814453</v>
      </c>
      <c r="O12" s="11">
        <v>-0.23822965018096362</v>
      </c>
      <c r="P12" s="12">
        <v>-4.4695678740625624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>
        <v>-0.80917216324843799</v>
      </c>
      <c r="F13" s="12">
        <v>-1.8843357087579111</v>
      </c>
      <c r="G13" s="11">
        <v>0.39474245148532056</v>
      </c>
      <c r="H13" s="12">
        <v>0.91924479224583955</v>
      </c>
      <c r="I13" s="11">
        <v>-9.5618500800991324E-2</v>
      </c>
      <c r="J13" s="12">
        <v>-0.22266875167069422</v>
      </c>
      <c r="K13" s="11">
        <v>-0.65801765563279568</v>
      </c>
      <c r="L13" s="12">
        <v>-1.5323391261067787</v>
      </c>
      <c r="M13" s="11">
        <v>0.64516183047616915</v>
      </c>
      <c r="N13" s="12">
        <v>1.5024015040426075</v>
      </c>
      <c r="O13" s="11">
        <v>-0.82448496027510232</v>
      </c>
      <c r="P13" s="12">
        <v>-1.9199949312927904</v>
      </c>
    </row>
    <row r="14" spans="1:16" x14ac:dyDescent="0.3">
      <c r="A14" t="s">
        <v>35</v>
      </c>
      <c r="C14" s="9" t="e">
        <v>#NUM!</v>
      </c>
      <c r="D14" s="10" t="e">
        <v>#NUM!</v>
      </c>
      <c r="E14" s="9">
        <v>-0.52894441366957878</v>
      </c>
      <c r="F14" s="10">
        <v>-0.62582889503135686</v>
      </c>
      <c r="G14" s="9">
        <v>0.49073342204993525</v>
      </c>
      <c r="H14" s="10">
        <v>0.58061895983708467</v>
      </c>
      <c r="I14" s="9">
        <v>-0.58050266836934361</v>
      </c>
      <c r="J14" s="10">
        <v>-0.68683085428194723</v>
      </c>
      <c r="K14" s="9">
        <v>-0.74275124381875901</v>
      </c>
      <c r="L14" s="10">
        <v>-0.8787978059498579</v>
      </c>
      <c r="M14" s="9">
        <v>-0.36268315619716901</v>
      </c>
      <c r="N14" s="10">
        <v>-0.4291142755713982</v>
      </c>
      <c r="O14" s="9">
        <v>-0.74275124381875901</v>
      </c>
      <c r="P14" s="10">
        <v>-0.8787978059498579</v>
      </c>
    </row>
    <row r="15" spans="1:16" x14ac:dyDescent="0.3">
      <c r="A15" t="s">
        <v>36</v>
      </c>
      <c r="C15" s="9" t="e">
        <v>#NUM!</v>
      </c>
      <c r="D15" s="10" t="e">
        <v>#NUM!</v>
      </c>
      <c r="E15" s="9">
        <v>0.16953084571762844</v>
      </c>
      <c r="F15" s="10">
        <v>0.17281517385060496</v>
      </c>
      <c r="G15" s="9">
        <v>-3.2422249377210006E-2</v>
      </c>
      <c r="H15" s="10">
        <v>-3.3050366964385347E-2</v>
      </c>
      <c r="I15" s="9">
        <v>0.340450589394244</v>
      </c>
      <c r="J15" s="10">
        <v>0.34704615283818718</v>
      </c>
      <c r="K15" s="9">
        <v>0.61438823928400543</v>
      </c>
      <c r="L15" s="10">
        <v>0.62629080822541994</v>
      </c>
      <c r="M15" s="9">
        <v>0.25724572372747634</v>
      </c>
      <c r="N15" s="10">
        <v>0.26222935584439089</v>
      </c>
      <c r="O15" s="9">
        <v>0.20250211428010709</v>
      </c>
      <c r="P15" s="10">
        <v>0.20642519617179511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>
        <v>-0.76819381562070943</v>
      </c>
      <c r="F16" s="12">
        <v>-1.6859246899937697</v>
      </c>
      <c r="G16" s="11">
        <v>0.45782914297182975</v>
      </c>
      <c r="H16" s="12">
        <v>1.0047795754658857</v>
      </c>
      <c r="I16" s="11">
        <v>-4.5945785461594238E-2</v>
      </c>
      <c r="J16" s="12">
        <v>-0.10083540447181161</v>
      </c>
      <c r="K16" s="11" t="e">
        <v>#NUM!</v>
      </c>
      <c r="L16" s="12" t="e">
        <v>#NUM!</v>
      </c>
      <c r="M16" s="11">
        <v>0.26527295740489798</v>
      </c>
      <c r="N16" s="12">
        <v>0.58218410430083445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1.1225113288537751E-2</v>
      </c>
      <c r="F17" s="14">
        <v>1.4866461811685383E-2</v>
      </c>
      <c r="G17" s="13">
        <v>0.7095787697713315</v>
      </c>
      <c r="H17" s="14">
        <v>0.93976117764085032</v>
      </c>
      <c r="I17" s="13">
        <v>0.20946829851342658</v>
      </c>
      <c r="J17" s="14">
        <v>0.27741835476960475</v>
      </c>
      <c r="K17" s="13">
        <v>2.887373672521678E-2</v>
      </c>
      <c r="L17" s="14">
        <v>3.8240175698218692E-2</v>
      </c>
      <c r="M17" s="13">
        <v>0.30623068421859095</v>
      </c>
      <c r="N17" s="14">
        <v>0.40556978406184196</v>
      </c>
      <c r="O17" s="13">
        <v>0.10638132670859228</v>
      </c>
      <c r="P17" s="14">
        <v>0.1408906877229148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6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3">
      <c r="A23" t="s">
        <v>19</v>
      </c>
      <c r="B23">
        <f>Ben!R$9</f>
        <v>6.1894446277142263</v>
      </c>
      <c r="C23">
        <f>Ben!S$9-B23</f>
        <v>10.816851550876443</v>
      </c>
      <c r="E23" t="s">
        <v>19</v>
      </c>
      <c r="F23">
        <f>Ben!R$12</f>
        <v>69.559394324139504</v>
      </c>
      <c r="G23">
        <f>Ben!S$12-F23</f>
        <v>11.81534667085586</v>
      </c>
      <c r="I23" t="s">
        <v>19</v>
      </c>
      <c r="J23">
        <f>Ben!R$16</f>
        <v>5.1276495686775023</v>
      </c>
      <c r="K23">
        <f>Ben!S$16-J23</f>
        <v>2.4881210962989435</v>
      </c>
      <c r="M23" t="s">
        <v>19</v>
      </c>
      <c r="N23">
        <f>Ben!R$17</f>
        <v>3.983085298775344</v>
      </c>
      <c r="O23">
        <f>Ben!S$17-N23</f>
        <v>2.1840399707909821</v>
      </c>
    </row>
    <row r="24" spans="1:16" x14ac:dyDescent="0.3">
      <c r="A24" t="s">
        <v>17</v>
      </c>
      <c r="B24">
        <f>Lucas!R$9</f>
        <v>-0.16522776660332017</v>
      </c>
      <c r="C24">
        <f>Lucas!S$9-B24</f>
        <v>8.7630800871653989</v>
      </c>
      <c r="E24" t="s">
        <v>17</v>
      </c>
      <c r="F24">
        <f>Lucas!R$12</f>
        <v>68.588736231271199</v>
      </c>
      <c r="G24">
        <f>Lucas!S$12-F24</f>
        <v>22.713779024261754</v>
      </c>
      <c r="I24" t="s">
        <v>17</v>
      </c>
      <c r="J24">
        <f>Lucas!R$16</f>
        <v>7.5636753783786972</v>
      </c>
      <c r="K24">
        <f>Lucas!S$16-J24</f>
        <v>2.9974780078158645</v>
      </c>
      <c r="M24" t="s">
        <v>17</v>
      </c>
      <c r="N24">
        <f>Lucas!R$17</f>
        <v>6</v>
      </c>
      <c r="O24">
        <f>Lucas!S$17-N24</f>
        <v>0</v>
      </c>
    </row>
    <row r="25" spans="1:16" x14ac:dyDescent="0.3">
      <c r="A25" t="s">
        <v>1</v>
      </c>
      <c r="B25">
        <f>Zoe!R$9</f>
        <v>5.7084327018314971</v>
      </c>
      <c r="C25">
        <f>Zoe!S$9-B25</f>
        <v>11.11241026562589</v>
      </c>
      <c r="E25" t="s">
        <v>1</v>
      </c>
      <c r="F25">
        <f>Zoe!R$12</f>
        <v>85.707821165891716</v>
      </c>
      <c r="G25">
        <f>Zoe!S$12-F25</f>
        <v>29.25081289791629</v>
      </c>
      <c r="I25" t="s">
        <v>1</v>
      </c>
      <c r="J25">
        <f>Zoe!R$16</f>
        <v>6.7617607139255762</v>
      </c>
      <c r="K25">
        <f>Zoe!S$16-J25</f>
        <v>3.7561163943920048</v>
      </c>
      <c r="M25" t="s">
        <v>1</v>
      </c>
      <c r="N25">
        <f>Zoe!R$17</f>
        <v>4.0325617606565638</v>
      </c>
      <c r="O25">
        <f>Zoe!S$17-N25</f>
        <v>2.8664936915288557</v>
      </c>
    </row>
    <row r="26" spans="1:16" x14ac:dyDescent="0.3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67.108033682951245</v>
      </c>
      <c r="G26">
        <f>Maddie!S$12-F26</f>
        <v>28.507124499135102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3.7886030593631572</v>
      </c>
      <c r="O26">
        <f>Maddie!S$17-N26</f>
        <v>2.6197518773884223</v>
      </c>
    </row>
    <row r="27" spans="1:16" x14ac:dyDescent="0.3">
      <c r="A27" t="s">
        <v>2</v>
      </c>
      <c r="B27">
        <f>Matt!R$9</f>
        <v>6.7662568316995433</v>
      </c>
      <c r="C27">
        <f>Matt!S$9-B27</f>
        <v>10.551751018427286</v>
      </c>
      <c r="E27" t="s">
        <v>2</v>
      </c>
      <c r="F27">
        <f>Matt!R$12</f>
        <v>68.894630518711949</v>
      </c>
      <c r="G27">
        <f>Matt!S$12-F27</f>
        <v>35.971490118685466</v>
      </c>
      <c r="I27" t="s">
        <v>2</v>
      </c>
      <c r="J27">
        <f>Matt!R$16</f>
        <v>5.4906743789825097</v>
      </c>
      <c r="K27">
        <f>Matt!S$16-J27</f>
        <v>4.932250046732845</v>
      </c>
      <c r="M27" t="s">
        <v>2</v>
      </c>
      <c r="N27">
        <f>Matt!R$17</f>
        <v>4.0559671915893381</v>
      </c>
      <c r="O27">
        <f>Matt!S$17-N27</f>
        <v>2.5633799710788328</v>
      </c>
    </row>
    <row r="28" spans="1:16" x14ac:dyDescent="0.3">
      <c r="A28" t="s">
        <v>21</v>
      </c>
      <c r="B28">
        <f>Caleb!R$9</f>
        <v>7.4892423869845572</v>
      </c>
      <c r="C28">
        <f>Caleb!S$9-B28</f>
        <v>10.617353875425085</v>
      </c>
      <c r="E28" t="s">
        <v>21</v>
      </c>
      <c r="F28">
        <f>Caleb!R$12</f>
        <v>61.397175806317492</v>
      </c>
      <c r="G28">
        <f>Caleb!S$12-F28</f>
        <v>32.457486969310708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4.017929165577919</v>
      </c>
      <c r="O28">
        <f>Caleb!S$17-N28</f>
        <v>2.3664006890082909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F8" sqref="F8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57</v>
      </c>
      <c r="K2" s="21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>
        <v>0.38238579601090816</v>
      </c>
      <c r="D4">
        <v>0.75503291013487361</v>
      </c>
      <c r="G4" s="3" t="s">
        <v>29</v>
      </c>
      <c r="J4">
        <f t="shared" ref="J4:J17" si="0">(C4-D4)</f>
        <v>-0.37264711412396545</v>
      </c>
      <c r="K4">
        <f t="shared" ref="K4:K17" si="1">(C4+D4)</f>
        <v>1.1374187061457817</v>
      </c>
    </row>
    <row r="5" spans="3:11" x14ac:dyDescent="0.3">
      <c r="C5">
        <v>1.0637995623529897E-2</v>
      </c>
      <c r="D5">
        <v>0.10259058764157483</v>
      </c>
      <c r="G5" s="3" t="s">
        <v>30</v>
      </c>
      <c r="J5">
        <f t="shared" si="0"/>
        <v>-9.195259201804494E-2</v>
      </c>
      <c r="K5">
        <f t="shared" si="1"/>
        <v>0.11322858326510472</v>
      </c>
    </row>
    <row r="6" spans="3:11" x14ac:dyDescent="0.3">
      <c r="C6">
        <v>6.0187744948558635</v>
      </c>
      <c r="D6">
        <v>4.2198797594488244</v>
      </c>
      <c r="G6" s="3" t="s">
        <v>31</v>
      </c>
      <c r="J6">
        <f t="shared" si="0"/>
        <v>1.798894735407039</v>
      </c>
      <c r="K6">
        <f t="shared" si="1"/>
        <v>10.238654254304688</v>
      </c>
    </row>
    <row r="7" spans="3:11" x14ac:dyDescent="0.3">
      <c r="C7">
        <v>9.2551785448087842E-3</v>
      </c>
      <c r="D7">
        <v>9.5757611785760866E-2</v>
      </c>
      <c r="G7" s="3" t="s">
        <v>32</v>
      </c>
      <c r="J7">
        <f t="shared" si="0"/>
        <v>-8.6502433240952081E-2</v>
      </c>
      <c r="K7">
        <f t="shared" si="1"/>
        <v>0.10501279033056965</v>
      </c>
    </row>
    <row r="8" spans="3:11" x14ac:dyDescent="0.3">
      <c r="C8">
        <v>3.3082436364325543</v>
      </c>
      <c r="D8">
        <v>3.293168423517002</v>
      </c>
      <c r="G8" s="3" t="s">
        <v>33</v>
      </c>
      <c r="J8">
        <f t="shared" si="0"/>
        <v>1.507521291555225E-2</v>
      </c>
      <c r="K8">
        <f t="shared" si="1"/>
        <v>6.6014120599495563</v>
      </c>
    </row>
    <row r="9" spans="3:11" x14ac:dyDescent="0.3">
      <c r="C9" s="4">
        <v>12.840779037406339</v>
      </c>
      <c r="D9" s="4">
        <v>4.7786974974498744</v>
      </c>
      <c r="E9" s="4"/>
      <c r="F9" s="4"/>
      <c r="G9" s="15" t="s">
        <v>12</v>
      </c>
      <c r="H9" s="4"/>
      <c r="I9" s="4"/>
      <c r="J9" s="4">
        <f t="shared" si="0"/>
        <v>8.0620815399564645</v>
      </c>
      <c r="K9" s="4">
        <f t="shared" si="1"/>
        <v>17.619476534856211</v>
      </c>
    </row>
    <row r="10" spans="3:11" x14ac:dyDescent="0.3">
      <c r="C10">
        <v>24.461911917214803</v>
      </c>
      <c r="D10">
        <v>10.049689424214783</v>
      </c>
      <c r="G10" s="3" t="s">
        <v>13</v>
      </c>
      <c r="J10">
        <f t="shared" si="0"/>
        <v>14.412222493000019</v>
      </c>
      <c r="K10">
        <f t="shared" si="1"/>
        <v>34.511601341429582</v>
      </c>
    </row>
    <row r="11" spans="3:11" x14ac:dyDescent="0.3">
      <c r="C11">
        <v>119.3981779235784</v>
      </c>
      <c r="D11">
        <v>25.6623334036872</v>
      </c>
      <c r="G11" s="3" t="s">
        <v>14</v>
      </c>
      <c r="J11">
        <f t="shared" si="0"/>
        <v>93.735844519891202</v>
      </c>
      <c r="K11">
        <f t="shared" si="1"/>
        <v>145.0605113272656</v>
      </c>
    </row>
    <row r="12" spans="3:11" x14ac:dyDescent="0.3">
      <c r="C12" s="4">
        <v>82.09548696895726</v>
      </c>
      <c r="D12" s="4">
        <v>18.761593557533686</v>
      </c>
      <c r="E12" s="4"/>
      <c r="F12" s="4"/>
      <c r="G12" s="15" t="s">
        <v>34</v>
      </c>
      <c r="H12" s="4"/>
      <c r="I12" s="4"/>
      <c r="J12" s="4">
        <f t="shared" si="0"/>
        <v>63.333893411423574</v>
      </c>
      <c r="K12" s="4">
        <f t="shared" si="1"/>
        <v>100.85708052649095</v>
      </c>
    </row>
    <row r="13" spans="3:11" x14ac:dyDescent="0.3">
      <c r="C13" s="4">
        <v>9.7292971014676723</v>
      </c>
      <c r="D13" s="4">
        <v>2.3287203789309898</v>
      </c>
      <c r="E13" s="4"/>
      <c r="F13" s="4"/>
      <c r="G13" s="15" t="s">
        <v>25</v>
      </c>
      <c r="H13" s="4"/>
      <c r="I13" s="4"/>
      <c r="J13" s="4">
        <f t="shared" si="0"/>
        <v>7.4005767225366821</v>
      </c>
      <c r="K13" s="4">
        <f t="shared" si="1"/>
        <v>12.058017480398663</v>
      </c>
    </row>
    <row r="14" spans="3:11" x14ac:dyDescent="0.3">
      <c r="C14">
        <v>0.8787978144712929</v>
      </c>
      <c r="D14">
        <v>1.1831657149169283</v>
      </c>
      <c r="G14" s="3" t="s">
        <v>35</v>
      </c>
      <c r="J14">
        <f t="shared" si="0"/>
        <v>-0.30436790044563544</v>
      </c>
      <c r="K14">
        <f t="shared" si="1"/>
        <v>2.0619635293882213</v>
      </c>
    </row>
    <row r="15" spans="3:11" x14ac:dyDescent="0.3">
      <c r="C15">
        <v>2.168196172806526</v>
      </c>
      <c r="D15">
        <v>1.0193730439655373</v>
      </c>
      <c r="G15" s="3" t="s">
        <v>36</v>
      </c>
      <c r="J15">
        <f t="shared" si="0"/>
        <v>1.1488231288409887</v>
      </c>
      <c r="K15">
        <f t="shared" si="1"/>
        <v>3.1875692167720633</v>
      </c>
    </row>
    <row r="16" spans="3:11" x14ac:dyDescent="0.3">
      <c r="C16" s="4">
        <v>8.0576347868027529</v>
      </c>
      <c r="D16" s="4">
        <v>2.1946605873109628</v>
      </c>
      <c r="E16" s="4"/>
      <c r="F16" s="4"/>
      <c r="G16" s="15" t="s">
        <v>37</v>
      </c>
      <c r="H16" s="4"/>
      <c r="I16" s="4"/>
      <c r="J16" s="4">
        <f t="shared" si="0"/>
        <v>5.8629741994917897</v>
      </c>
      <c r="K16" s="4">
        <f t="shared" si="1"/>
        <v>10.252295374113716</v>
      </c>
    </row>
    <row r="17" spans="3:11" x14ac:dyDescent="0.3">
      <c r="C17" s="4">
        <v>5.0602388036925321</v>
      </c>
      <c r="D17" s="4">
        <v>1.3243930393300445</v>
      </c>
      <c r="E17" s="4"/>
      <c r="F17" s="4"/>
      <c r="G17" s="15" t="s">
        <v>38</v>
      </c>
      <c r="H17" s="4"/>
      <c r="I17" s="4"/>
      <c r="J17" s="4">
        <f t="shared" si="0"/>
        <v>3.7358457643624874</v>
      </c>
      <c r="K17" s="4">
        <f t="shared" si="1"/>
        <v>6.3846318430225768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topLeftCell="M1" workbookViewId="0">
      <selection activeCell="AA19" sqref="AA19"/>
    </sheetView>
  </sheetViews>
  <sheetFormatPr defaultRowHeight="14.4" x14ac:dyDescent="0.3"/>
  <cols>
    <col min="1" max="1" width="16.332031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0.52864141792970654</v>
      </c>
      <c r="D4" s="8">
        <v>0.98183554633508929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-0.45319412840538276</v>
      </c>
      <c r="M4" s="8">
        <f t="shared" ref="M4:M16" si="1">(C4+D4)</f>
        <v>1.5104769642647957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7.4091218858148801E-3</v>
      </c>
      <c r="D5" s="8">
        <v>8.5756788644958185E-2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-7.83476667591433E-2</v>
      </c>
      <c r="M5" s="8">
        <f t="shared" si="1"/>
        <v>9.3165910530773069E-2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6.5639778553627979</v>
      </c>
      <c r="D6" s="8">
        <v>4.1317409466634398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2.432236908699358</v>
      </c>
      <c r="M6" s="8">
        <f t="shared" si="1"/>
        <v>10.695718802026239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2.9551036670772248</v>
      </c>
      <c r="D8" s="8">
        <v>2.5659348519542093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0.38916881512301549</v>
      </c>
      <c r="M8" s="8">
        <f t="shared" si="1"/>
        <v>5.5210385190314337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14.378901359921214</v>
      </c>
      <c r="D9" s="6">
        <v>2.6584619914976502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11.720439368423563</v>
      </c>
      <c r="M9" s="6">
        <f t="shared" si="1"/>
        <v>17.037363351418865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22.629360813572507</v>
      </c>
      <c r="D10" s="8">
        <v>10.106573787353751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12.522787026218756</v>
      </c>
      <c r="M10" s="8">
        <f t="shared" si="1"/>
        <v>32.735934600926257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120.15804101057105</v>
      </c>
      <c r="D11" s="8">
        <v>27.223126513863214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92.934914496707847</v>
      </c>
      <c r="M11" s="8">
        <f t="shared" si="1"/>
        <v>147.38116752443426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83.149778837077307</v>
      </c>
      <c r="D12" s="6">
        <v>18.849918836474409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64.299860000602905</v>
      </c>
      <c r="M12" s="6">
        <f>(C12+D12)</f>
        <v>101.99969767355171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10.055132062255545</v>
      </c>
      <c r="D13" s="6">
        <v>2.5434586821587404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7.5116733800968047</v>
      </c>
      <c r="M13" s="6">
        <f t="shared" si="1"/>
        <v>12.598590744414285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1.0003288517307094</v>
      </c>
      <c r="D14" s="8">
        <v>1.2782536286974175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-0.27792477696670814</v>
      </c>
      <c r="M14" s="8">
        <f t="shared" si="1"/>
        <v>2.2785824804281267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1.9831237784634579</v>
      </c>
      <c r="D15" s="8">
        <v>1.0245941715267897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0.95852960693666822</v>
      </c>
      <c r="M15" s="8">
        <f t="shared" si="1"/>
        <v>3.0077179499902478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8.4109519843889444</v>
      </c>
      <c r="D16" s="6">
        <v>1.498281092041639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6.9126708923473057</v>
      </c>
      <c r="M16" s="6">
        <f t="shared" si="1"/>
        <v>9.9092330764305832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" thickBot="1" x14ac:dyDescent="0.35">
      <c r="A17" s="4" t="s">
        <v>38</v>
      </c>
      <c r="B17" s="4"/>
      <c r="C17" s="18">
        <v>4.532269958498242</v>
      </c>
      <c r="D17" s="19">
        <v>0.9393921952365577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3.5928777632616842</v>
      </c>
      <c r="M17" s="19">
        <f>(C17+D17)</f>
        <v>5.4716621537347994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7</v>
      </c>
      <c r="AD23">
        <v>1</v>
      </c>
      <c r="AE23">
        <v>0</v>
      </c>
      <c r="AF23">
        <v>0</v>
      </c>
    </row>
    <row r="24" spans="1:32" x14ac:dyDescent="0.3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3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2</v>
      </c>
      <c r="AD27">
        <v>5</v>
      </c>
      <c r="AE27">
        <v>0</v>
      </c>
      <c r="AF27">
        <v>0</v>
      </c>
    </row>
    <row r="28" spans="1:32" x14ac:dyDescent="0.3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2</v>
      </c>
      <c r="AD30">
        <v>8</v>
      </c>
      <c r="AE30">
        <v>0</v>
      </c>
      <c r="AF30">
        <v>0</v>
      </c>
    </row>
    <row r="31" spans="1:32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7</v>
      </c>
      <c r="AF31">
        <v>0</v>
      </c>
    </row>
    <row r="32" spans="1:32" x14ac:dyDescent="0.3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7</v>
      </c>
      <c r="AF32">
        <v>1.5</v>
      </c>
    </row>
    <row r="33" spans="1:32" x14ac:dyDescent="0.3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8</v>
      </c>
      <c r="AD33">
        <v>11</v>
      </c>
      <c r="AE33">
        <v>7</v>
      </c>
      <c r="AF33">
        <v>1.5</v>
      </c>
    </row>
    <row r="34" spans="1:32" x14ac:dyDescent="0.3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10</v>
      </c>
      <c r="AD34">
        <v>12</v>
      </c>
      <c r="AE34">
        <v>7</v>
      </c>
      <c r="AF34">
        <v>1.5</v>
      </c>
    </row>
    <row r="35" spans="1:32" x14ac:dyDescent="0.3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7</v>
      </c>
      <c r="AF35">
        <v>1.5</v>
      </c>
    </row>
    <row r="36" spans="1:32" x14ac:dyDescent="0.3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10</v>
      </c>
      <c r="AD36">
        <v>14</v>
      </c>
      <c r="AE36">
        <v>7</v>
      </c>
      <c r="AF36">
        <v>1.5</v>
      </c>
    </row>
    <row r="37" spans="1:32" x14ac:dyDescent="0.3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7</v>
      </c>
      <c r="AF37">
        <v>1.5</v>
      </c>
    </row>
    <row r="38" spans="1:32" x14ac:dyDescent="0.3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8</v>
      </c>
      <c r="AD38">
        <v>16</v>
      </c>
      <c r="AE38">
        <v>7</v>
      </c>
      <c r="AF38">
        <v>1.5</v>
      </c>
    </row>
    <row r="39" spans="1:32" x14ac:dyDescent="0.3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7</v>
      </c>
      <c r="AD39">
        <v>17</v>
      </c>
      <c r="AE39">
        <v>7</v>
      </c>
      <c r="AF39">
        <v>1.5</v>
      </c>
    </row>
    <row r="40" spans="1:32" x14ac:dyDescent="0.3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7</v>
      </c>
      <c r="AF40">
        <v>1.5</v>
      </c>
    </row>
    <row r="41" spans="1:32" x14ac:dyDescent="0.3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7</v>
      </c>
      <c r="AF41">
        <v>1.5</v>
      </c>
    </row>
    <row r="42" spans="1:32" x14ac:dyDescent="0.3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7</v>
      </c>
      <c r="AF42">
        <v>1.5</v>
      </c>
    </row>
    <row r="43" spans="1:32" x14ac:dyDescent="0.3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7</v>
      </c>
      <c r="AF43">
        <v>1.5</v>
      </c>
    </row>
    <row r="44" spans="1:32" x14ac:dyDescent="0.3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9</v>
      </c>
      <c r="AD44">
        <v>22</v>
      </c>
      <c r="AE44">
        <v>7</v>
      </c>
      <c r="AF44">
        <v>1.5</v>
      </c>
    </row>
    <row r="45" spans="1:32" x14ac:dyDescent="0.3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6</v>
      </c>
      <c r="AD45">
        <v>23</v>
      </c>
      <c r="AE45">
        <v>7</v>
      </c>
      <c r="AF45">
        <v>1.5</v>
      </c>
    </row>
    <row r="46" spans="1:32" x14ac:dyDescent="0.3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7</v>
      </c>
      <c r="AF46">
        <v>1.5</v>
      </c>
    </row>
    <row r="47" spans="1:32" x14ac:dyDescent="0.3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7</v>
      </c>
      <c r="AF47">
        <v>1.5</v>
      </c>
    </row>
    <row r="48" spans="1:32" x14ac:dyDescent="0.3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9</v>
      </c>
      <c r="AD48">
        <v>26</v>
      </c>
      <c r="AE48">
        <v>7</v>
      </c>
      <c r="AF48">
        <v>1.5</v>
      </c>
    </row>
    <row r="49" spans="1:32" x14ac:dyDescent="0.3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11</v>
      </c>
      <c r="AD49">
        <v>27</v>
      </c>
      <c r="AE49">
        <v>5.35675324403591</v>
      </c>
      <c r="AF49">
        <v>1.5</v>
      </c>
    </row>
    <row r="50" spans="1:32" x14ac:dyDescent="0.3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5.35675324403591</v>
      </c>
      <c r="AF50">
        <v>1.5</v>
      </c>
    </row>
    <row r="51" spans="1:32" x14ac:dyDescent="0.3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5.35675324403591</v>
      </c>
      <c r="AF51">
        <v>1.5</v>
      </c>
    </row>
    <row r="52" spans="1:32" x14ac:dyDescent="0.3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5.4765303020168306</v>
      </c>
      <c r="AF52">
        <v>1.9333092071958213</v>
      </c>
    </row>
    <row r="53" spans="1:32" x14ac:dyDescent="0.3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5.4765303020168306</v>
      </c>
      <c r="AF53">
        <v>1.9333092071958213</v>
      </c>
    </row>
    <row r="54" spans="1:32" x14ac:dyDescent="0.3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5.4765303020168306</v>
      </c>
      <c r="AF54">
        <v>1.9333092071958213</v>
      </c>
    </row>
    <row r="55" spans="1:32" x14ac:dyDescent="0.3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5.4765303020168306</v>
      </c>
      <c r="AF55">
        <v>1.9333092071958213</v>
      </c>
    </row>
    <row r="56" spans="1:32" x14ac:dyDescent="0.3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7.2121725027449504</v>
      </c>
      <c r="AF56">
        <v>1.9333092071958213</v>
      </c>
    </row>
    <row r="57" spans="1:32" x14ac:dyDescent="0.3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7.2121725027449504</v>
      </c>
      <c r="AF57">
        <v>1.9333092071958213</v>
      </c>
    </row>
    <row r="58" spans="1:32" x14ac:dyDescent="0.3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7.4682243337497374</v>
      </c>
      <c r="AF58">
        <v>3.4621834564652838</v>
      </c>
    </row>
    <row r="59" spans="1:32" x14ac:dyDescent="0.3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7.9997421480878206</v>
      </c>
      <c r="AF59">
        <v>3.8108756033494178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86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7.9997421480878206</v>
      </c>
      <c r="AF60">
        <v>3.8108756033494178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68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7.9997421480878206</v>
      </c>
      <c r="AF61">
        <v>3.8108756033494178</v>
      </c>
    </row>
    <row r="62" spans="1:32" x14ac:dyDescent="0.3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112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7.9997421480878206</v>
      </c>
      <c r="AF62">
        <v>3.8108756033494178</v>
      </c>
    </row>
    <row r="63" spans="1:32" x14ac:dyDescent="0.3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72</v>
      </c>
      <c r="O63">
        <v>9</v>
      </c>
      <c r="P63">
        <v>3</v>
      </c>
      <c r="Q63">
        <v>1</v>
      </c>
      <c r="R63">
        <v>6</v>
      </c>
      <c r="S63">
        <v>-1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7.9997421480878206</v>
      </c>
      <c r="AF63">
        <v>3.8108756033494178</v>
      </c>
    </row>
    <row r="64" spans="1:32" x14ac:dyDescent="0.3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50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7.9997421480878206</v>
      </c>
      <c r="AF64">
        <v>3.8108756033494178</v>
      </c>
    </row>
    <row r="65" spans="1:32" x14ac:dyDescent="0.3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50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7.9997421480878206</v>
      </c>
      <c r="AF65">
        <v>3.8108756033494178</v>
      </c>
    </row>
    <row r="66" spans="1:32" x14ac:dyDescent="0.3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90</v>
      </c>
      <c r="O66">
        <v>11</v>
      </c>
      <c r="P66">
        <v>3</v>
      </c>
      <c r="Q66">
        <v>2</v>
      </c>
      <c r="R66">
        <v>7</v>
      </c>
      <c r="S66">
        <v>-1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7.9997421480878206</v>
      </c>
      <c r="AF66">
        <v>3.8108756033494178</v>
      </c>
    </row>
    <row r="67" spans="1:32" x14ac:dyDescent="0.3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92</v>
      </c>
      <c r="O67">
        <v>13</v>
      </c>
      <c r="P67">
        <v>4</v>
      </c>
      <c r="Q67">
        <v>1</v>
      </c>
      <c r="R67">
        <v>9</v>
      </c>
      <c r="S67">
        <v>-1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9</v>
      </c>
      <c r="AD67">
        <v>45</v>
      </c>
      <c r="AE67">
        <v>7.9997421480878206</v>
      </c>
      <c r="AF67">
        <v>3.8108756033494178</v>
      </c>
    </row>
    <row r="68" spans="1:32" x14ac:dyDescent="0.3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78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8.5062346548266436</v>
      </c>
      <c r="AF68">
        <v>4.1473198150890154</v>
      </c>
    </row>
    <row r="69" spans="1:32" x14ac:dyDescent="0.3">
      <c r="AD69">
        <v>47</v>
      </c>
      <c r="AE69">
        <v>8.721665228692995</v>
      </c>
      <c r="AF69">
        <v>4.4959311555612853</v>
      </c>
    </row>
    <row r="70" spans="1:32" x14ac:dyDescent="0.3">
      <c r="AD70">
        <v>48</v>
      </c>
      <c r="AE70">
        <v>8.721665228692995</v>
      </c>
      <c r="AF70">
        <v>4.4959311555612853</v>
      </c>
    </row>
    <row r="71" spans="1:32" x14ac:dyDescent="0.3">
      <c r="AD71">
        <v>49</v>
      </c>
      <c r="AE71">
        <v>8.3727939386227792</v>
      </c>
      <c r="AF71">
        <v>4.4737186186737325</v>
      </c>
    </row>
    <row r="72" spans="1:32" x14ac:dyDescent="0.3">
      <c r="AD72">
        <v>50</v>
      </c>
    </row>
    <row r="73" spans="1:32" x14ac:dyDescent="0.3">
      <c r="AD73">
        <v>51</v>
      </c>
    </row>
    <row r="74" spans="1:32" x14ac:dyDescent="0.3"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1"/>
  <sheetViews>
    <sheetView topLeftCell="O1" workbookViewId="0">
      <selection activeCell="AC78" sqref="AC7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0.30173353858733998</v>
      </c>
      <c r="D4" s="8">
        <v>0.63007212683713021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-0.32833858824979023</v>
      </c>
      <c r="M4" s="8">
        <f t="shared" ref="M4:M17" si="1">(C4+D4)</f>
        <v>0.93180566542447019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2.8341952835499656E-2</v>
      </c>
      <c r="D5" s="8">
        <v>0.16594784284518427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-0.13760589000968462</v>
      </c>
      <c r="M5" s="8">
        <f t="shared" si="1"/>
        <v>0.19428979568068391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6.2184659184648448</v>
      </c>
      <c r="D6" s="8">
        <v>4.4018833585291581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1.4912732375343092</v>
      </c>
      <c r="J6" s="8">
        <v>2.8973404537897771</v>
      </c>
      <c r="L6" s="7">
        <f t="shared" si="0"/>
        <v>1.8165825599356866</v>
      </c>
      <c r="M6" s="8">
        <f t="shared" si="1"/>
        <v>10.620349276994002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-1.4060672162554679</v>
      </c>
      <c r="S6" s="8">
        <f t="shared" si="7"/>
        <v>4.3886136913240863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3.1030636588289813</v>
      </c>
      <c r="D8" s="8">
        <v>3.4505094754679857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6.3536881759292969</v>
      </c>
      <c r="J8" s="8">
        <v>2.0964551820384645</v>
      </c>
      <c r="L8" s="7">
        <f t="shared" si="0"/>
        <v>-0.34744581663900442</v>
      </c>
      <c r="M8" s="8">
        <f t="shared" si="1"/>
        <v>6.5535731342969665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4.2572329938908329</v>
      </c>
      <c r="S8" s="8">
        <f t="shared" si="7"/>
        <v>8.4501433579677609</v>
      </c>
    </row>
    <row r="9" spans="1:19" x14ac:dyDescent="0.3">
      <c r="A9" s="4" t="s">
        <v>12</v>
      </c>
      <c r="B9" s="4"/>
      <c r="C9" s="5">
        <v>12.262162188119001</v>
      </c>
      <c r="D9" s="6">
        <v>5.1576043136708281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11.597870403152449</v>
      </c>
      <c r="J9" s="6">
        <v>5.4084257754382223</v>
      </c>
      <c r="L9" s="5">
        <f t="shared" si="0"/>
        <v>7.1045578744481732</v>
      </c>
      <c r="M9" s="6">
        <f t="shared" si="1"/>
        <v>17.41976650178983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6.1894446277142263</v>
      </c>
      <c r="S9" s="6">
        <f t="shared" si="7"/>
        <v>17.00629617859067</v>
      </c>
    </row>
    <row r="10" spans="1:19" x14ac:dyDescent="0.3">
      <c r="A10" t="s">
        <v>13</v>
      </c>
      <c r="C10" s="7">
        <v>24.712110721733257</v>
      </c>
      <c r="D10" s="8">
        <v>10.420518411706059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25.358388290005301</v>
      </c>
      <c r="J10" s="8">
        <v>10.7983301056596</v>
      </c>
      <c r="L10" s="7">
        <f t="shared" si="0"/>
        <v>14.291592310027198</v>
      </c>
      <c r="M10" s="8">
        <f t="shared" si="1"/>
        <v>35.132629133439316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14.560058184345701</v>
      </c>
      <c r="S10" s="8">
        <f t="shared" si="7"/>
        <v>36.156718395664903</v>
      </c>
    </row>
    <row r="11" spans="1:19" x14ac:dyDescent="0.3">
      <c r="A11" t="s">
        <v>14</v>
      </c>
      <c r="C11" s="7">
        <v>118.46947173437754</v>
      </c>
      <c r="D11" s="8">
        <v>22.009239938657583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112.4233263527252</v>
      </c>
      <c r="J11" s="8">
        <v>14.679665045736662</v>
      </c>
      <c r="L11" s="7">
        <f t="shared" si="0"/>
        <v>96.460231795719949</v>
      </c>
      <c r="M11" s="8">
        <f t="shared" si="1"/>
        <v>140.47871167303512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97.743661306988542</v>
      </c>
      <c r="S11" s="8">
        <f t="shared" si="7"/>
        <v>127.10299139846185</v>
      </c>
    </row>
    <row r="12" spans="1:19" x14ac:dyDescent="0.3">
      <c r="A12" s="4" t="s">
        <v>34</v>
      </c>
      <c r="B12" s="4"/>
      <c r="C12" s="5">
        <v>81.495198824525261</v>
      </c>
      <c r="D12" s="6">
        <v>13.995606930989577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75.467067659567434</v>
      </c>
      <c r="J12" s="6">
        <v>5.907673335427936</v>
      </c>
      <c r="L12" s="5">
        <f t="shared" si="0"/>
        <v>67.49959189353568</v>
      </c>
      <c r="M12" s="6">
        <f t="shared" si="1"/>
        <v>95.490805755514842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69.559394324139504</v>
      </c>
      <c r="S12" s="6">
        <f t="shared" si="7"/>
        <v>81.374740994995364</v>
      </c>
    </row>
    <row r="13" spans="1:19" x14ac:dyDescent="0.3">
      <c r="A13" s="4" t="s">
        <v>25</v>
      </c>
      <c r="B13" s="4"/>
      <c r="C13" s="5">
        <v>9.6516050687166679</v>
      </c>
      <c r="D13" s="6">
        <v>1.7411778062580614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7.8449614134636061</v>
      </c>
      <c r="J13" s="6">
        <v>1.0081630877174312</v>
      </c>
      <c r="L13" s="5">
        <f t="shared" si="0"/>
        <v>7.9104272624586063</v>
      </c>
      <c r="M13" s="6">
        <f t="shared" si="1"/>
        <v>11.39278287497473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6.8367983257461749</v>
      </c>
      <c r="S13" s="6">
        <f t="shared" si="7"/>
        <v>8.8531245011810373</v>
      </c>
    </row>
    <row r="14" spans="1:19" x14ac:dyDescent="0.3">
      <c r="A14" t="s">
        <v>35</v>
      </c>
      <c r="C14" s="7">
        <v>0.89212650169339647</v>
      </c>
      <c r="D14" s="8">
        <v>1.0850477694699794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0.2529689109185011</v>
      </c>
      <c r="J14" s="8">
        <v>0.66478910335963659</v>
      </c>
      <c r="L14" s="7">
        <f t="shared" si="0"/>
        <v>-0.19292126777658292</v>
      </c>
      <c r="M14" s="8">
        <f t="shared" si="1"/>
        <v>1.977174271163376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-0.41182019244113549</v>
      </c>
      <c r="S14" s="8">
        <f t="shared" si="7"/>
        <v>0.91775801427813763</v>
      </c>
    </row>
    <row r="15" spans="1:19" x14ac:dyDescent="0.3">
      <c r="A15" t="s">
        <v>36</v>
      </c>
      <c r="C15" s="7">
        <v>2.1699445753726563</v>
      </c>
      <c r="D15" s="8">
        <v>1.0754477252471215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2.3410113493682547</v>
      </c>
      <c r="J15" s="8">
        <v>0.94005917877655032</v>
      </c>
      <c r="L15" s="7">
        <f t="shared" si="0"/>
        <v>1.0944968501255348</v>
      </c>
      <c r="M15" s="8">
        <f t="shared" si="1"/>
        <v>3.2453923006197778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1.4009521705917045</v>
      </c>
      <c r="S15" s="8">
        <f t="shared" si="7"/>
        <v>3.2810705281448049</v>
      </c>
    </row>
    <row r="16" spans="1:19" x14ac:dyDescent="0.3">
      <c r="A16" s="4" t="s">
        <v>37</v>
      </c>
      <c r="B16" s="4"/>
      <c r="C16" s="5">
        <v>8.3710008182120443</v>
      </c>
      <c r="D16" s="6">
        <v>1.8669129962019853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6.3717101168269741</v>
      </c>
      <c r="J16" s="6">
        <v>1.244060548149472</v>
      </c>
      <c r="L16" s="5">
        <f t="shared" si="0"/>
        <v>6.5040878220100593</v>
      </c>
      <c r="M16" s="6">
        <f t="shared" si="1"/>
        <v>10.23791381441403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5.1276495686775023</v>
      </c>
      <c r="S16" s="6">
        <f t="shared" si="7"/>
        <v>7.6157706649764458</v>
      </c>
    </row>
    <row r="17" spans="1:32" ht="15" thickBot="1" x14ac:dyDescent="0.35">
      <c r="A17" s="4" t="s">
        <v>38</v>
      </c>
      <c r="B17" s="4"/>
      <c r="C17" s="18">
        <v>4.8554471175591143</v>
      </c>
      <c r="D17" s="19">
        <v>1.0801822288800509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5.0751052841708351</v>
      </c>
      <c r="J17" s="19">
        <v>1.0920199853954908</v>
      </c>
      <c r="L17" s="18">
        <f t="shared" si="0"/>
        <v>3.7752648886790636</v>
      </c>
      <c r="M17" s="19">
        <f t="shared" si="1"/>
        <v>5.935629346439165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3.983085298775344</v>
      </c>
      <c r="S17" s="19">
        <f t="shared" si="7"/>
        <v>6.1671252695663261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3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7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3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3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8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3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4</v>
      </c>
      <c r="AD31">
        <v>9</v>
      </c>
      <c r="AE31">
        <v>5.5000000000000009</v>
      </c>
      <c r="AF31">
        <v>0</v>
      </c>
    </row>
    <row r="32" spans="1:32" x14ac:dyDescent="0.3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5.6689821874294575</v>
      </c>
      <c r="AF32">
        <v>4</v>
      </c>
    </row>
    <row r="33" spans="1:32" x14ac:dyDescent="0.3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3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8</v>
      </c>
      <c r="AD34">
        <v>12</v>
      </c>
      <c r="AE34">
        <v>5.6689821874294575</v>
      </c>
      <c r="AF34">
        <v>4</v>
      </c>
    </row>
    <row r="35" spans="1:32" x14ac:dyDescent="0.3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3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3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3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3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3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3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3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3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5.6689821874294575</v>
      </c>
      <c r="AF43">
        <v>4</v>
      </c>
    </row>
    <row r="44" spans="1:32" x14ac:dyDescent="0.3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3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5.6689821874294575</v>
      </c>
      <c r="AF45">
        <v>4</v>
      </c>
    </row>
    <row r="46" spans="1:32" x14ac:dyDescent="0.3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3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6</v>
      </c>
      <c r="AD47">
        <v>25</v>
      </c>
      <c r="AE47">
        <v>5.6689821874294575</v>
      </c>
      <c r="AF47">
        <v>4</v>
      </c>
    </row>
    <row r="48" spans="1:32" x14ac:dyDescent="0.3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6</v>
      </c>
      <c r="AD48">
        <v>26</v>
      </c>
      <c r="AE48">
        <v>5.6689821874294575</v>
      </c>
      <c r="AF48">
        <v>4</v>
      </c>
    </row>
    <row r="49" spans="1:32" x14ac:dyDescent="0.3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6</v>
      </c>
      <c r="AD49">
        <v>27</v>
      </c>
      <c r="AE49">
        <v>5.6689821874294575</v>
      </c>
      <c r="AF49">
        <v>4.7999395053258596</v>
      </c>
    </row>
    <row r="50" spans="1:32" x14ac:dyDescent="0.3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3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6</v>
      </c>
      <c r="AD51">
        <v>29</v>
      </c>
      <c r="AE51">
        <v>5.6689821874294575</v>
      </c>
      <c r="AF51">
        <v>4.7999395053258596</v>
      </c>
    </row>
    <row r="52" spans="1:32" x14ac:dyDescent="0.3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12</v>
      </c>
      <c r="AD52">
        <v>30</v>
      </c>
      <c r="AE52">
        <v>6.9658038276360514</v>
      </c>
      <c r="AF52">
        <v>5.2156364293391873</v>
      </c>
    </row>
    <row r="53" spans="1:32" x14ac:dyDescent="0.3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9</v>
      </c>
      <c r="AD53">
        <v>31</v>
      </c>
      <c r="AE53">
        <v>6.9658038276360514</v>
      </c>
      <c r="AF53">
        <v>5.2156364293391873</v>
      </c>
    </row>
    <row r="54" spans="1:32" x14ac:dyDescent="0.3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11</v>
      </c>
      <c r="AD54">
        <v>32</v>
      </c>
      <c r="AE54">
        <v>6.9658038276360514</v>
      </c>
      <c r="AF54">
        <v>5.2156364293391873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6.9658038276360514</v>
      </c>
      <c r="AF55">
        <v>5.2156364293391873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7.7606182079860115</v>
      </c>
      <c r="AF56">
        <v>4.7572693365003778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7.7606182079860115</v>
      </c>
      <c r="AF57">
        <v>4.7572693365003778</v>
      </c>
    </row>
    <row r="58" spans="1:32" x14ac:dyDescent="0.3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7.8337321698644136</v>
      </c>
      <c r="AF58">
        <v>5.2517793808097384</v>
      </c>
    </row>
    <row r="59" spans="1:32" x14ac:dyDescent="0.3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6</v>
      </c>
      <c r="AD59">
        <v>37</v>
      </c>
      <c r="AE59">
        <v>7.9267651317318117</v>
      </c>
      <c r="AF59">
        <v>5.223622292987276</v>
      </c>
    </row>
    <row r="60" spans="1:32" x14ac:dyDescent="0.3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7.9267651317318117</v>
      </c>
      <c r="AF60">
        <v>5.223622292987276</v>
      </c>
    </row>
    <row r="61" spans="1:32" x14ac:dyDescent="0.3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7.9267651317318117</v>
      </c>
      <c r="AF61">
        <v>5.223622292987276</v>
      </c>
    </row>
    <row r="62" spans="1:32" x14ac:dyDescent="0.3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7.9267651317318117</v>
      </c>
      <c r="AF62">
        <v>5.223622292987276</v>
      </c>
    </row>
    <row r="63" spans="1:32" x14ac:dyDescent="0.3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7.9267651317318117</v>
      </c>
      <c r="AF63">
        <v>5.223622292987276</v>
      </c>
    </row>
    <row r="64" spans="1:32" x14ac:dyDescent="0.3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7.5923917160192174</v>
      </c>
      <c r="AF64">
        <v>4.9708782737652859</v>
      </c>
    </row>
    <row r="65" spans="1:32" x14ac:dyDescent="0.3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60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7.5923917160192174</v>
      </c>
      <c r="AF65">
        <v>4.9708782737652859</v>
      </c>
    </row>
    <row r="66" spans="1:32" x14ac:dyDescent="0.3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104</v>
      </c>
      <c r="O66">
        <v>13</v>
      </c>
      <c r="P66">
        <v>2</v>
      </c>
      <c r="Q66">
        <v>2</v>
      </c>
      <c r="R66">
        <v>11</v>
      </c>
      <c r="S66">
        <v>-2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11</v>
      </c>
      <c r="AD66">
        <v>44</v>
      </c>
      <c r="AE66">
        <v>8.1997591119653421</v>
      </c>
      <c r="AF66">
        <v>4.8718505826175154</v>
      </c>
    </row>
    <row r="67" spans="1:32" x14ac:dyDescent="0.3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90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8.1997591119653421</v>
      </c>
      <c r="AF67">
        <v>4.8718505826175154</v>
      </c>
    </row>
    <row r="68" spans="1:32" x14ac:dyDescent="0.3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86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8.1997591119653421</v>
      </c>
      <c r="AF68">
        <v>4.8718505826175154</v>
      </c>
    </row>
    <row r="69" spans="1:32" x14ac:dyDescent="0.3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98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8.2259289425391113</v>
      </c>
      <c r="AF69">
        <v>4.894817756446054</v>
      </c>
    </row>
    <row r="70" spans="1:32" x14ac:dyDescent="0.3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86</v>
      </c>
      <c r="O70">
        <v>13</v>
      </c>
      <c r="P70">
        <v>2</v>
      </c>
      <c r="Q70">
        <v>2</v>
      </c>
      <c r="R70">
        <v>11</v>
      </c>
      <c r="S70">
        <v>-2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11</v>
      </c>
      <c r="AD70">
        <v>48</v>
      </c>
      <c r="AE70">
        <v>8.2259289425391113</v>
      </c>
      <c r="AF70">
        <v>4.894817756446054</v>
      </c>
    </row>
    <row r="71" spans="1:32" x14ac:dyDescent="0.3">
      <c r="AD71">
        <v>49</v>
      </c>
      <c r="AE71">
        <v>8.2259289425391113</v>
      </c>
      <c r="AF71">
        <v>4.894817756446054</v>
      </c>
    </row>
    <row r="72" spans="1:32" x14ac:dyDescent="0.3">
      <c r="AD72">
        <v>50</v>
      </c>
    </row>
    <row r="73" spans="1:32" x14ac:dyDescent="0.3">
      <c r="AD73">
        <v>51</v>
      </c>
    </row>
    <row r="74" spans="1:32" x14ac:dyDescent="0.3"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21"/>
  <sheetViews>
    <sheetView topLeftCell="O1" workbookViewId="0">
      <selection activeCell="AC25" sqref="AC25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0.33434268747114348</v>
      </c>
      <c r="D4" s="8">
        <v>0.6403815176488703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1.3242709572336782</v>
      </c>
      <c r="J4" s="8">
        <v>0.87160916570530034</v>
      </c>
      <c r="L4" s="7">
        <f t="shared" ref="L4:L17" si="0">(C4-D4)</f>
        <v>-0.30603883017772682</v>
      </c>
      <c r="M4" s="8">
        <f t="shared" ref="M4:M17" si="1">(C4+D4)</f>
        <v>0.97472420512001379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0.45266179152837782</v>
      </c>
      <c r="S4" s="8">
        <f t="shared" ref="S4:S17" si="7">(I4+J4)</f>
        <v>2.1958801229389784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5.0768075714987972</v>
      </c>
      <c r="D6" s="8">
        <v>4.2883146851589631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7.972812871701036</v>
      </c>
      <c r="J6" s="8">
        <v>3.5754354162838742</v>
      </c>
      <c r="L6" s="7">
        <f t="shared" si="0"/>
        <v>0.78849288633983416</v>
      </c>
      <c r="M6" s="8">
        <f t="shared" si="1"/>
        <v>9.3651222566577594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4.3973774554171623</v>
      </c>
      <c r="S6" s="8">
        <f t="shared" si="7"/>
        <v>11.54824828798491</v>
      </c>
    </row>
    <row r="7" spans="1:19" x14ac:dyDescent="0.3">
      <c r="A7" t="s">
        <v>32</v>
      </c>
      <c r="C7" s="7">
        <v>3.7256300576929781E-2</v>
      </c>
      <c r="D7" s="8">
        <v>0.1893891988584652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-0.15213289828153542</v>
      </c>
      <c r="M7" s="8">
        <f t="shared" si="1"/>
        <v>0.22664549943539497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4.447111399671754</v>
      </c>
      <c r="D8" s="8">
        <v>3.6876151240773734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1.3514580855326437</v>
      </c>
      <c r="J8" s="8">
        <v>2.6633032886931769</v>
      </c>
      <c r="L8" s="7">
        <f t="shared" si="0"/>
        <v>0.7594962755943806</v>
      </c>
      <c r="M8" s="8">
        <f t="shared" si="1"/>
        <v>8.1347265237491264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-1.3118452031605332</v>
      </c>
      <c r="S8" s="8">
        <f t="shared" si="7"/>
        <v>4.0147613742258201</v>
      </c>
    </row>
    <row r="9" spans="1:19" x14ac:dyDescent="0.3">
      <c r="A9" s="4" t="s">
        <v>12</v>
      </c>
      <c r="B9" s="4"/>
      <c r="C9" s="5">
        <v>12.676137441578044</v>
      </c>
      <c r="D9" s="6">
        <v>4.7419419556367375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4.2163122769793793</v>
      </c>
      <c r="J9" s="6">
        <v>4.3815400435826994</v>
      </c>
      <c r="K9" s="4"/>
      <c r="L9" s="5">
        <f t="shared" si="0"/>
        <v>7.9341954859413066</v>
      </c>
      <c r="M9" s="6">
        <f t="shared" si="1"/>
        <v>17.418079397214782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-0.16522776660332017</v>
      </c>
      <c r="S9" s="6">
        <f t="shared" si="7"/>
        <v>8.5978523205620796</v>
      </c>
    </row>
    <row r="10" spans="1:19" x14ac:dyDescent="0.3">
      <c r="A10" t="s">
        <v>13</v>
      </c>
      <c r="C10" s="7">
        <v>25.883183047633686</v>
      </c>
      <c r="D10" s="8">
        <v>10.163714421713399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24.675729042766324</v>
      </c>
      <c r="J10" s="8">
        <v>3.9186030497479636</v>
      </c>
      <c r="L10" s="7">
        <f t="shared" si="0"/>
        <v>15.719468625920287</v>
      </c>
      <c r="M10" s="8">
        <f t="shared" si="1"/>
        <v>36.046897469347087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20.757125993018359</v>
      </c>
      <c r="S10" s="8">
        <f t="shared" si="7"/>
        <v>28.594332092514289</v>
      </c>
    </row>
    <row r="11" spans="1:19" x14ac:dyDescent="0.3">
      <c r="A11" t="s">
        <v>14</v>
      </c>
      <c r="C11" s="7">
        <v>124.53711823632351</v>
      </c>
      <c r="D11" s="8">
        <v>25.221068038847523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108.83766706314778</v>
      </c>
      <c r="J11" s="8">
        <v>15.559581057614139</v>
      </c>
      <c r="L11" s="7">
        <f t="shared" si="0"/>
        <v>99.316050197475988</v>
      </c>
      <c r="M11" s="8">
        <f t="shared" si="1"/>
        <v>149.75818627517103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93.278086005533638</v>
      </c>
      <c r="S11" s="8">
        <f t="shared" si="7"/>
        <v>124.39724812076192</v>
      </c>
    </row>
    <row r="12" spans="1:19" x14ac:dyDescent="0.3">
      <c r="A12" s="4" t="s">
        <v>34</v>
      </c>
      <c r="B12" s="4"/>
      <c r="C12" s="5">
        <v>85.977797747111794</v>
      </c>
      <c r="D12" s="6">
        <v>17.595746914985902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79.945625743402076</v>
      </c>
      <c r="J12" s="6">
        <v>11.356889512130882</v>
      </c>
      <c r="K12" s="4"/>
      <c r="L12" s="5">
        <f t="shared" si="0"/>
        <v>68.382050832125884</v>
      </c>
      <c r="M12" s="6">
        <f t="shared" si="1"/>
        <v>103.5735446620977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68.588736231271199</v>
      </c>
      <c r="S12" s="6">
        <f t="shared" si="7"/>
        <v>91.302515255532953</v>
      </c>
    </row>
    <row r="13" spans="1:19" x14ac:dyDescent="0.3">
      <c r="A13" s="4" t="s">
        <v>25</v>
      </c>
      <c r="B13" s="4"/>
      <c r="C13" s="5">
        <v>9.895517959218628</v>
      </c>
      <c r="D13" s="6">
        <v>2.1023606921740305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10.648541914467357</v>
      </c>
      <c r="J13" s="6">
        <v>1.9620614165426997</v>
      </c>
      <c r="K13" s="4"/>
      <c r="L13" s="5">
        <f t="shared" si="0"/>
        <v>7.793157267044597</v>
      </c>
      <c r="M13" s="6">
        <f t="shared" si="1"/>
        <v>11.997878651392659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8.6864804979246575</v>
      </c>
      <c r="S13" s="6">
        <f t="shared" si="7"/>
        <v>12.610603331010056</v>
      </c>
    </row>
    <row r="14" spans="1:19" x14ac:dyDescent="0.3">
      <c r="A14" t="s">
        <v>35</v>
      </c>
      <c r="C14" s="7">
        <v>0.63570325072283629</v>
      </c>
      <c r="D14" s="8">
        <v>1.131715834111388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1.4594167657869426</v>
      </c>
      <c r="J14" s="8">
        <v>0.88822082576005035</v>
      </c>
      <c r="L14" s="7">
        <f t="shared" si="0"/>
        <v>-0.4960125833885517</v>
      </c>
      <c r="M14" s="8">
        <f t="shared" si="1"/>
        <v>1.7674190848342244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0.57119594002689222</v>
      </c>
      <c r="S14" s="8">
        <f t="shared" si="7"/>
        <v>2.3476375915469929</v>
      </c>
    </row>
    <row r="15" spans="1:19" x14ac:dyDescent="0.3">
      <c r="A15" t="s">
        <v>36</v>
      </c>
      <c r="C15" s="7">
        <v>2.3303977401178524</v>
      </c>
      <c r="D15" s="8">
        <v>0.98740115736153666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2.1351458085532644</v>
      </c>
      <c r="J15" s="8">
        <v>0.34187924620214782</v>
      </c>
      <c r="L15" s="7">
        <f t="shared" si="0"/>
        <v>1.3429965827563157</v>
      </c>
      <c r="M15" s="8">
        <f t="shared" si="1"/>
        <v>3.3177988974793893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1.7932665623511166</v>
      </c>
      <c r="S15" s="8">
        <f t="shared" si="7"/>
        <v>2.477025054755412</v>
      </c>
    </row>
    <row r="16" spans="1:19" x14ac:dyDescent="0.3">
      <c r="A16" s="4" t="s">
        <v>37</v>
      </c>
      <c r="B16" s="4"/>
      <c r="C16" s="5">
        <v>8.1118069500907168</v>
      </c>
      <c r="D16" s="6">
        <v>2.2688354614579818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9.0624143822866294</v>
      </c>
      <c r="J16" s="6">
        <v>1.4987390039079322</v>
      </c>
      <c r="K16" s="4"/>
      <c r="L16" s="5">
        <f t="shared" si="0"/>
        <v>5.8429714886327346</v>
      </c>
      <c r="M16" s="6">
        <f t="shared" si="1"/>
        <v>10.380642411548699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7.5636753783786972</v>
      </c>
      <c r="S16" s="6">
        <f t="shared" si="7"/>
        <v>10.561153386194562</v>
      </c>
    </row>
    <row r="17" spans="1:32" ht="15" thickBot="1" x14ac:dyDescent="0.35">
      <c r="A17" s="4" t="s">
        <v>38</v>
      </c>
      <c r="B17" s="4"/>
      <c r="C17" s="18">
        <v>5.8571303286115333</v>
      </c>
      <c r="D17" s="19">
        <v>0.89859647215603311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4.9585338564555004</v>
      </c>
      <c r="M17" s="19">
        <f t="shared" si="1"/>
        <v>6.7557268007675662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4.6643671198490804</v>
      </c>
      <c r="AF31">
        <v>6</v>
      </c>
    </row>
    <row r="32" spans="1:32" x14ac:dyDescent="0.3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5.5150899665224911</v>
      </c>
      <c r="AF32">
        <v>4.9815814173150095</v>
      </c>
    </row>
    <row r="33" spans="1:32" x14ac:dyDescent="0.3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5.5150899665224911</v>
      </c>
      <c r="AF33">
        <v>4.9815814173150095</v>
      </c>
    </row>
    <row r="34" spans="1:32" x14ac:dyDescent="0.3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5.5150899665224911</v>
      </c>
      <c r="AF34">
        <v>4.9815814173150095</v>
      </c>
    </row>
    <row r="35" spans="1:32" x14ac:dyDescent="0.3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5.5150899665224911</v>
      </c>
      <c r="AF35">
        <v>4.9815814173150095</v>
      </c>
    </row>
    <row r="36" spans="1:32" x14ac:dyDescent="0.3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5.5150899665224911</v>
      </c>
      <c r="AF36">
        <v>4.9815814173150095</v>
      </c>
    </row>
    <row r="37" spans="1:32" x14ac:dyDescent="0.3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7</v>
      </c>
      <c r="AD37">
        <v>15</v>
      </c>
      <c r="AE37">
        <v>5.5150899665224911</v>
      </c>
      <c r="AF37">
        <v>4.9815814173150095</v>
      </c>
    </row>
    <row r="38" spans="1:32" x14ac:dyDescent="0.3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5.5150899665224911</v>
      </c>
      <c r="AF38">
        <v>4.9815814173150095</v>
      </c>
    </row>
    <row r="39" spans="1:32" x14ac:dyDescent="0.3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5.5150899665224911</v>
      </c>
      <c r="AF39">
        <v>4.9815814173150095</v>
      </c>
    </row>
    <row r="40" spans="1:32" x14ac:dyDescent="0.3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8</v>
      </c>
      <c r="AD40">
        <v>18</v>
      </c>
      <c r="AE40">
        <v>5.5150899665224911</v>
      </c>
      <c r="AF40">
        <v>4.9815814173150095</v>
      </c>
    </row>
    <row r="41" spans="1:32" x14ac:dyDescent="0.3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5.5150899665224911</v>
      </c>
      <c r="AF41">
        <v>4.9815814173150095</v>
      </c>
    </row>
    <row r="42" spans="1:32" x14ac:dyDescent="0.3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4</v>
      </c>
      <c r="AD42">
        <v>20</v>
      </c>
      <c r="AE42">
        <v>5.5150899665224911</v>
      </c>
      <c r="AF42">
        <v>4.9815814173150095</v>
      </c>
    </row>
    <row r="43" spans="1:32" x14ac:dyDescent="0.3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7</v>
      </c>
      <c r="AD43">
        <v>21</v>
      </c>
      <c r="AE43">
        <v>5.5150899665224911</v>
      </c>
      <c r="AF43">
        <v>4.9815814173150095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5.5150899665224911</v>
      </c>
      <c r="AF44">
        <v>4.9815814173150095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5.5150899665224911</v>
      </c>
      <c r="AF45">
        <v>4.9815814173150095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5.5150899665224911</v>
      </c>
      <c r="AF46">
        <v>4.9815814173150095</v>
      </c>
    </row>
    <row r="47" spans="1:32" x14ac:dyDescent="0.3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5.5150899665224911</v>
      </c>
      <c r="AF47">
        <v>4.9815814173150095</v>
      </c>
    </row>
    <row r="48" spans="1:32" x14ac:dyDescent="0.3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5.5150899665224911</v>
      </c>
      <c r="AF48">
        <v>4.9815814173150095</v>
      </c>
    </row>
    <row r="49" spans="1:32" x14ac:dyDescent="0.3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6.8904388103688925</v>
      </c>
      <c r="AF49">
        <v>4.9815814173150095</v>
      </c>
    </row>
    <row r="50" spans="1:32" x14ac:dyDescent="0.3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9</v>
      </c>
      <c r="AD50">
        <v>28</v>
      </c>
      <c r="AE50">
        <v>6.8904388103688925</v>
      </c>
      <c r="AF50">
        <v>4.9815814173150095</v>
      </c>
    </row>
    <row r="51" spans="1:32" x14ac:dyDescent="0.3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6.8904388103688925</v>
      </c>
      <c r="AF51">
        <v>4.9815814173150095</v>
      </c>
    </row>
    <row r="52" spans="1:32" x14ac:dyDescent="0.3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11</v>
      </c>
      <c r="AD52">
        <v>30</v>
      </c>
      <c r="AE52">
        <v>6.7050958112953332</v>
      </c>
      <c r="AF52">
        <v>4.9815814173150095</v>
      </c>
    </row>
    <row r="53" spans="1:32" x14ac:dyDescent="0.3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4</v>
      </c>
      <c r="AD53">
        <v>31</v>
      </c>
      <c r="AE53">
        <v>6.7966387768758283</v>
      </c>
      <c r="AF53">
        <v>4.6791227755381088</v>
      </c>
    </row>
    <row r="54" spans="1:32" x14ac:dyDescent="0.3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6.7966387768758283</v>
      </c>
      <c r="AF54">
        <v>4.6791227755381088</v>
      </c>
    </row>
    <row r="55" spans="1:32" x14ac:dyDescent="0.3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5</v>
      </c>
      <c r="AD55">
        <v>33</v>
      </c>
      <c r="AE55">
        <v>6.7966387768758283</v>
      </c>
      <c r="AF55">
        <v>4.6791227755381088</v>
      </c>
    </row>
    <row r="56" spans="1:32" x14ac:dyDescent="0.3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9</v>
      </c>
      <c r="AD56">
        <v>34</v>
      </c>
      <c r="AE56">
        <v>6.3525548145183439</v>
      </c>
      <c r="AF56">
        <v>4.8001575582056617</v>
      </c>
    </row>
    <row r="57" spans="1:32" x14ac:dyDescent="0.3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10</v>
      </c>
      <c r="AD57">
        <v>35</v>
      </c>
      <c r="AE57">
        <v>6.3525548145183439</v>
      </c>
      <c r="AF57">
        <v>4.8001575582056617</v>
      </c>
    </row>
    <row r="58" spans="1:32" x14ac:dyDescent="0.3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12</v>
      </c>
      <c r="AD58">
        <v>36</v>
      </c>
      <c r="AE58">
        <v>6.6242407391781244</v>
      </c>
      <c r="AF58">
        <v>4.7596784874981255</v>
      </c>
    </row>
    <row r="59" spans="1:32" x14ac:dyDescent="0.3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6.6242407391781244</v>
      </c>
      <c r="AF59">
        <v>4.7596784874981255</v>
      </c>
    </row>
    <row r="60" spans="1:32" x14ac:dyDescent="0.3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6.6242407391781244</v>
      </c>
      <c r="AF60">
        <v>4.7596784874981255</v>
      </c>
    </row>
    <row r="61" spans="1:32" x14ac:dyDescent="0.3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6.6242407391781244</v>
      </c>
      <c r="AF61">
        <v>4.7596784874981255</v>
      </c>
    </row>
    <row r="62" spans="1:32" x14ac:dyDescent="0.3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6.6242407391781244</v>
      </c>
      <c r="AF62">
        <v>4.7596784874981255</v>
      </c>
    </row>
    <row r="63" spans="1:32" x14ac:dyDescent="0.3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92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6.6242407391781244</v>
      </c>
      <c r="AF63">
        <v>4.7596784874981255</v>
      </c>
    </row>
    <row r="64" spans="1:32" x14ac:dyDescent="0.3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80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7.2138179399433557</v>
      </c>
      <c r="AF64">
        <v>4.7596784874981255</v>
      </c>
    </row>
    <row r="65" spans="1:32" x14ac:dyDescent="0.3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100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7.2138179399433557</v>
      </c>
      <c r="AF65">
        <v>4.7596784874981255</v>
      </c>
    </row>
    <row r="66" spans="1:32" x14ac:dyDescent="0.3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80</v>
      </c>
      <c r="O66">
        <v>10</v>
      </c>
      <c r="P66">
        <v>2</v>
      </c>
      <c r="Q66">
        <v>2</v>
      </c>
      <c r="R66">
        <v>8</v>
      </c>
      <c r="S66">
        <v>-2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7.2138179399433557</v>
      </c>
      <c r="AF66">
        <v>4.7596784874981255</v>
      </c>
    </row>
    <row r="67" spans="1:32" x14ac:dyDescent="0.3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94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7.2138179399433557</v>
      </c>
      <c r="AF67">
        <v>4.7596784874981255</v>
      </c>
    </row>
    <row r="68" spans="1:32" x14ac:dyDescent="0.3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120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7.2138179399433557</v>
      </c>
      <c r="AF68">
        <v>4.7596784874981255</v>
      </c>
    </row>
    <row r="69" spans="1:32" x14ac:dyDescent="0.3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78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7.9131097312006302</v>
      </c>
      <c r="AF69">
        <v>5.281115339589654</v>
      </c>
    </row>
    <row r="70" spans="1:32" x14ac:dyDescent="0.3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98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7.9131097312006302</v>
      </c>
      <c r="AF70">
        <v>5.281115339589654</v>
      </c>
    </row>
    <row r="71" spans="1:32" x14ac:dyDescent="0.3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88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8.0678735742083525</v>
      </c>
      <c r="AF71">
        <v>5.7536292032939889</v>
      </c>
    </row>
    <row r="72" spans="1:32" x14ac:dyDescent="0.3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80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</row>
    <row r="73" spans="1:32" x14ac:dyDescent="0.3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90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  <c r="AD73">
        <v>51</v>
      </c>
    </row>
    <row r="74" spans="1:32" x14ac:dyDescent="0.3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66</v>
      </c>
      <c r="O74">
        <v>9</v>
      </c>
      <c r="P74">
        <v>2</v>
      </c>
      <c r="Q74">
        <v>2</v>
      </c>
      <c r="R74">
        <v>7</v>
      </c>
      <c r="S74">
        <v>-2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7</v>
      </c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21"/>
  <sheetViews>
    <sheetView topLeftCell="Q1" workbookViewId="0">
      <selection activeCell="AF32" sqref="AF32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0.37350025411000726</v>
      </c>
      <c r="D4" s="8">
        <v>0.55936384831491814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-0.18586359420491089</v>
      </c>
      <c r="M4" s="8">
        <f t="shared" ref="M4:M16" si="1">(C4+D4)</f>
        <v>0.93286410242492535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5.4996446027491901</v>
      </c>
      <c r="D6" s="8">
        <v>2.3762929739168137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3.1233516288323764</v>
      </c>
      <c r="M6" s="8">
        <f t="shared" si="1"/>
        <v>7.8759375766660042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0.72451243084747474</v>
      </c>
      <c r="D8" s="8">
        <v>1.5121683377827393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-0.78765590693526455</v>
      </c>
      <c r="M8" s="8">
        <f t="shared" si="1"/>
        <v>2.2366807686302139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12.242821854661662</v>
      </c>
      <c r="D9" s="6">
        <v>5.2055721999466282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7.0372496547150334</v>
      </c>
      <c r="M9" s="6">
        <f t="shared" si="1"/>
        <v>17.44839405460829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26.817989715415948</v>
      </c>
      <c r="D10" s="8">
        <v>8.3806409659172498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18.437348749498696</v>
      </c>
      <c r="M10" s="8">
        <f t="shared" si="1"/>
        <v>35.198630681333199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91.050093208765901</v>
      </c>
      <c r="D11" s="8">
        <v>16.408364021375409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74.641729187390496</v>
      </c>
      <c r="M11" s="8">
        <f t="shared" si="1"/>
        <v>107.45845723014131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51.989281638688269</v>
      </c>
      <c r="D12" s="6">
        <v>9.9885200877493396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42.000761550938932</v>
      </c>
      <c r="M12" s="6">
        <f t="shared" si="1"/>
        <v>61.977801726437605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6.5976572877066708</v>
      </c>
      <c r="D13" s="6">
        <v>1.4334209050934177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5.1642363826132529</v>
      </c>
      <c r="M13" s="6">
        <f t="shared" si="1"/>
        <v>8.0310781928000878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1.6461098183614127</v>
      </c>
      <c r="D14" s="8">
        <v>1.2372867360956157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0.408823082265797</v>
      </c>
      <c r="M14" s="8">
        <f t="shared" si="1"/>
        <v>2.8833965544570281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2.3181508076495509</v>
      </c>
      <c r="D15" s="8">
        <v>0.94992695173221531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1.3682238559173356</v>
      </c>
      <c r="M15" s="8">
        <f t="shared" si="1"/>
        <v>3.2680777593817663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4.7749834983672947</v>
      </c>
      <c r="D16" s="6">
        <v>1.9567266860668222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2.8182568123004725</v>
      </c>
      <c r="M16" s="6">
        <f t="shared" si="1"/>
        <v>6.7317101844341174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" thickBot="1" x14ac:dyDescent="0.35">
      <c r="A17" s="4" t="s">
        <v>38</v>
      </c>
      <c r="B17" s="4"/>
      <c r="C17" s="18">
        <v>1.6874714607622094</v>
      </c>
      <c r="D17" s="19">
        <v>0.46352394911124428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1.223947511650965</v>
      </c>
      <c r="M17" s="19">
        <f>(C17+D17)</f>
        <v>2.1509954098734538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3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3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3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6</v>
      </c>
      <c r="AD28">
        <v>6</v>
      </c>
      <c r="AE28">
        <v>0</v>
      </c>
      <c r="AF28">
        <v>0</v>
      </c>
    </row>
    <row r="29" spans="1:32" x14ac:dyDescent="0.3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2</v>
      </c>
      <c r="AD29">
        <v>7</v>
      </c>
      <c r="AE29">
        <v>0</v>
      </c>
      <c r="AF29">
        <v>0</v>
      </c>
    </row>
    <row r="30" spans="1:32" x14ac:dyDescent="0.3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3</v>
      </c>
      <c r="AD30">
        <v>8</v>
      </c>
      <c r="AE30">
        <v>0</v>
      </c>
      <c r="AF30">
        <v>0</v>
      </c>
    </row>
    <row r="31" spans="1:32" x14ac:dyDescent="0.3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6</v>
      </c>
      <c r="AD31">
        <v>9</v>
      </c>
      <c r="AE31">
        <v>3.5</v>
      </c>
      <c r="AF31">
        <v>0</v>
      </c>
    </row>
    <row r="32" spans="1:32" x14ac:dyDescent="0.3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6</v>
      </c>
      <c r="AD32">
        <v>10</v>
      </c>
      <c r="AE32">
        <v>3.5</v>
      </c>
      <c r="AF32">
        <v>1</v>
      </c>
    </row>
    <row r="33" spans="1:32" x14ac:dyDescent="0.3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3</v>
      </c>
      <c r="AD33">
        <v>11</v>
      </c>
      <c r="AE33">
        <v>3.5</v>
      </c>
      <c r="AF33">
        <v>1</v>
      </c>
    </row>
    <row r="34" spans="1:32" x14ac:dyDescent="0.3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5</v>
      </c>
      <c r="AD34">
        <v>12</v>
      </c>
      <c r="AE34">
        <v>3.5</v>
      </c>
      <c r="AF34">
        <v>1</v>
      </c>
    </row>
    <row r="35" spans="1:32" x14ac:dyDescent="0.3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66</v>
      </c>
      <c r="O35">
        <v>9</v>
      </c>
      <c r="P35">
        <v>3</v>
      </c>
      <c r="Q35">
        <v>2</v>
      </c>
      <c r="R35">
        <v>6</v>
      </c>
      <c r="S35">
        <v>-2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6</v>
      </c>
      <c r="AD35">
        <v>13</v>
      </c>
      <c r="AE35">
        <v>3.5</v>
      </c>
      <c r="AF35">
        <v>1</v>
      </c>
    </row>
    <row r="36" spans="1:32" x14ac:dyDescent="0.3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42</v>
      </c>
      <c r="O36">
        <v>6</v>
      </c>
      <c r="P36">
        <v>4</v>
      </c>
      <c r="Q36">
        <v>1</v>
      </c>
      <c r="R36">
        <v>2</v>
      </c>
      <c r="S36">
        <v>-1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2</v>
      </c>
      <c r="AD36">
        <v>14</v>
      </c>
      <c r="AE36">
        <v>3.5</v>
      </c>
      <c r="AF36">
        <v>1</v>
      </c>
    </row>
    <row r="37" spans="1:32" x14ac:dyDescent="0.3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60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3.5</v>
      </c>
      <c r="AF37">
        <v>1</v>
      </c>
    </row>
    <row r="38" spans="1:32" x14ac:dyDescent="0.3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66</v>
      </c>
      <c r="O38">
        <v>9</v>
      </c>
      <c r="P38">
        <v>4</v>
      </c>
      <c r="Q38">
        <v>1</v>
      </c>
      <c r="R38">
        <v>5</v>
      </c>
      <c r="S38">
        <v>-1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5</v>
      </c>
      <c r="AD38">
        <v>16</v>
      </c>
      <c r="AE38">
        <v>3.5</v>
      </c>
      <c r="AF38">
        <v>1</v>
      </c>
    </row>
    <row r="39" spans="1:32" x14ac:dyDescent="0.3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40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3.5</v>
      </c>
      <c r="AF39">
        <v>1</v>
      </c>
    </row>
    <row r="40" spans="1:32" x14ac:dyDescent="0.3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44</v>
      </c>
      <c r="O40">
        <v>7</v>
      </c>
      <c r="P40">
        <v>0</v>
      </c>
      <c r="Q40">
        <v>1</v>
      </c>
      <c r="R40">
        <v>7</v>
      </c>
      <c r="S40">
        <v>-1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7</v>
      </c>
      <c r="AD40">
        <v>18</v>
      </c>
      <c r="AE40">
        <v>3.5</v>
      </c>
      <c r="AF40">
        <v>1</v>
      </c>
    </row>
    <row r="41" spans="1:32" x14ac:dyDescent="0.3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88</v>
      </c>
      <c r="O41">
        <v>11</v>
      </c>
      <c r="P41">
        <v>1</v>
      </c>
      <c r="Q41">
        <v>3</v>
      </c>
      <c r="R41">
        <v>10</v>
      </c>
      <c r="S41">
        <v>-3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10</v>
      </c>
      <c r="AD41">
        <v>19</v>
      </c>
      <c r="AE41">
        <v>3.5</v>
      </c>
      <c r="AF41">
        <v>1</v>
      </c>
    </row>
    <row r="42" spans="1:32" x14ac:dyDescent="0.3">
      <c r="AD42">
        <v>20</v>
      </c>
      <c r="AE42">
        <v>3.5</v>
      </c>
      <c r="AF42">
        <v>1</v>
      </c>
    </row>
    <row r="43" spans="1:32" x14ac:dyDescent="0.3">
      <c r="AD43">
        <v>21</v>
      </c>
      <c r="AE43">
        <v>3.5</v>
      </c>
      <c r="AF43">
        <v>1</v>
      </c>
    </row>
    <row r="44" spans="1:32" x14ac:dyDescent="0.3">
      <c r="AD44">
        <v>22</v>
      </c>
      <c r="AE44">
        <v>3.5</v>
      </c>
      <c r="AF44">
        <v>1</v>
      </c>
    </row>
    <row r="45" spans="1:32" x14ac:dyDescent="0.3">
      <c r="AD45">
        <v>23</v>
      </c>
      <c r="AE45">
        <v>3.5</v>
      </c>
      <c r="AF45">
        <v>1</v>
      </c>
    </row>
    <row r="46" spans="1:32" x14ac:dyDescent="0.3">
      <c r="AD46">
        <v>24</v>
      </c>
      <c r="AE46">
        <v>3.5</v>
      </c>
      <c r="AF46">
        <v>1</v>
      </c>
    </row>
    <row r="47" spans="1:32" x14ac:dyDescent="0.3">
      <c r="AD47">
        <v>25</v>
      </c>
      <c r="AE47">
        <v>3.5</v>
      </c>
      <c r="AF47">
        <v>1</v>
      </c>
    </row>
    <row r="48" spans="1:32" x14ac:dyDescent="0.3">
      <c r="AD48">
        <v>26</v>
      </c>
      <c r="AE48">
        <v>3.5</v>
      </c>
      <c r="AF48">
        <v>1</v>
      </c>
    </row>
    <row r="49" spans="30:32" x14ac:dyDescent="0.3">
      <c r="AD49">
        <v>27</v>
      </c>
      <c r="AE49">
        <v>3.5</v>
      </c>
      <c r="AF49">
        <v>1</v>
      </c>
    </row>
    <row r="50" spans="30:32" x14ac:dyDescent="0.3">
      <c r="AD50">
        <v>28</v>
      </c>
      <c r="AE50">
        <v>3.5</v>
      </c>
      <c r="AF50">
        <v>1</v>
      </c>
    </row>
    <row r="51" spans="30:32" x14ac:dyDescent="0.3">
      <c r="AD51">
        <v>29</v>
      </c>
      <c r="AE51">
        <v>3.5</v>
      </c>
      <c r="AF51">
        <v>1</v>
      </c>
    </row>
    <row r="52" spans="30:32" x14ac:dyDescent="0.3">
      <c r="AD52">
        <v>30</v>
      </c>
      <c r="AE52">
        <v>5.1636402715071457</v>
      </c>
      <c r="AF52">
        <v>1</v>
      </c>
    </row>
    <row r="53" spans="30:32" x14ac:dyDescent="0.3">
      <c r="AD53">
        <v>31</v>
      </c>
      <c r="AE53">
        <v>3.8983012902020238</v>
      </c>
      <c r="AF53">
        <v>1</v>
      </c>
    </row>
    <row r="54" spans="30:32" x14ac:dyDescent="0.3">
      <c r="AD54">
        <v>32</v>
      </c>
      <c r="AE54">
        <v>3.8983012902020238</v>
      </c>
      <c r="AF54">
        <v>1</v>
      </c>
    </row>
    <row r="55" spans="30:32" x14ac:dyDescent="0.3">
      <c r="AD55">
        <v>33</v>
      </c>
      <c r="AE55">
        <v>3.8983012902020238</v>
      </c>
      <c r="AF55">
        <v>1</v>
      </c>
    </row>
    <row r="56" spans="30:32" x14ac:dyDescent="0.3">
      <c r="AD56">
        <v>34</v>
      </c>
      <c r="AE56">
        <v>3.4809572314675261</v>
      </c>
      <c r="AF56">
        <v>1</v>
      </c>
    </row>
    <row r="57" spans="30:32" x14ac:dyDescent="0.3">
      <c r="AD57">
        <v>35</v>
      </c>
      <c r="AE57">
        <v>3.4809572314675261</v>
      </c>
      <c r="AF57">
        <v>1</v>
      </c>
    </row>
    <row r="58" spans="30:32" x14ac:dyDescent="0.3">
      <c r="AD58">
        <v>36</v>
      </c>
      <c r="AE58">
        <v>3.4809572314675261</v>
      </c>
      <c r="AF58">
        <v>1</v>
      </c>
    </row>
    <row r="59" spans="30:32" x14ac:dyDescent="0.3">
      <c r="AD59">
        <v>37</v>
      </c>
      <c r="AE59">
        <v>3.4809572314675261</v>
      </c>
      <c r="AF59">
        <v>1</v>
      </c>
    </row>
    <row r="60" spans="30:32" x14ac:dyDescent="0.3">
      <c r="AD60">
        <v>38</v>
      </c>
      <c r="AE60">
        <v>3.4809572314675261</v>
      </c>
      <c r="AF60">
        <v>1</v>
      </c>
    </row>
    <row r="61" spans="30:32" x14ac:dyDescent="0.3">
      <c r="AD61">
        <v>39</v>
      </c>
      <c r="AE61">
        <v>3.4809572314675261</v>
      </c>
      <c r="AF61">
        <v>1</v>
      </c>
    </row>
    <row r="62" spans="30:32" x14ac:dyDescent="0.3">
      <c r="AD62">
        <v>40</v>
      </c>
      <c r="AE62">
        <v>3.4809572314675261</v>
      </c>
      <c r="AF62">
        <v>1</v>
      </c>
    </row>
    <row r="63" spans="30:32" x14ac:dyDescent="0.3">
      <c r="AD63">
        <v>41</v>
      </c>
      <c r="AE63">
        <v>3.4809572314675261</v>
      </c>
      <c r="AF63">
        <v>1</v>
      </c>
    </row>
    <row r="64" spans="30:32" x14ac:dyDescent="0.3">
      <c r="AD64">
        <v>42</v>
      </c>
      <c r="AE64">
        <v>4.2126619895006092</v>
      </c>
      <c r="AF64">
        <v>1</v>
      </c>
    </row>
    <row r="65" spans="30:32" x14ac:dyDescent="0.3">
      <c r="AD65">
        <v>43</v>
      </c>
      <c r="AE65">
        <v>4.2126619895006092</v>
      </c>
      <c r="AF65">
        <v>1</v>
      </c>
    </row>
    <row r="66" spans="30:32" x14ac:dyDescent="0.3">
      <c r="AD66">
        <v>44</v>
      </c>
      <c r="AE66">
        <v>4.2126619895006092</v>
      </c>
      <c r="AF66">
        <v>1</v>
      </c>
    </row>
    <row r="67" spans="30:32" x14ac:dyDescent="0.3">
      <c r="AD67">
        <v>45</v>
      </c>
      <c r="AE67">
        <v>4.2126619895006092</v>
      </c>
      <c r="AF67">
        <v>1</v>
      </c>
    </row>
    <row r="68" spans="30:32" x14ac:dyDescent="0.3">
      <c r="AD68">
        <v>46</v>
      </c>
      <c r="AE68">
        <v>4.2126619895006092</v>
      </c>
      <c r="AF68">
        <v>1</v>
      </c>
    </row>
    <row r="69" spans="30:32" x14ac:dyDescent="0.3">
      <c r="AD69">
        <v>47</v>
      </c>
      <c r="AE69">
        <v>4.2126619895006092</v>
      </c>
      <c r="AF69">
        <v>1</v>
      </c>
    </row>
    <row r="70" spans="30:32" x14ac:dyDescent="0.3">
      <c r="AD70">
        <v>48</v>
      </c>
      <c r="AE70">
        <v>4.2126619895006092</v>
      </c>
      <c r="AF70">
        <v>1</v>
      </c>
    </row>
    <row r="71" spans="30:32" x14ac:dyDescent="0.3">
      <c r="AD71">
        <v>49</v>
      </c>
      <c r="AE71">
        <v>4.4243977486401818</v>
      </c>
      <c r="AF71">
        <v>1.5733957050348784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21"/>
  <sheetViews>
    <sheetView topLeftCell="P1" workbookViewId="0">
      <selection activeCell="AI23" sqref="AI23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0.31573505417448494</v>
      </c>
      <c r="D4" s="8">
        <v>0.69097683213909433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-0.37524177796460939</v>
      </c>
      <c r="M4" s="8">
        <f t="shared" ref="M4:M17" si="1">(C4+D4)</f>
        <v>1.0067118863135793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5.5170683294147587</v>
      </c>
      <c r="D6" s="8">
        <v>3.8388649134401609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1.6782034159745978</v>
      </c>
      <c r="M6" s="8">
        <f t="shared" si="1"/>
        <v>9.3559332428549205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3.852469527330062</v>
      </c>
      <c r="D8" s="8">
        <v>3.2017165209341316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0.65075300639593037</v>
      </c>
      <c r="M8" s="8">
        <f t="shared" si="1"/>
        <v>7.054186048264194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10.508488992186825</v>
      </c>
      <c r="D9" s="6">
        <v>5.9094299474241501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4.5990590447626749</v>
      </c>
      <c r="M9" s="6">
        <f t="shared" si="1"/>
        <v>16.417918939610974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22.825566424504178</v>
      </c>
      <c r="D10" s="8">
        <v>8.5547368806494628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14.270829543854715</v>
      </c>
      <c r="M10" s="8">
        <f t="shared" si="1"/>
        <v>31.380303305153639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116.62676743365864</v>
      </c>
      <c r="D11" s="8">
        <v>22.702970541518095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93.923796892140544</v>
      </c>
      <c r="M11" s="8">
        <f t="shared" si="1"/>
        <v>139.32973797517673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83.292712016967641</v>
      </c>
      <c r="D12" s="6">
        <v>18.638025191429652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64.654686825537993</v>
      </c>
      <c r="M12" s="6">
        <f t="shared" si="1"/>
        <v>101.93073720839729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9.6852729109193039</v>
      </c>
      <c r="D13" s="6">
        <v>2.3567394091382692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7.3285335017810347</v>
      </c>
      <c r="M13" s="6">
        <f t="shared" si="1"/>
        <v>12.042012320057573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0.51085654574194006</v>
      </c>
      <c r="D14" s="8">
        <v>0.88074920993853822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-0.36989266419659816</v>
      </c>
      <c r="M14" s="8">
        <f t="shared" si="1"/>
        <v>1.3916057556804784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2.0941894147785076</v>
      </c>
      <c r="D15" s="8">
        <v>0.87134810191672818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1.2228413128617794</v>
      </c>
      <c r="M15" s="8">
        <f t="shared" si="1"/>
        <v>2.9655375166952358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7.9533953982161627</v>
      </c>
      <c r="D16" s="6">
        <v>2.307255870104528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5.6461395281116342</v>
      </c>
      <c r="M16" s="6">
        <f t="shared" si="1"/>
        <v>10.260651268320691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" thickBot="1" x14ac:dyDescent="0.35">
      <c r="A17" s="4" t="s">
        <v>38</v>
      </c>
      <c r="B17" s="4"/>
      <c r="C17" s="18">
        <v>5.1755276083131374</v>
      </c>
      <c r="D17" s="19">
        <v>1.9354027094709729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3.2401248988421645</v>
      </c>
      <c r="M17" s="19">
        <f t="shared" si="1"/>
        <v>7.1109303177841099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3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3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4</v>
      </c>
      <c r="AD32">
        <v>10</v>
      </c>
      <c r="AE32">
        <v>9</v>
      </c>
      <c r="AF32">
        <v>4</v>
      </c>
    </row>
    <row r="33" spans="1:32" x14ac:dyDescent="0.3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2</v>
      </c>
      <c r="AD33">
        <v>11</v>
      </c>
      <c r="AE33">
        <v>9</v>
      </c>
      <c r="AF33">
        <v>4</v>
      </c>
    </row>
    <row r="34" spans="1:32" x14ac:dyDescent="0.3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2</v>
      </c>
      <c r="AD34">
        <v>12</v>
      </c>
      <c r="AE34">
        <v>9</v>
      </c>
      <c r="AF34">
        <v>4</v>
      </c>
    </row>
    <row r="35" spans="1:32" x14ac:dyDescent="0.3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5</v>
      </c>
      <c r="AD35">
        <v>13</v>
      </c>
      <c r="AE35">
        <v>9</v>
      </c>
      <c r="AF35">
        <v>4</v>
      </c>
    </row>
    <row r="36" spans="1:32" x14ac:dyDescent="0.3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8</v>
      </c>
      <c r="AD36">
        <v>14</v>
      </c>
      <c r="AE36">
        <v>9</v>
      </c>
      <c r="AF36">
        <v>4</v>
      </c>
    </row>
    <row r="37" spans="1:32" x14ac:dyDescent="0.3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3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3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12</v>
      </c>
      <c r="AD39">
        <v>17</v>
      </c>
      <c r="AE39">
        <v>9</v>
      </c>
      <c r="AF39">
        <v>4</v>
      </c>
    </row>
    <row r="40" spans="1:32" x14ac:dyDescent="0.3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3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3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13</v>
      </c>
      <c r="AD42">
        <v>20</v>
      </c>
      <c r="AE42">
        <v>9</v>
      </c>
      <c r="AF42">
        <v>4</v>
      </c>
    </row>
    <row r="43" spans="1:32" x14ac:dyDescent="0.3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11</v>
      </c>
      <c r="AD43">
        <v>21</v>
      </c>
      <c r="AE43">
        <v>9</v>
      </c>
      <c r="AF43">
        <v>4</v>
      </c>
    </row>
    <row r="44" spans="1:32" x14ac:dyDescent="0.3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3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3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3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88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3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40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9</v>
      </c>
      <c r="AF49">
        <v>3.5076951715454232</v>
      </c>
    </row>
    <row r="50" spans="1:32" x14ac:dyDescent="0.3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100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3.5076951715454232</v>
      </c>
    </row>
    <row r="51" spans="1:32" x14ac:dyDescent="0.3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90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3.5076951715454232</v>
      </c>
    </row>
    <row r="52" spans="1:32" x14ac:dyDescent="0.3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110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3.5076951715454232</v>
      </c>
    </row>
    <row r="53" spans="1:32" x14ac:dyDescent="0.3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80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5.8034889413634296</v>
      </c>
      <c r="AF53">
        <v>3.5076951715454232</v>
      </c>
    </row>
    <row r="54" spans="1:32" x14ac:dyDescent="0.3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68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5.8034889413634296</v>
      </c>
      <c r="AF54">
        <v>3.5076951715454232</v>
      </c>
    </row>
    <row r="55" spans="1:32" x14ac:dyDescent="0.3">
      <c r="AD55">
        <v>33</v>
      </c>
      <c r="AE55">
        <v>5.8034889413634296</v>
      </c>
      <c r="AF55">
        <v>3.5076951715454232</v>
      </c>
    </row>
    <row r="56" spans="1:32" x14ac:dyDescent="0.3">
      <c r="AD56">
        <v>34</v>
      </c>
      <c r="AE56">
        <v>5.8034889413634296</v>
      </c>
      <c r="AF56">
        <v>3.5076951715454232</v>
      </c>
    </row>
    <row r="57" spans="1:32" x14ac:dyDescent="0.3">
      <c r="AD57">
        <v>35</v>
      </c>
      <c r="AE57">
        <v>5.8034889413634296</v>
      </c>
      <c r="AF57">
        <v>3.5076951715454232</v>
      </c>
    </row>
    <row r="58" spans="1:32" x14ac:dyDescent="0.3">
      <c r="AD58">
        <v>36</v>
      </c>
      <c r="AE58">
        <v>5.8034889413634296</v>
      </c>
      <c r="AF58">
        <v>3.5076951715454232</v>
      </c>
    </row>
    <row r="59" spans="1:32" x14ac:dyDescent="0.3">
      <c r="AD59">
        <v>37</v>
      </c>
      <c r="AE59">
        <v>5.8034889413634296</v>
      </c>
      <c r="AF59">
        <v>3.5076951715454232</v>
      </c>
    </row>
    <row r="60" spans="1:32" x14ac:dyDescent="0.3">
      <c r="AD60">
        <v>38</v>
      </c>
      <c r="AE60">
        <v>5.8034889413634296</v>
      </c>
      <c r="AF60">
        <v>3.5076951715454232</v>
      </c>
    </row>
    <row r="61" spans="1:32" x14ac:dyDescent="0.3">
      <c r="AD61">
        <v>39</v>
      </c>
      <c r="AE61">
        <v>5.8034889413634296</v>
      </c>
      <c r="AF61">
        <v>3.5076951715454232</v>
      </c>
    </row>
    <row r="62" spans="1:32" x14ac:dyDescent="0.3">
      <c r="AD62">
        <v>40</v>
      </c>
      <c r="AE62">
        <v>5.8034889413634296</v>
      </c>
      <c r="AF62">
        <v>3.5076951715454232</v>
      </c>
    </row>
    <row r="63" spans="1:32" x14ac:dyDescent="0.3">
      <c r="AD63">
        <v>41</v>
      </c>
      <c r="AE63">
        <v>5.8034889413634296</v>
      </c>
      <c r="AF63">
        <v>3.5076951715454232</v>
      </c>
    </row>
    <row r="64" spans="1:32" x14ac:dyDescent="0.3">
      <c r="AD64">
        <v>42</v>
      </c>
      <c r="AE64">
        <v>5.8034889413634296</v>
      </c>
      <c r="AF64">
        <v>3.5076951715454232</v>
      </c>
    </row>
    <row r="65" spans="30:32" x14ac:dyDescent="0.3">
      <c r="AD65">
        <v>43</v>
      </c>
      <c r="AE65">
        <v>7.7142539197729816</v>
      </c>
      <c r="AF65">
        <v>3.7126480644922299</v>
      </c>
    </row>
    <row r="66" spans="30:32" x14ac:dyDescent="0.3">
      <c r="AD66">
        <v>44</v>
      </c>
      <c r="AE66">
        <v>7.7142539197729816</v>
      </c>
      <c r="AF66">
        <v>3.7126480644922299</v>
      </c>
    </row>
    <row r="67" spans="30:32" x14ac:dyDescent="0.3">
      <c r="AD67">
        <v>45</v>
      </c>
      <c r="AE67">
        <v>7.7142539197729816</v>
      </c>
      <c r="AF67">
        <v>3.7126480644922299</v>
      </c>
    </row>
    <row r="68" spans="30:32" x14ac:dyDescent="0.3">
      <c r="AD68">
        <v>46</v>
      </c>
      <c r="AE68">
        <v>7.7142539197729816</v>
      </c>
      <c r="AF68">
        <v>3.7126480644922299</v>
      </c>
    </row>
    <row r="69" spans="30:32" x14ac:dyDescent="0.3">
      <c r="AD69">
        <v>47</v>
      </c>
      <c r="AE69">
        <v>7.7171874464891799</v>
      </c>
      <c r="AF69">
        <v>3.7126480644922299</v>
      </c>
    </row>
    <row r="70" spans="30:32" x14ac:dyDescent="0.3">
      <c r="AD70">
        <v>48</v>
      </c>
      <c r="AE70">
        <v>7.7171874464891799</v>
      </c>
      <c r="AF70">
        <v>3.7126480644922299</v>
      </c>
    </row>
    <row r="71" spans="30:32" x14ac:dyDescent="0.3">
      <c r="AD71">
        <v>49</v>
      </c>
      <c r="AE71">
        <v>8.2946550437199154</v>
      </c>
      <c r="AF71">
        <v>3.9555392799522844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1"/>
  <sheetViews>
    <sheetView topLeftCell="R1" workbookViewId="0">
      <selection activeCell="AI18" sqref="AI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0.40162132864097599</v>
      </c>
      <c r="F4" s="8">
        <v>0.66714870360156864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-0.26552737496059264</v>
      </c>
      <c r="O4" s="8">
        <f t="shared" ref="O4:O17" si="1">(E4+F4)</f>
        <v>1.0687700322425446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7.6690498558619358E-3</v>
      </c>
      <c r="F5" s="8">
        <v>8.7236663910137222E-2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-7.9567614054275287E-2</v>
      </c>
      <c r="O5" s="8">
        <f t="shared" si="1"/>
        <v>9.4905713765999156E-2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5.7799627533194089</v>
      </c>
      <c r="F6" s="8">
        <v>4.1324825914471779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1.647480161872231</v>
      </c>
      <c r="O6" s="8">
        <f t="shared" si="1"/>
        <v>9.9124453447665868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3.9196157587738552</v>
      </c>
      <c r="F8" s="8">
        <v>3.6144860983956768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0.30512966037817835</v>
      </c>
      <c r="O8" s="8">
        <f t="shared" si="1"/>
        <v>7.5341018571695315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12.354780049718666</v>
      </c>
      <c r="F9" s="6">
        <v>4.9744799545288716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7.3803000951897948</v>
      </c>
      <c r="O9" s="6">
        <f t="shared" si="1"/>
        <v>17.329260004247537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26.179751487380038</v>
      </c>
      <c r="F10" s="8">
        <v>8.5638739109667839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17.615877576413254</v>
      </c>
      <c r="O10" s="8">
        <f t="shared" si="1"/>
        <v>34.743625398346822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124.8043100080979</v>
      </c>
      <c r="F11" s="8">
        <v>21.92011551173707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102.88419449636083</v>
      </c>
      <c r="O11" s="8">
        <f t="shared" si="1"/>
        <v>146.72442551983497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86.269778470999242</v>
      </c>
      <c r="F12" s="6">
        <v>15.742736044728732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70.527042426270512</v>
      </c>
      <c r="O12" s="6">
        <f t="shared" si="1"/>
        <v>102.01251451572797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10.108868890590106</v>
      </c>
      <c r="F13" s="6">
        <v>1.8958110495379106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8.2130578410521959</v>
      </c>
      <c r="O13" s="6">
        <f t="shared" si="1"/>
        <v>12.004679940128016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0.83197571793402914</v>
      </c>
      <c r="F14" s="8">
        <v>1.196017798997554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-0.36404208106352487</v>
      </c>
      <c r="O14" s="8">
        <f t="shared" si="1"/>
        <v>2.0279935169315833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2.3339203836461158</v>
      </c>
      <c r="F15" s="8">
        <v>0.8625284392965954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1.4713919443495205</v>
      </c>
      <c r="O15" s="8">
        <f t="shared" si="1"/>
        <v>3.196448822942711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8.1173094446340261</v>
      </c>
      <c r="F16" s="6">
        <v>2.157812519542551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5.9594969250914751</v>
      </c>
      <c r="O16" s="6">
        <f t="shared" si="1"/>
        <v>10.275121964176577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5.9101827675117793</v>
      </c>
      <c r="F17" s="19">
        <v>1.0634275411752054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4.8467552263365743</v>
      </c>
      <c r="O17" s="19">
        <f t="shared" si="1"/>
        <v>6.9736103086869843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3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3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3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4</v>
      </c>
      <c r="AD26">
        <v>4</v>
      </c>
      <c r="AE26">
        <v>0</v>
      </c>
      <c r="AF26">
        <v>0</v>
      </c>
    </row>
    <row r="27" spans="1:32" x14ac:dyDescent="0.3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3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7</v>
      </c>
      <c r="AD28">
        <v>6</v>
      </c>
      <c r="AE28">
        <v>0</v>
      </c>
      <c r="AF28">
        <v>0</v>
      </c>
    </row>
    <row r="29" spans="1:32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8</v>
      </c>
      <c r="AD30">
        <v>8</v>
      </c>
      <c r="AE30">
        <v>5</v>
      </c>
      <c r="AF30">
        <v>6</v>
      </c>
    </row>
    <row r="31" spans="1:32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2</v>
      </c>
      <c r="AD31">
        <v>9</v>
      </c>
      <c r="AE31">
        <v>5.0000000000000009</v>
      </c>
      <c r="AF31">
        <v>6</v>
      </c>
    </row>
    <row r="32" spans="1:32" x14ac:dyDescent="0.3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5.0000000000000009</v>
      </c>
      <c r="AF32">
        <v>6</v>
      </c>
    </row>
    <row r="33" spans="1:32" x14ac:dyDescent="0.3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4</v>
      </c>
      <c r="AD33">
        <v>11</v>
      </c>
      <c r="AE33">
        <v>5.0000000000000009</v>
      </c>
      <c r="AF33">
        <v>6</v>
      </c>
    </row>
    <row r="34" spans="1:32" x14ac:dyDescent="0.3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5.0000000000000009</v>
      </c>
      <c r="AF34">
        <v>6</v>
      </c>
    </row>
    <row r="35" spans="1:32" x14ac:dyDescent="0.3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5.0000000000000009</v>
      </c>
      <c r="AF35">
        <v>6</v>
      </c>
    </row>
    <row r="36" spans="1:32" x14ac:dyDescent="0.3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5</v>
      </c>
      <c r="AD36">
        <v>14</v>
      </c>
      <c r="AE36">
        <v>5.0000000000000009</v>
      </c>
      <c r="AF36">
        <v>6</v>
      </c>
    </row>
    <row r="37" spans="1:32" x14ac:dyDescent="0.3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9</v>
      </c>
      <c r="AD37">
        <v>15</v>
      </c>
      <c r="AE37">
        <v>5.0000000000000009</v>
      </c>
      <c r="AF37">
        <v>6</v>
      </c>
    </row>
    <row r="38" spans="1:32" x14ac:dyDescent="0.3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6</v>
      </c>
      <c r="AD38">
        <v>16</v>
      </c>
      <c r="AE38">
        <v>5.0000000000000009</v>
      </c>
      <c r="AF38">
        <v>6</v>
      </c>
    </row>
    <row r="39" spans="1:32" x14ac:dyDescent="0.3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4</v>
      </c>
      <c r="AD39">
        <v>17</v>
      </c>
      <c r="AE39">
        <v>5.0000000000000009</v>
      </c>
      <c r="AF39">
        <v>6</v>
      </c>
    </row>
    <row r="40" spans="1:32" x14ac:dyDescent="0.3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5.0000000000000009</v>
      </c>
      <c r="AF40">
        <v>6</v>
      </c>
    </row>
    <row r="41" spans="1:32" x14ac:dyDescent="0.3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5</v>
      </c>
      <c r="AD41">
        <v>19</v>
      </c>
      <c r="AE41">
        <v>5.0000000000000009</v>
      </c>
      <c r="AF41">
        <v>6</v>
      </c>
    </row>
    <row r="42" spans="1:32" x14ac:dyDescent="0.3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9</v>
      </c>
      <c r="AD42">
        <v>20</v>
      </c>
      <c r="AE42">
        <v>5.0000000000000009</v>
      </c>
      <c r="AF42">
        <v>6</v>
      </c>
    </row>
    <row r="43" spans="1:32" x14ac:dyDescent="0.3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10</v>
      </c>
      <c r="AD43">
        <v>21</v>
      </c>
      <c r="AE43">
        <v>5.0000000000000009</v>
      </c>
      <c r="AF43">
        <v>6</v>
      </c>
    </row>
    <row r="44" spans="1:32" x14ac:dyDescent="0.3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12</v>
      </c>
      <c r="AD44">
        <v>22</v>
      </c>
      <c r="AE44">
        <v>5.0000000000000009</v>
      </c>
      <c r="AF44">
        <v>6</v>
      </c>
    </row>
    <row r="45" spans="1:32" x14ac:dyDescent="0.3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5.0000000000000009</v>
      </c>
      <c r="AF45">
        <v>6</v>
      </c>
    </row>
    <row r="46" spans="1:32" x14ac:dyDescent="0.3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5.0000000000000009</v>
      </c>
      <c r="AF46">
        <v>6</v>
      </c>
    </row>
    <row r="47" spans="1:32" x14ac:dyDescent="0.3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5.0000000000000009</v>
      </c>
      <c r="AF47">
        <v>6</v>
      </c>
    </row>
    <row r="48" spans="1:32" x14ac:dyDescent="0.3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5.0000000000000009</v>
      </c>
      <c r="AF48">
        <v>6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5.0000000000000009</v>
      </c>
      <c r="AF49">
        <v>6</v>
      </c>
    </row>
    <row r="50" spans="1:32" x14ac:dyDescent="0.3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92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5.0000000000000009</v>
      </c>
      <c r="AF50">
        <v>6</v>
      </c>
    </row>
    <row r="51" spans="1:32" x14ac:dyDescent="0.3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80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5.0000000000000009</v>
      </c>
      <c r="AF51">
        <v>6</v>
      </c>
    </row>
    <row r="52" spans="1:32" x14ac:dyDescent="0.3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100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5.7131718064487282</v>
      </c>
      <c r="AF52">
        <v>2.669726597214126</v>
      </c>
    </row>
    <row r="53" spans="1:32" x14ac:dyDescent="0.3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80</v>
      </c>
      <c r="O53">
        <v>10</v>
      </c>
      <c r="P53">
        <v>2</v>
      </c>
      <c r="Q53">
        <v>2</v>
      </c>
      <c r="R53">
        <v>8</v>
      </c>
      <c r="S53">
        <v>-2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8</v>
      </c>
      <c r="AD53">
        <v>31</v>
      </c>
      <c r="AE53">
        <v>5.5996269273560415</v>
      </c>
      <c r="AF53">
        <v>3.7947592032308943</v>
      </c>
    </row>
    <row r="54" spans="1:32" x14ac:dyDescent="0.3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94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5.5996269273560415</v>
      </c>
      <c r="AF54">
        <v>3.7947592032308943</v>
      </c>
    </row>
    <row r="55" spans="1:32" x14ac:dyDescent="0.3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120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5.5996269273560415</v>
      </c>
      <c r="AF55">
        <v>3.7947592032308943</v>
      </c>
    </row>
    <row r="56" spans="1:32" x14ac:dyDescent="0.3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68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6.7465998539119445</v>
      </c>
      <c r="AF56">
        <v>3.7947592032308943</v>
      </c>
    </row>
    <row r="57" spans="1:32" x14ac:dyDescent="0.3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78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6.7465998539119445</v>
      </c>
      <c r="AF57">
        <v>3.7947592032308943</v>
      </c>
    </row>
    <row r="58" spans="1:32" x14ac:dyDescent="0.3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98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6.7465998539119445</v>
      </c>
      <c r="AF58">
        <v>3.7947592032308943</v>
      </c>
    </row>
    <row r="59" spans="1:32" x14ac:dyDescent="0.3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88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6.7465998539119445</v>
      </c>
      <c r="AF59">
        <v>3.7947592032308943</v>
      </c>
    </row>
    <row r="60" spans="1:32" x14ac:dyDescent="0.3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80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6.7465998539119445</v>
      </c>
      <c r="AF60">
        <v>3.7947592032308943</v>
      </c>
    </row>
    <row r="61" spans="1:32" x14ac:dyDescent="0.3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90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6.7465998539119445</v>
      </c>
      <c r="AF61">
        <v>3.7947592032308943</v>
      </c>
    </row>
    <row r="62" spans="1:32" x14ac:dyDescent="0.3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66</v>
      </c>
      <c r="O62">
        <v>9</v>
      </c>
      <c r="P62">
        <v>2</v>
      </c>
      <c r="Q62">
        <v>2</v>
      </c>
      <c r="R62">
        <v>7</v>
      </c>
      <c r="S62">
        <v>-2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7</v>
      </c>
      <c r="AD62">
        <v>40</v>
      </c>
      <c r="AE62">
        <v>6.7465998539119445</v>
      </c>
      <c r="AF62">
        <v>3.7947592032308943</v>
      </c>
    </row>
    <row r="63" spans="1:32" x14ac:dyDescent="0.3">
      <c r="AD63">
        <v>41</v>
      </c>
      <c r="AE63">
        <v>6.7465998539119445</v>
      </c>
      <c r="AF63">
        <v>3.7947592032308943</v>
      </c>
    </row>
    <row r="64" spans="1:32" x14ac:dyDescent="0.3">
      <c r="AD64">
        <v>42</v>
      </c>
      <c r="AE64">
        <v>7.3014462235940849</v>
      </c>
      <c r="AF64">
        <v>3.7947592032308943</v>
      </c>
    </row>
    <row r="65" spans="30:32" x14ac:dyDescent="0.3">
      <c r="AD65">
        <v>43</v>
      </c>
      <c r="AE65">
        <v>7.3014462235940849</v>
      </c>
      <c r="AF65">
        <v>3.7947592032308943</v>
      </c>
    </row>
    <row r="66" spans="30:32" x14ac:dyDescent="0.3">
      <c r="AD66">
        <v>44</v>
      </c>
      <c r="AE66">
        <v>7.3014462235940849</v>
      </c>
      <c r="AF66">
        <v>3.7947592032308943</v>
      </c>
    </row>
    <row r="67" spans="30:32" x14ac:dyDescent="0.3">
      <c r="AD67">
        <v>45</v>
      </c>
      <c r="AE67">
        <v>7.3014462235940849</v>
      </c>
      <c r="AF67">
        <v>3.7947592032308943</v>
      </c>
    </row>
    <row r="68" spans="30:32" x14ac:dyDescent="0.3">
      <c r="AD68">
        <v>46</v>
      </c>
      <c r="AE68">
        <v>7.3014462235940849</v>
      </c>
      <c r="AF68">
        <v>3.7947592032308943</v>
      </c>
    </row>
    <row r="69" spans="30:32" x14ac:dyDescent="0.3">
      <c r="AD69">
        <v>47</v>
      </c>
      <c r="AE69">
        <v>7.997100979483057</v>
      </c>
      <c r="AF69">
        <v>4.971063082399267</v>
      </c>
    </row>
    <row r="70" spans="30:32" x14ac:dyDescent="0.3">
      <c r="AD70">
        <v>48</v>
      </c>
      <c r="AE70">
        <v>7.997100979483057</v>
      </c>
      <c r="AF70">
        <v>4.971063082399267</v>
      </c>
    </row>
    <row r="71" spans="30:32" x14ac:dyDescent="0.3">
      <c r="AD71">
        <v>49</v>
      </c>
      <c r="AE71">
        <v>8.2523167565136255</v>
      </c>
      <c r="AF71">
        <v>5.8016475460500176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opLeftCell="Q1" workbookViewId="0">
      <selection activeCell="AI23" sqref="AI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0.30714322119889892</v>
      </c>
      <c r="F4" s="8">
        <v>0.64168650632148705</v>
      </c>
      <c r="G4" s="7" t="e">
        <v>#NUM!</v>
      </c>
      <c r="H4" s="8" t="e">
        <v>#NUM!</v>
      </c>
      <c r="I4" s="7">
        <v>3.6246210192818776E-2</v>
      </c>
      <c r="J4" s="8">
        <v>0.18690217344770707</v>
      </c>
      <c r="L4" s="7" t="e">
        <f>(C4-D4)</f>
        <v>#NUM!</v>
      </c>
      <c r="M4" s="8" t="e">
        <f>(C4+D4)</f>
        <v>#NUM!</v>
      </c>
      <c r="N4" s="7">
        <f t="shared" ref="N4:N17" si="0">(E4-F4)</f>
        <v>-0.33454328512258813</v>
      </c>
      <c r="O4" s="8">
        <f t="shared" ref="O4:O17" si="1">(E4+F4)</f>
        <v>0.94882972752038597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-0.15065596325488828</v>
      </c>
      <c r="S4" s="8">
        <f t="shared" ref="S4:S17" si="5">(I4+J4)</f>
        <v>0.22314838364052586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6.4653946707111487</v>
      </c>
      <c r="F6" s="8">
        <v>4.4513068499210071</v>
      </c>
      <c r="G6" s="7" t="e">
        <v>#NUM!</v>
      </c>
      <c r="H6" s="8" t="e">
        <v>#NUM!</v>
      </c>
      <c r="I6" s="7">
        <v>5.8468944831243981</v>
      </c>
      <c r="J6" s="8">
        <v>3.6494463990428949</v>
      </c>
      <c r="L6" s="7" t="e">
        <f t="shared" si="6"/>
        <v>#NUM!</v>
      </c>
      <c r="M6" s="8" t="e">
        <f t="shared" si="7"/>
        <v>#NUM!</v>
      </c>
      <c r="N6" s="7">
        <f t="shared" si="0"/>
        <v>2.0140878207901416</v>
      </c>
      <c r="O6" s="8">
        <f t="shared" si="1"/>
        <v>10.916701520632156</v>
      </c>
      <c r="P6" s="7" t="e">
        <f t="shared" si="2"/>
        <v>#NUM!</v>
      </c>
      <c r="Q6" s="8" t="e">
        <f t="shared" si="3"/>
        <v>#NUM!</v>
      </c>
      <c r="R6" s="7">
        <f t="shared" si="4"/>
        <v>2.1974480840815032</v>
      </c>
      <c r="S6" s="8">
        <f t="shared" si="5"/>
        <v>9.4963408821672921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2.7031486322969485E-2</v>
      </c>
      <c r="F7" s="8">
        <v>0.16217516785914105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-0.13514368153617157</v>
      </c>
      <c r="O7" s="8">
        <f t="shared" si="1"/>
        <v>0.18920665418211052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3.3056979116252569</v>
      </c>
      <c r="F8" s="8">
        <v>3.0072469456650928</v>
      </c>
      <c r="G8" s="7" t="e">
        <v>#NUM!</v>
      </c>
      <c r="H8" s="8" t="e">
        <v>#NUM!</v>
      </c>
      <c r="I8" s="7">
        <v>5.348557932946906</v>
      </c>
      <c r="J8" s="8">
        <v>2.3028961200175959</v>
      </c>
      <c r="L8" s="7" t="e">
        <f t="shared" si="6"/>
        <v>#NUM!</v>
      </c>
      <c r="M8" s="8" t="e">
        <f t="shared" si="7"/>
        <v>#NUM!</v>
      </c>
      <c r="N8" s="7">
        <f t="shared" si="0"/>
        <v>0.29845096596016418</v>
      </c>
      <c r="O8" s="8">
        <f t="shared" si="1"/>
        <v>6.3129448572903497</v>
      </c>
      <c r="P8" s="7" t="e">
        <f t="shared" si="2"/>
        <v>#NUM!</v>
      </c>
      <c r="Q8" s="8" t="e">
        <f t="shared" si="3"/>
        <v>#NUM!</v>
      </c>
      <c r="R8" s="7">
        <f t="shared" si="4"/>
        <v>3.04566181292931</v>
      </c>
      <c r="S8" s="8">
        <f t="shared" si="5"/>
        <v>7.6514540529645014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13.427331013760396</v>
      </c>
      <c r="F9" s="6">
        <v>4.122487941023028</v>
      </c>
      <c r="G9" s="5" t="e">
        <v>#NUM!</v>
      </c>
      <c r="H9" s="6" t="e">
        <v>#NUM!</v>
      </c>
      <c r="I9" s="5">
        <v>11.264637834644443</v>
      </c>
      <c r="J9" s="6">
        <v>5.5562051328129458</v>
      </c>
      <c r="L9" s="5" t="e">
        <f t="shared" si="6"/>
        <v>#NUM!</v>
      </c>
      <c r="M9" s="6" t="e">
        <f t="shared" si="7"/>
        <v>#NUM!</v>
      </c>
      <c r="N9" s="5">
        <f t="shared" si="0"/>
        <v>9.3048430727373681</v>
      </c>
      <c r="O9" s="6">
        <f t="shared" si="1"/>
        <v>17.549818954783426</v>
      </c>
      <c r="P9" s="5" t="e">
        <f t="shared" si="2"/>
        <v>#NUM!</v>
      </c>
      <c r="Q9" s="6" t="e">
        <f t="shared" si="3"/>
        <v>#NUM!</v>
      </c>
      <c r="R9" s="5">
        <f t="shared" si="4"/>
        <v>5.7084327018314971</v>
      </c>
      <c r="S9" s="6">
        <f t="shared" si="5"/>
        <v>16.820842967457388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25.400145759311155</v>
      </c>
      <c r="F10" s="8">
        <v>10.122784675566077</v>
      </c>
      <c r="G10" s="7" t="e">
        <v>#NUM!</v>
      </c>
      <c r="H10" s="8" t="e">
        <v>#NUM!</v>
      </c>
      <c r="I10" s="7">
        <v>25.770154626710312</v>
      </c>
      <c r="J10" s="8">
        <v>5.7481578940422793</v>
      </c>
      <c r="L10" s="7" t="e">
        <f t="shared" si="6"/>
        <v>#NUM!</v>
      </c>
      <c r="M10" s="8" t="e">
        <f t="shared" si="7"/>
        <v>#NUM!</v>
      </c>
      <c r="N10" s="7">
        <f t="shared" si="0"/>
        <v>15.277361083745078</v>
      </c>
      <c r="O10" s="8">
        <f t="shared" si="1"/>
        <v>35.522930434877232</v>
      </c>
      <c r="P10" s="7" t="e">
        <f t="shared" si="2"/>
        <v>#NUM!</v>
      </c>
      <c r="Q10" s="8" t="e">
        <f t="shared" si="3"/>
        <v>#NUM!</v>
      </c>
      <c r="R10" s="7">
        <f t="shared" si="4"/>
        <v>20.021996732668033</v>
      </c>
      <c r="S10" s="8">
        <f t="shared" si="5"/>
        <v>31.518312520752591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124.38408861534896</v>
      </c>
      <c r="F11" s="8">
        <v>25.030755478229054</v>
      </c>
      <c r="G11" s="7" t="e">
        <v>#NUM!</v>
      </c>
      <c r="H11" s="8" t="e">
        <v>#NUM!</v>
      </c>
      <c r="I11" s="7">
        <v>137.36802007620463</v>
      </c>
      <c r="J11" s="8">
        <v>17.416838903180096</v>
      </c>
      <c r="L11" s="7" t="e">
        <f t="shared" si="6"/>
        <v>#NUM!</v>
      </c>
      <c r="M11" s="8" t="e">
        <f t="shared" si="7"/>
        <v>#NUM!</v>
      </c>
      <c r="N11" s="7">
        <f t="shared" si="0"/>
        <v>99.353333137119904</v>
      </c>
      <c r="O11" s="8">
        <f t="shared" si="1"/>
        <v>149.41484409357801</v>
      </c>
      <c r="P11" s="7" t="e">
        <f t="shared" si="2"/>
        <v>#NUM!</v>
      </c>
      <c r="Q11" s="8" t="e">
        <f t="shared" si="3"/>
        <v>#NUM!</v>
      </c>
      <c r="R11" s="7">
        <f t="shared" si="4"/>
        <v>119.95118117302454</v>
      </c>
      <c r="S11" s="8">
        <f t="shared" si="5"/>
        <v>154.78485897938472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85.55661184227742</v>
      </c>
      <c r="F12" s="6">
        <v>18.354172555466615</v>
      </c>
      <c r="G12" s="5" t="e">
        <v>#NUM!</v>
      </c>
      <c r="H12" s="6" t="e">
        <v>#NUM!</v>
      </c>
      <c r="I12" s="5">
        <v>100.33322761484986</v>
      </c>
      <c r="J12" s="6">
        <v>14.625406448958149</v>
      </c>
      <c r="L12" s="5" t="e">
        <f t="shared" si="6"/>
        <v>#NUM!</v>
      </c>
      <c r="M12" s="6" t="e">
        <f t="shared" si="7"/>
        <v>#NUM!</v>
      </c>
      <c r="N12" s="5">
        <f t="shared" si="0"/>
        <v>67.202439286810801</v>
      </c>
      <c r="O12" s="6">
        <f t="shared" si="1"/>
        <v>103.91078439774404</v>
      </c>
      <c r="P12" s="5" t="e">
        <f t="shared" si="2"/>
        <v>#NUM!</v>
      </c>
      <c r="Q12" s="6" t="e">
        <f t="shared" si="3"/>
        <v>#NUM!</v>
      </c>
      <c r="R12" s="5">
        <f t="shared" si="4"/>
        <v>85.707821165891716</v>
      </c>
      <c r="S12" s="6">
        <f t="shared" si="5"/>
        <v>114.95863406380801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10.105267289858274</v>
      </c>
      <c r="F13" s="6">
        <v>2.5011996194378532</v>
      </c>
      <c r="G13" s="5" t="e">
        <v>#NUM!</v>
      </c>
      <c r="H13" s="6" t="e">
        <v>#NUM!</v>
      </c>
      <c r="I13" s="5">
        <v>11.231698626264125</v>
      </c>
      <c r="J13" s="6">
        <v>1.9685709038221237</v>
      </c>
      <c r="L13" s="5" t="e">
        <f t="shared" si="6"/>
        <v>#NUM!</v>
      </c>
      <c r="M13" s="6" t="e">
        <f t="shared" si="7"/>
        <v>#NUM!</v>
      </c>
      <c r="N13" s="5">
        <f t="shared" si="0"/>
        <v>7.6040676704204202</v>
      </c>
      <c r="O13" s="6">
        <f t="shared" si="1"/>
        <v>12.606466909296127</v>
      </c>
      <c r="P13" s="5" t="e">
        <f t="shared" si="2"/>
        <v>#NUM!</v>
      </c>
      <c r="Q13" s="6" t="e">
        <f t="shared" si="3"/>
        <v>#NUM!</v>
      </c>
      <c r="R13" s="5">
        <f t="shared" si="4"/>
        <v>9.2631277224420003</v>
      </c>
      <c r="S13" s="6">
        <f t="shared" si="5"/>
        <v>13.200269530086249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0.75071955476204344</v>
      </c>
      <c r="F14" s="8">
        <v>1.0799854708711989</v>
      </c>
      <c r="G14" s="7" t="e">
        <v>#NUM!</v>
      </c>
      <c r="H14" s="8" t="e">
        <v>#NUM!</v>
      </c>
      <c r="I14" s="7">
        <v>0.44968353037845971</v>
      </c>
      <c r="J14" s="8">
        <v>0.99353986573555997</v>
      </c>
      <c r="L14" s="7" t="e">
        <f t="shared" si="6"/>
        <v>#NUM!</v>
      </c>
      <c r="M14" s="8" t="e">
        <f t="shared" si="7"/>
        <v>#NUM!</v>
      </c>
      <c r="N14" s="7">
        <f t="shared" si="0"/>
        <v>-0.32926591610915545</v>
      </c>
      <c r="O14" s="8">
        <f t="shared" si="1"/>
        <v>1.8307050256332422</v>
      </c>
      <c r="P14" s="7" t="e">
        <f t="shared" si="2"/>
        <v>#NUM!</v>
      </c>
      <c r="Q14" s="8" t="e">
        <f t="shared" si="3"/>
        <v>#NUM!</v>
      </c>
      <c r="R14" s="7">
        <f t="shared" si="4"/>
        <v>-0.54385633535710021</v>
      </c>
      <c r="S14" s="8">
        <f t="shared" si="5"/>
        <v>1.4432233961140197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2.3104400674956889</v>
      </c>
      <c r="F15" s="8">
        <v>1.0019099285243265</v>
      </c>
      <c r="G15" s="7" t="e">
        <v>#NUM!</v>
      </c>
      <c r="H15" s="8" t="e">
        <v>#NUM!</v>
      </c>
      <c r="I15" s="7">
        <v>2.4304255313620406</v>
      </c>
      <c r="J15" s="8">
        <v>0.55818221136958635</v>
      </c>
      <c r="L15" s="7" t="e">
        <f t="shared" si="6"/>
        <v>#NUM!</v>
      </c>
      <c r="M15" s="8" t="e">
        <f t="shared" si="7"/>
        <v>#NUM!</v>
      </c>
      <c r="N15" s="7">
        <f t="shared" si="0"/>
        <v>1.3085301389713624</v>
      </c>
      <c r="O15" s="8">
        <f t="shared" si="1"/>
        <v>3.3123499960200151</v>
      </c>
      <c r="P15" s="7" t="e">
        <f t="shared" si="2"/>
        <v>#NUM!</v>
      </c>
      <c r="Q15" s="8" t="e">
        <f t="shared" si="3"/>
        <v>#NUM!</v>
      </c>
      <c r="R15" s="7">
        <f t="shared" si="4"/>
        <v>1.8722433199924544</v>
      </c>
      <c r="S15" s="8">
        <f t="shared" si="5"/>
        <v>2.9886077427316269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8.751528225617923</v>
      </c>
      <c r="F16" s="6">
        <v>2.1512410857509594</v>
      </c>
      <c r="G16" s="5" t="e">
        <v>#NUM!</v>
      </c>
      <c r="H16" s="6" t="e">
        <v>#NUM!</v>
      </c>
      <c r="I16" s="5">
        <v>8.6398189111215782</v>
      </c>
      <c r="J16" s="6">
        <v>1.878058197196002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6.600287139866964</v>
      </c>
      <c r="O16" s="6">
        <f t="shared" si="1"/>
        <v>10.902769311368882</v>
      </c>
      <c r="P16" s="5" t="e">
        <f t="shared" si="2"/>
        <v>#NUM!</v>
      </c>
      <c r="Q16" s="6" t="e">
        <f t="shared" si="3"/>
        <v>#NUM!</v>
      </c>
      <c r="R16" s="5">
        <f t="shared" si="4"/>
        <v>6.7617607139255762</v>
      </c>
      <c r="S16" s="6">
        <f t="shared" si="5"/>
        <v>10.517877108317581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4.6411164824521736</v>
      </c>
      <c r="F17" s="19">
        <v>1.1107546797871801</v>
      </c>
      <c r="G17" s="18" t="e">
        <v>#NUM!</v>
      </c>
      <c r="H17" s="19" t="e">
        <v>#NUM!</v>
      </c>
      <c r="I17" s="18">
        <v>5.4658086064209916</v>
      </c>
      <c r="J17" s="19">
        <v>1.4332468457644278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3.5303618026649932</v>
      </c>
      <c r="O17" s="19">
        <f t="shared" si="1"/>
        <v>5.7518711622393539</v>
      </c>
      <c r="P17" s="18" t="e">
        <f t="shared" si="2"/>
        <v>#NUM!</v>
      </c>
      <c r="Q17" s="19" t="e">
        <f t="shared" si="3"/>
        <v>#NUM!</v>
      </c>
      <c r="R17" s="18">
        <f t="shared" si="4"/>
        <v>4.0325617606565638</v>
      </c>
      <c r="S17" s="19">
        <f t="shared" si="5"/>
        <v>6.8990554521854195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3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3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3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3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0</v>
      </c>
      <c r="AF30">
        <v>0</v>
      </c>
    </row>
    <row r="31" spans="1:32" x14ac:dyDescent="0.3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4.6666666666666661</v>
      </c>
      <c r="AF31">
        <v>0</v>
      </c>
    </row>
    <row r="32" spans="1:32" x14ac:dyDescent="0.3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4</v>
      </c>
      <c r="AD32">
        <v>10</v>
      </c>
      <c r="AE32">
        <v>4.6666666666666661</v>
      </c>
      <c r="AF32">
        <v>0</v>
      </c>
    </row>
    <row r="33" spans="1:32" x14ac:dyDescent="0.3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4.6666666666666661</v>
      </c>
      <c r="AF33">
        <v>0</v>
      </c>
    </row>
    <row r="34" spans="1:32" x14ac:dyDescent="0.3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8</v>
      </c>
      <c r="AD34">
        <v>12</v>
      </c>
      <c r="AE34">
        <v>4.6666666666666661</v>
      </c>
      <c r="AF34">
        <v>0</v>
      </c>
    </row>
    <row r="35" spans="1:32" x14ac:dyDescent="0.3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4</v>
      </c>
      <c r="AD35">
        <v>13</v>
      </c>
      <c r="AE35">
        <v>4.6666666666666661</v>
      </c>
      <c r="AF35">
        <v>0</v>
      </c>
    </row>
    <row r="36" spans="1:32" x14ac:dyDescent="0.3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2</v>
      </c>
      <c r="AD36">
        <v>14</v>
      </c>
      <c r="AE36">
        <v>4.6666666666666661</v>
      </c>
      <c r="AF36">
        <v>0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2</v>
      </c>
      <c r="AD37">
        <v>15</v>
      </c>
      <c r="AE37">
        <v>4.6666666666666661</v>
      </c>
      <c r="AF37">
        <v>0</v>
      </c>
    </row>
    <row r="38" spans="1:32" x14ac:dyDescent="0.3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8</v>
      </c>
      <c r="AD38">
        <v>16</v>
      </c>
      <c r="AE38">
        <v>4.6666666666666661</v>
      </c>
      <c r="AF38">
        <v>0</v>
      </c>
    </row>
    <row r="39" spans="1:32" x14ac:dyDescent="0.3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4.6666666666666661</v>
      </c>
      <c r="AF39">
        <v>0</v>
      </c>
    </row>
    <row r="40" spans="1:32" x14ac:dyDescent="0.3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4.6666666666666661</v>
      </c>
      <c r="AF40">
        <v>0</v>
      </c>
    </row>
    <row r="41" spans="1:32" x14ac:dyDescent="0.3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6</v>
      </c>
      <c r="AD41">
        <v>19</v>
      </c>
      <c r="AE41">
        <v>4.6666666666666661</v>
      </c>
      <c r="AF41">
        <v>0</v>
      </c>
    </row>
    <row r="42" spans="1:32" x14ac:dyDescent="0.3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3</v>
      </c>
      <c r="AD42">
        <v>20</v>
      </c>
      <c r="AE42">
        <v>4.6666666666666661</v>
      </c>
      <c r="AF42">
        <v>0</v>
      </c>
    </row>
    <row r="43" spans="1:32" x14ac:dyDescent="0.3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8</v>
      </c>
      <c r="AD43">
        <v>21</v>
      </c>
      <c r="AE43">
        <v>4.6666666666666661</v>
      </c>
      <c r="AF43">
        <v>0</v>
      </c>
    </row>
    <row r="44" spans="1:32" x14ac:dyDescent="0.3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4.6666666666666661</v>
      </c>
      <c r="AF44">
        <v>0</v>
      </c>
    </row>
    <row r="45" spans="1:32" x14ac:dyDescent="0.3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9</v>
      </c>
      <c r="AD45">
        <v>23</v>
      </c>
      <c r="AE45">
        <v>4.6666666666666661</v>
      </c>
      <c r="AF45">
        <v>0</v>
      </c>
    </row>
    <row r="46" spans="1:32" x14ac:dyDescent="0.3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4.6666666666666661</v>
      </c>
      <c r="AF46">
        <v>0</v>
      </c>
    </row>
    <row r="47" spans="1:32" x14ac:dyDescent="0.3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8</v>
      </c>
      <c r="AD47">
        <v>25</v>
      </c>
      <c r="AE47">
        <v>4.6666666666666661</v>
      </c>
      <c r="AF47">
        <v>0</v>
      </c>
    </row>
    <row r="48" spans="1:32" x14ac:dyDescent="0.3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4.6666666666666661</v>
      </c>
      <c r="AF48">
        <v>0</v>
      </c>
    </row>
    <row r="49" spans="1:32" x14ac:dyDescent="0.3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9</v>
      </c>
      <c r="AD49">
        <v>27</v>
      </c>
      <c r="AE49">
        <v>6.0496318629283072</v>
      </c>
      <c r="AF49">
        <v>2.6666666666666665</v>
      </c>
    </row>
    <row r="50" spans="1:32" x14ac:dyDescent="0.3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9</v>
      </c>
      <c r="AD50">
        <v>28</v>
      </c>
      <c r="AE50">
        <v>6.0496318629283072</v>
      </c>
      <c r="AF50">
        <v>2.6666666666666665</v>
      </c>
    </row>
    <row r="51" spans="1:32" x14ac:dyDescent="0.3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6</v>
      </c>
      <c r="AD51">
        <v>29</v>
      </c>
      <c r="AE51">
        <v>6.0496318629283072</v>
      </c>
      <c r="AF51">
        <v>2.6666666666666665</v>
      </c>
    </row>
    <row r="52" spans="1:32" x14ac:dyDescent="0.3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6.4416765701910546</v>
      </c>
      <c r="AF52">
        <v>2.8829386267955681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6.4416765701910546</v>
      </c>
      <c r="AF53">
        <v>2.8829386267955681</v>
      </c>
    </row>
    <row r="54" spans="1:32" x14ac:dyDescent="0.3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9</v>
      </c>
      <c r="AD54">
        <v>32</v>
      </c>
      <c r="AE54">
        <v>6.4416765701910546</v>
      </c>
      <c r="AF54">
        <v>2.8829386267955681</v>
      </c>
    </row>
    <row r="55" spans="1:32" x14ac:dyDescent="0.3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11</v>
      </c>
      <c r="AD55">
        <v>33</v>
      </c>
      <c r="AE55">
        <v>6.4416765701910546</v>
      </c>
      <c r="AF55">
        <v>2.8829386267955681</v>
      </c>
    </row>
    <row r="56" spans="1:32" x14ac:dyDescent="0.3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12</v>
      </c>
      <c r="AD56">
        <v>34</v>
      </c>
      <c r="AE56">
        <v>5.9425826264560921</v>
      </c>
      <c r="AF56">
        <v>2.8829386267955681</v>
      </c>
    </row>
    <row r="57" spans="1:32" x14ac:dyDescent="0.3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5.9425826264560921</v>
      </c>
      <c r="AF57">
        <v>2.8829386267955681</v>
      </c>
    </row>
    <row r="58" spans="1:32" x14ac:dyDescent="0.3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11</v>
      </c>
      <c r="AD58">
        <v>36</v>
      </c>
      <c r="AE58">
        <v>5.9425826264560921</v>
      </c>
      <c r="AF58">
        <v>2.8829386267955681</v>
      </c>
    </row>
    <row r="59" spans="1:32" x14ac:dyDescent="0.3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7.033879800001519</v>
      </c>
      <c r="AF59">
        <v>3.3885816995452478</v>
      </c>
    </row>
    <row r="60" spans="1:32" x14ac:dyDescent="0.3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7.033879800001519</v>
      </c>
      <c r="AF60">
        <v>3.3885816995452478</v>
      </c>
    </row>
    <row r="61" spans="1:32" x14ac:dyDescent="0.3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12</v>
      </c>
      <c r="AD61">
        <v>39</v>
      </c>
      <c r="AE61">
        <v>7.033879800001519</v>
      </c>
      <c r="AF61">
        <v>3.3885816995452478</v>
      </c>
    </row>
    <row r="62" spans="1:32" x14ac:dyDescent="0.3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7.033879800001519</v>
      </c>
      <c r="AF62">
        <v>3.3885816995452478</v>
      </c>
    </row>
    <row r="63" spans="1:32" x14ac:dyDescent="0.3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7.033879800001519</v>
      </c>
      <c r="AF63">
        <v>3.3885816995452478</v>
      </c>
    </row>
    <row r="64" spans="1:32" x14ac:dyDescent="0.3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7.033879800001519</v>
      </c>
      <c r="AF64">
        <v>3.3885816995452478</v>
      </c>
    </row>
    <row r="65" spans="1:32" x14ac:dyDescent="0.3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7.033879800001519</v>
      </c>
      <c r="AF65">
        <v>3.3885816995452478</v>
      </c>
    </row>
    <row r="66" spans="1:32" x14ac:dyDescent="0.3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7.9283000137122031</v>
      </c>
      <c r="AF66">
        <v>3.7193792511239514</v>
      </c>
    </row>
    <row r="67" spans="1:32" x14ac:dyDescent="0.3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7.9283000137122031</v>
      </c>
      <c r="AF67">
        <v>3.7193792511239514</v>
      </c>
    </row>
    <row r="68" spans="1:32" x14ac:dyDescent="0.3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8.2911327156049719</v>
      </c>
      <c r="AF68">
        <v>3.9269023247262123</v>
      </c>
    </row>
    <row r="69" spans="1:32" x14ac:dyDescent="0.3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8.4588076148520752</v>
      </c>
      <c r="AF69">
        <v>4.4099457720179647</v>
      </c>
    </row>
    <row r="70" spans="1:32" x14ac:dyDescent="0.3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8.4588076148520752</v>
      </c>
      <c r="AF70">
        <v>4.4099457720179647</v>
      </c>
    </row>
    <row r="71" spans="1:32" x14ac:dyDescent="0.3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6</v>
      </c>
      <c r="AD71">
        <v>49</v>
      </c>
      <c r="AE71">
        <v>8.4588076148520752</v>
      </c>
      <c r="AF71">
        <v>4.4099457720179647</v>
      </c>
    </row>
    <row r="72" spans="1:32" x14ac:dyDescent="0.3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</row>
    <row r="73" spans="1:32" x14ac:dyDescent="0.3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  <c r="AD73">
        <v>51</v>
      </c>
    </row>
    <row r="74" spans="1:32" x14ac:dyDescent="0.3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  <c r="AD74">
        <v>52</v>
      </c>
    </row>
    <row r="75" spans="1:32" x14ac:dyDescent="0.3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  <c r="AD75">
        <v>53</v>
      </c>
    </row>
    <row r="76" spans="1:32" x14ac:dyDescent="0.3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  <c r="AD76">
        <v>54</v>
      </c>
    </row>
    <row r="77" spans="1:32" x14ac:dyDescent="0.3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  <c r="AD77">
        <v>55</v>
      </c>
    </row>
    <row r="78" spans="1:32" x14ac:dyDescent="0.3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  <c r="AD78">
        <v>56</v>
      </c>
    </row>
    <row r="79" spans="1:32" x14ac:dyDescent="0.3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  <c r="AD79">
        <v>57</v>
      </c>
    </row>
    <row r="80" spans="1:32" x14ac:dyDescent="0.3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  <c r="AD80">
        <v>58</v>
      </c>
    </row>
    <row r="81" spans="1:30" x14ac:dyDescent="0.3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  <c r="AD81">
        <v>59</v>
      </c>
    </row>
    <row r="82" spans="1:30" x14ac:dyDescent="0.3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  <c r="AD82">
        <v>60</v>
      </c>
    </row>
    <row r="83" spans="1:30" x14ac:dyDescent="0.3">
      <c r="AD83">
        <v>61</v>
      </c>
    </row>
    <row r="84" spans="1:30" x14ac:dyDescent="0.3">
      <c r="AD84">
        <v>62</v>
      </c>
    </row>
    <row r="85" spans="1:30" x14ac:dyDescent="0.3">
      <c r="AD85">
        <v>63</v>
      </c>
    </row>
    <row r="86" spans="1:30" x14ac:dyDescent="0.3">
      <c r="AD86">
        <v>64</v>
      </c>
    </row>
    <row r="87" spans="1:30" x14ac:dyDescent="0.3">
      <c r="AD87">
        <v>65</v>
      </c>
    </row>
    <row r="88" spans="1:30" x14ac:dyDescent="0.3">
      <c r="AD88">
        <v>66</v>
      </c>
    </row>
    <row r="89" spans="1:30" x14ac:dyDescent="0.3">
      <c r="AD89">
        <v>67</v>
      </c>
    </row>
    <row r="90" spans="1:30" x14ac:dyDescent="0.3">
      <c r="AD90">
        <v>68</v>
      </c>
    </row>
    <row r="91" spans="1:30" x14ac:dyDescent="0.3">
      <c r="AD91">
        <v>69</v>
      </c>
    </row>
    <row r="92" spans="1:30" x14ac:dyDescent="0.3">
      <c r="AD92">
        <v>70</v>
      </c>
    </row>
    <row r="93" spans="1:30" x14ac:dyDescent="0.3">
      <c r="AD93">
        <v>71</v>
      </c>
    </row>
    <row r="94" spans="1:30" x14ac:dyDescent="0.3">
      <c r="AD94">
        <v>72</v>
      </c>
    </row>
    <row r="95" spans="1:30" x14ac:dyDescent="0.3">
      <c r="AD95">
        <v>73</v>
      </c>
    </row>
    <row r="96" spans="1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  <row r="275" spans="26:29" x14ac:dyDescent="0.3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3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2024-12-10T22:12:47Z</dcterms:modified>
</cp:coreProperties>
</file>