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F8F73877-DBE9-41D8-AA42-ED7FF928E087}" xr6:coauthVersionLast="47" xr6:coauthVersionMax="47" xr10:uidLastSave="{00000000-0000-0000-0000-000000000000}"/>
  <bookViews>
    <workbookView xWindow="-120" yWindow="-120" windowWidth="29040" windowHeight="15720" tabRatio="827" activeTab="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5" i="4" l="1"/>
  <c r="AA275" i="4"/>
  <c r="AB275" i="4"/>
  <c r="AC275" i="4"/>
  <c r="Z276" i="4"/>
  <c r="AA276" i="4"/>
  <c r="AB276" i="4"/>
  <c r="AC276" i="4"/>
  <c r="N179" i="1"/>
  <c r="N180" i="1"/>
  <c r="N181" i="1"/>
  <c r="N182" i="1"/>
  <c r="L182" i="1"/>
  <c r="L181" i="1"/>
  <c r="N176" i="1"/>
  <c r="N177" i="1"/>
  <c r="N178" i="1"/>
  <c r="L180" i="1"/>
  <c r="L179" i="1"/>
  <c r="L178" i="1"/>
  <c r="L177" i="1"/>
  <c r="N172" i="1"/>
  <c r="N173" i="1"/>
  <c r="N174" i="1"/>
  <c r="N175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<sst xmlns="http://schemas.openxmlformats.org/spreadsheetml/2006/main" count="4510" uniqueCount="74">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</sst>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10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10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4.2126619895006092</c:v>
                </c:pt>
                <c:pt idx="43">
                  <c:v>4.2126619895006092</c:v>
                </c:pt>
                <c:pt idx="44">
                  <c:v>4.2126619895006092</c:v>
                </c:pt>
                <c:pt idx="45">
                  <c:v>4.2126619895006092</c:v>
                </c:pt>
                <c:pt idx="46">
                  <c:v>4.2126619895006092</c:v>
                </c:pt>
                <c:pt idx="47">
                  <c:v>4.2126619895006092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7.7142539197729816</c:v>
                </c:pt>
                <c:pt idx="44">
                  <c:v>7.7142539197729816</c:v>
                </c:pt>
                <c:pt idx="45">
                  <c:v>7.7142539197729816</c:v>
                </c:pt>
                <c:pt idx="46">
                  <c:v>7.7142539197729816</c:v>
                </c:pt>
                <c:pt idx="47">
                  <c:v>7.7171874464891799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3.5076951715454232</c:v>
                </c:pt>
                <c:pt idx="28">
                  <c:v>3.5076951715454232</c:v>
                </c:pt>
                <c:pt idx="29">
                  <c:v>3.5076951715454232</c:v>
                </c:pt>
                <c:pt idx="30">
                  <c:v>3.5076951715454232</c:v>
                </c:pt>
                <c:pt idx="31">
                  <c:v>3.5076951715454232</c:v>
                </c:pt>
                <c:pt idx="32">
                  <c:v>3.5076951715454232</c:v>
                </c:pt>
                <c:pt idx="33">
                  <c:v>3.5076951715454232</c:v>
                </c:pt>
                <c:pt idx="34">
                  <c:v>3.5076951715454232</c:v>
                </c:pt>
                <c:pt idx="35">
                  <c:v>3.5076951715454232</c:v>
                </c:pt>
                <c:pt idx="36">
                  <c:v>3.5076951715454232</c:v>
                </c:pt>
                <c:pt idx="37">
                  <c:v>3.5076951715454232</c:v>
                </c:pt>
                <c:pt idx="38">
                  <c:v>3.5076951715454232</c:v>
                </c:pt>
                <c:pt idx="39">
                  <c:v>3.5076951715454232</c:v>
                </c:pt>
                <c:pt idx="40">
                  <c:v>3.5076951715454232</c:v>
                </c:pt>
                <c:pt idx="41">
                  <c:v>3.5076951715454232</c:v>
                </c:pt>
                <c:pt idx="42">
                  <c:v>3.5076951715454232</c:v>
                </c:pt>
                <c:pt idx="43">
                  <c:v>3.7126480644922299</c:v>
                </c:pt>
                <c:pt idx="44">
                  <c:v>3.7126480644922299</c:v>
                </c:pt>
                <c:pt idx="45">
                  <c:v>3.7126480644922299</c:v>
                </c:pt>
                <c:pt idx="46">
                  <c:v>3.7126480644922299</c:v>
                </c:pt>
                <c:pt idx="47">
                  <c:v>3.7126480644922299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8.2911327156049719</c:v>
                </c:pt>
                <c:pt idx="47">
                  <c:v>8.4588076148520752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5.7019502351440243</c:v>
                </c:pt>
                <c:pt idx="11">
                  <c:v>5.7019502351440243</c:v>
                </c:pt>
                <c:pt idx="12">
                  <c:v>5.7019502351440243</c:v>
                </c:pt>
                <c:pt idx="13">
                  <c:v>5.7019502351440243</c:v>
                </c:pt>
                <c:pt idx="14">
                  <c:v>5.7019502351440243</c:v>
                </c:pt>
                <c:pt idx="15">
                  <c:v>5.7019502351440243</c:v>
                </c:pt>
                <c:pt idx="16">
                  <c:v>5.7019502351440243</c:v>
                </c:pt>
                <c:pt idx="17">
                  <c:v>5.7019502351440243</c:v>
                </c:pt>
                <c:pt idx="18">
                  <c:v>5.7019502351440243</c:v>
                </c:pt>
                <c:pt idx="19">
                  <c:v>5.7019502351440243</c:v>
                </c:pt>
                <c:pt idx="20">
                  <c:v>5.7019502351440243</c:v>
                </c:pt>
                <c:pt idx="21">
                  <c:v>5.7019502351440243</c:v>
                </c:pt>
                <c:pt idx="22">
                  <c:v>5.7019502351440243</c:v>
                </c:pt>
                <c:pt idx="23">
                  <c:v>5.7019502351440243</c:v>
                </c:pt>
                <c:pt idx="24">
                  <c:v>5.7019502351440243</c:v>
                </c:pt>
                <c:pt idx="25">
                  <c:v>5.7019502351440243</c:v>
                </c:pt>
                <c:pt idx="26">
                  <c:v>5.7019502351440243</c:v>
                </c:pt>
                <c:pt idx="27">
                  <c:v>6.1005101633764314</c:v>
                </c:pt>
                <c:pt idx="28">
                  <c:v>6.1005101633764314</c:v>
                </c:pt>
                <c:pt idx="29">
                  <c:v>6.1005101633764314</c:v>
                </c:pt>
                <c:pt idx="30">
                  <c:v>6.2875499969504167</c:v>
                </c:pt>
                <c:pt idx="31">
                  <c:v>5.9611271385061553</c:v>
                </c:pt>
                <c:pt idx="32">
                  <c:v>5.9611271385061553</c:v>
                </c:pt>
                <c:pt idx="33">
                  <c:v>5.9611271385061553</c:v>
                </c:pt>
                <c:pt idx="34">
                  <c:v>6.6532630913445292</c:v>
                </c:pt>
                <c:pt idx="35">
                  <c:v>6.6532630913445292</c:v>
                </c:pt>
                <c:pt idx="36">
                  <c:v>6.9889164366177239</c:v>
                </c:pt>
                <c:pt idx="37">
                  <c:v>7.2915045819205364</c:v>
                </c:pt>
                <c:pt idx="38">
                  <c:v>7.2915045819205364</c:v>
                </c:pt>
                <c:pt idx="39">
                  <c:v>7.2915045819205364</c:v>
                </c:pt>
                <c:pt idx="40">
                  <c:v>7.2915045819205364</c:v>
                </c:pt>
                <c:pt idx="41">
                  <c:v>7.2915045819205364</c:v>
                </c:pt>
                <c:pt idx="42">
                  <c:v>7.1703936934010608</c:v>
                </c:pt>
                <c:pt idx="43">
                  <c:v>7.3052599546344466</c:v>
                </c:pt>
                <c:pt idx="44">
                  <c:v>7.5915995054388565</c:v>
                </c:pt>
                <c:pt idx="45">
                  <c:v>7.5915995054388565</c:v>
                </c:pt>
                <c:pt idx="46">
                  <c:v>7.782335273835125</c:v>
                </c:pt>
                <c:pt idx="47">
                  <c:v>7.9955611574075283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3.5073342987565148</c:v>
                </c:pt>
                <c:pt idx="11">
                  <c:v>3.5073342987565148</c:v>
                </c:pt>
                <c:pt idx="12">
                  <c:v>3.5073342987565148</c:v>
                </c:pt>
                <c:pt idx="13">
                  <c:v>3.5073342987565148</c:v>
                </c:pt>
                <c:pt idx="14">
                  <c:v>3.5073342987565148</c:v>
                </c:pt>
                <c:pt idx="15">
                  <c:v>3.5073342987565148</c:v>
                </c:pt>
                <c:pt idx="16">
                  <c:v>3.5073342987565148</c:v>
                </c:pt>
                <c:pt idx="17">
                  <c:v>3.5073342987565148</c:v>
                </c:pt>
                <c:pt idx="18">
                  <c:v>3.5073342987565148</c:v>
                </c:pt>
                <c:pt idx="19">
                  <c:v>3.5073342987565148</c:v>
                </c:pt>
                <c:pt idx="20">
                  <c:v>3.5073342987565148</c:v>
                </c:pt>
                <c:pt idx="21">
                  <c:v>3.5073342987565148</c:v>
                </c:pt>
                <c:pt idx="22">
                  <c:v>3.5073342987565148</c:v>
                </c:pt>
                <c:pt idx="23">
                  <c:v>3.5073342987565148</c:v>
                </c:pt>
                <c:pt idx="24">
                  <c:v>3.5073342987565148</c:v>
                </c:pt>
                <c:pt idx="25">
                  <c:v>3.5073342987565148</c:v>
                </c:pt>
                <c:pt idx="26">
                  <c:v>3.5073342987565148</c:v>
                </c:pt>
                <c:pt idx="27">
                  <c:v>3.723389856161925</c:v>
                </c:pt>
                <c:pt idx="28">
                  <c:v>3.723389856161925</c:v>
                </c:pt>
                <c:pt idx="29">
                  <c:v>3.723389856161925</c:v>
                </c:pt>
                <c:pt idx="30">
                  <c:v>3.5811232277102643</c:v>
                </c:pt>
                <c:pt idx="31">
                  <c:v>3.7827266889264437</c:v>
                </c:pt>
                <c:pt idx="32">
                  <c:v>3.7827266889264437</c:v>
                </c:pt>
                <c:pt idx="33">
                  <c:v>3.7827266889264437</c:v>
                </c:pt>
                <c:pt idx="34">
                  <c:v>3.9424944387675911</c:v>
                </c:pt>
                <c:pt idx="35">
                  <c:v>3.9424944387675911</c:v>
                </c:pt>
                <c:pt idx="36">
                  <c:v>4.2725397473974835</c:v>
                </c:pt>
                <c:pt idx="37">
                  <c:v>4.2731216921045485</c:v>
                </c:pt>
                <c:pt idx="38">
                  <c:v>4.2731216921045485</c:v>
                </c:pt>
                <c:pt idx="39">
                  <c:v>4.2731216921045485</c:v>
                </c:pt>
                <c:pt idx="40">
                  <c:v>4.2731216921045485</c:v>
                </c:pt>
                <c:pt idx="41">
                  <c:v>4.2731216921045485</c:v>
                </c:pt>
                <c:pt idx="42">
                  <c:v>4.2678164555522935</c:v>
                </c:pt>
                <c:pt idx="43">
                  <c:v>4.3360203676920701</c:v>
                </c:pt>
                <c:pt idx="44">
                  <c:v>4.3664697271848691</c:v>
                </c:pt>
                <c:pt idx="45">
                  <c:v>4.3664697271848691</c:v>
                </c:pt>
                <c:pt idx="46">
                  <c:v>4.4338906471199673</c:v>
                </c:pt>
                <c:pt idx="47">
                  <c:v>4.6917838823466509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5.8321222464912532</c:v>
                </c:pt>
                <c:pt idx="37">
                  <c:v>6.2684499148011685</c:v>
                </c:pt>
                <c:pt idx="38">
                  <c:v>6.2684499148011685</c:v>
                </c:pt>
                <c:pt idx="39">
                  <c:v>6.2684499148011685</c:v>
                </c:pt>
                <c:pt idx="40">
                  <c:v>6.2684499148011685</c:v>
                </c:pt>
                <c:pt idx="41">
                  <c:v>6.2684499148011685</c:v>
                </c:pt>
                <c:pt idx="42">
                  <c:v>6.2684499148011685</c:v>
                </c:pt>
                <c:pt idx="43">
                  <c:v>6.4506342689693863</c:v>
                </c:pt>
                <c:pt idx="44">
                  <c:v>6.4506342689693863</c:v>
                </c:pt>
                <c:pt idx="45">
                  <c:v>6.4506342689693863</c:v>
                </c:pt>
                <c:pt idx="46">
                  <c:v>6.4506342689693863</c:v>
                </c:pt>
                <c:pt idx="47">
                  <c:v>6.4506342689693863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4.5319553030811761</c:v>
                </c:pt>
                <c:pt idx="11">
                  <c:v>4.5319553030811761</c:v>
                </c:pt>
                <c:pt idx="12">
                  <c:v>4.5319553030811761</c:v>
                </c:pt>
                <c:pt idx="13">
                  <c:v>4.5319553030811761</c:v>
                </c:pt>
                <c:pt idx="14">
                  <c:v>4.5319553030811761</c:v>
                </c:pt>
                <c:pt idx="15">
                  <c:v>4.5319553030811761</c:v>
                </c:pt>
                <c:pt idx="16">
                  <c:v>4.5319553030811761</c:v>
                </c:pt>
                <c:pt idx="17">
                  <c:v>4.5319553030811761</c:v>
                </c:pt>
                <c:pt idx="18">
                  <c:v>4.5319553030811761</c:v>
                </c:pt>
                <c:pt idx="19">
                  <c:v>4.5319553030811761</c:v>
                </c:pt>
                <c:pt idx="20">
                  <c:v>4.5319553030811761</c:v>
                </c:pt>
                <c:pt idx="21">
                  <c:v>4.5319553030811761</c:v>
                </c:pt>
                <c:pt idx="22">
                  <c:v>4.5319553030811761</c:v>
                </c:pt>
                <c:pt idx="23">
                  <c:v>4.5319553030811761</c:v>
                </c:pt>
                <c:pt idx="24">
                  <c:v>4.5319553030811761</c:v>
                </c:pt>
                <c:pt idx="25">
                  <c:v>4.5319553030811761</c:v>
                </c:pt>
                <c:pt idx="26">
                  <c:v>4.5319553030811761</c:v>
                </c:pt>
                <c:pt idx="27">
                  <c:v>4.5319553030811761</c:v>
                </c:pt>
                <c:pt idx="28">
                  <c:v>4.5319553030811761</c:v>
                </c:pt>
                <c:pt idx="29">
                  <c:v>4.5319553030811761</c:v>
                </c:pt>
                <c:pt idx="30">
                  <c:v>2.216344900098866</c:v>
                </c:pt>
                <c:pt idx="31">
                  <c:v>2.216344900098866</c:v>
                </c:pt>
                <c:pt idx="32">
                  <c:v>2.216344900098866</c:v>
                </c:pt>
                <c:pt idx="33">
                  <c:v>2.216344900098866</c:v>
                </c:pt>
                <c:pt idx="34">
                  <c:v>2.216344900098866</c:v>
                </c:pt>
                <c:pt idx="35">
                  <c:v>2.216344900098866</c:v>
                </c:pt>
                <c:pt idx="36">
                  <c:v>2.7375983778748236</c:v>
                </c:pt>
                <c:pt idx="37">
                  <c:v>3.1798504698027097</c:v>
                </c:pt>
                <c:pt idx="38">
                  <c:v>3.1798504698027097</c:v>
                </c:pt>
                <c:pt idx="39">
                  <c:v>3.1798504698027097</c:v>
                </c:pt>
                <c:pt idx="40">
                  <c:v>3.1798504698027097</c:v>
                </c:pt>
                <c:pt idx="41">
                  <c:v>3.1798504698027097</c:v>
                </c:pt>
                <c:pt idx="42">
                  <c:v>3.1798504698027097</c:v>
                </c:pt>
                <c:pt idx="43">
                  <c:v>3.6749923861155405</c:v>
                </c:pt>
                <c:pt idx="44">
                  <c:v>3.6749923861155405</c:v>
                </c:pt>
                <c:pt idx="45">
                  <c:v>3.6749923861155405</c:v>
                </c:pt>
                <c:pt idx="46">
                  <c:v>3.6749923861155405</c:v>
                </c:pt>
                <c:pt idx="47">
                  <c:v>3.6749923861155405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9.1911200243408757</c:v>
                </c:pt>
                <c:pt idx="47">
                  <c:v>9.1913145502792464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7.5611997633270303</c:v>
                </c:pt>
                <c:pt idx="37">
                  <c:v>7.6739103027141109</c:v>
                </c:pt>
                <c:pt idx="38">
                  <c:v>7.6739103027141109</c:v>
                </c:pt>
                <c:pt idx="39">
                  <c:v>7.6739103027141109</c:v>
                </c:pt>
                <c:pt idx="40">
                  <c:v>7.6739103027141109</c:v>
                </c:pt>
                <c:pt idx="41">
                  <c:v>7.6739103027141109</c:v>
                </c:pt>
                <c:pt idx="42">
                  <c:v>7.2653515524389869</c:v>
                </c:pt>
                <c:pt idx="43">
                  <c:v>7.3940892464926762</c:v>
                </c:pt>
                <c:pt idx="44">
                  <c:v>7.7084059396977054</c:v>
                </c:pt>
                <c:pt idx="45">
                  <c:v>7.7084059396977054</c:v>
                </c:pt>
                <c:pt idx="46">
                  <c:v>7.7440662618345533</c:v>
                </c:pt>
                <c:pt idx="47">
                  <c:v>7.8664744915614797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5.6665546357271808</c:v>
                </c:pt>
                <c:pt idx="28">
                  <c:v>5.6665546357271808</c:v>
                </c:pt>
                <c:pt idx="29">
                  <c:v>5.6665546357271808</c:v>
                </c:pt>
                <c:pt idx="30">
                  <c:v>4.540021800995822</c:v>
                </c:pt>
                <c:pt idx="31">
                  <c:v>4.540021800995822</c:v>
                </c:pt>
                <c:pt idx="32">
                  <c:v>4.540021800995822</c:v>
                </c:pt>
                <c:pt idx="33">
                  <c:v>4.540021800995822</c:v>
                </c:pt>
                <c:pt idx="34">
                  <c:v>4.3476940473783268</c:v>
                </c:pt>
                <c:pt idx="35">
                  <c:v>4.3476940473783268</c:v>
                </c:pt>
                <c:pt idx="36">
                  <c:v>5.0351629875488815</c:v>
                </c:pt>
                <c:pt idx="37">
                  <c:v>4.8979629046456745</c:v>
                </c:pt>
                <c:pt idx="38">
                  <c:v>4.8979629046456745</c:v>
                </c:pt>
                <c:pt idx="39">
                  <c:v>4.8979629046456745</c:v>
                </c:pt>
                <c:pt idx="40">
                  <c:v>4.8979629046456745</c:v>
                </c:pt>
                <c:pt idx="41">
                  <c:v>4.8979629046456745</c:v>
                </c:pt>
                <c:pt idx="42">
                  <c:v>4.6415551978766043</c:v>
                </c:pt>
                <c:pt idx="43">
                  <c:v>4.711918807594901</c:v>
                </c:pt>
                <c:pt idx="44">
                  <c:v>4.711918807594901</c:v>
                </c:pt>
                <c:pt idx="45">
                  <c:v>4.711918807594901</c:v>
                </c:pt>
                <c:pt idx="46">
                  <c:v>4.7378833694204054</c:v>
                </c:pt>
                <c:pt idx="47">
                  <c:v>5.0052913539943367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8.150663927923036</c:v>
                </c:pt>
                <c:pt idx="1">
                  <c:v>12.174551845022521</c:v>
                </c:pt>
                <c:pt idx="2">
                  <c:v>7.6228755297831654</c:v>
                </c:pt>
                <c:pt idx="3">
                  <c:v>7.292359719967787</c:v>
                </c:pt>
                <c:pt idx="4">
                  <c:v>4.8592267171183519</c:v>
                </c:pt>
                <c:pt idx="5">
                  <c:v>6.5383365757579615</c:v>
                </c:pt>
                <c:pt idx="6">
                  <c:v>8.4038375958632479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9.5013254863758672</c:v>
                </c:pt>
                <c:pt idx="1">
                  <c:v>4.6945154811136582</c:v>
                </c:pt>
                <c:pt idx="2">
                  <c:v>9.8695420064645809</c:v>
                </c:pt>
                <c:pt idx="3">
                  <c:v>10.019316685788841</c:v>
                </c:pt>
                <c:pt idx="4">
                  <c:v>12.005052667600802</c:v>
                </c:pt>
                <c:pt idx="5">
                  <c:v>10.582021371140007</c:v>
                </c:pt>
                <c:pt idx="6">
                  <c:v>13.084052792534536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61.9331565322871</c:v>
                </c:pt>
                <c:pt idx="1">
                  <c:v>67.705456115250215</c:v>
                </c:pt>
                <c:pt idx="2">
                  <c:v>65.978251645872973</c:v>
                </c:pt>
                <c:pt idx="3">
                  <c:v>61.94926809691087</c:v>
                </c:pt>
                <c:pt idx="4">
                  <c:v>44.291368754558327</c:v>
                </c:pt>
                <c:pt idx="5">
                  <c:v>64.039911358070299</c:v>
                </c:pt>
                <c:pt idx="6">
                  <c:v>104.11853768129242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37.785918300325847</c:v>
                </c:pt>
                <c:pt idx="1">
                  <c:v>34.879780333290881</c:v>
                </c:pt>
                <c:pt idx="2">
                  <c:v>28.490572352214201</c:v>
                </c:pt>
                <c:pt idx="3">
                  <c:v>39.757895196272187</c:v>
                </c:pt>
                <c:pt idx="4">
                  <c:v>9.5030945168957572</c:v>
                </c:pt>
                <c:pt idx="5">
                  <c:v>37.459582826733026</c:v>
                </c:pt>
                <c:pt idx="6">
                  <c:v>14.853881720931753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5.7369683971288294</c:v>
                </c:pt>
                <c:pt idx="1">
                  <c:v>7.3037971421160623</c:v>
                </c:pt>
                <c:pt idx="2">
                  <c:v>6.4847398774325935</c:v>
                </c:pt>
                <c:pt idx="3">
                  <c:v>5.4254382439015458</c:v>
                </c:pt>
                <c:pt idx="4">
                  <c:v>2.693331971026613</c:v>
                </c:pt>
                <c:pt idx="5">
                  <c:v>5.2487321299828285</c:v>
                </c:pt>
                <c:pt idx="6">
                  <c:v>9.2741640335820872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4.5618231852156947</c:v>
                </c:pt>
                <c:pt idx="1">
                  <c:v>2.8930202242129539</c:v>
                </c:pt>
                <c:pt idx="2">
                  <c:v>3.4960202606629203</c:v>
                </c:pt>
                <c:pt idx="3">
                  <c:v>5.0308775864143804</c:v>
                </c:pt>
                <c:pt idx="4">
                  <c:v>3.1618761334954857</c:v>
                </c:pt>
                <c:pt idx="5">
                  <c:v>5.0076078436236884</c:v>
                </c:pt>
                <c:pt idx="6">
                  <c:v>3.0236132656015968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3.3765214027482093</c:v>
                </c:pt>
                <c:pt idx="1">
                  <c:v>3.3062858731369684</c:v>
                </c:pt>
                <c:pt idx="2">
                  <c:v>3.814639417621617</c:v>
                </c:pt>
                <c:pt idx="3">
                  <c:v>4.2871534872142627</c:v>
                </c:pt>
                <c:pt idx="4">
                  <c:v>1</c:v>
                </c:pt>
                <c:pt idx="5">
                  <c:v>2.2434815948155107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2.6747686756238149</c:v>
                </c:pt>
                <c:pt idx="1">
                  <c:v>2.4223558655967259</c:v>
                </c:pt>
                <c:pt idx="2">
                  <c:v>2.1479534110315228</c:v>
                </c:pt>
                <c:pt idx="3">
                  <c:v>2.0351145371636399</c:v>
                </c:pt>
                <c:pt idx="4">
                  <c:v>0</c:v>
                </c:pt>
                <c:pt idx="5">
                  <c:v>3.2574877370493684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8.150663927923036</c:v>
                </c:pt>
                <c:pt idx="1">
                  <c:v>9.4010319759504082</c:v>
                </c:pt>
                <c:pt idx="2">
                  <c:v>6.8154463312583458</c:v>
                </c:pt>
                <c:pt idx="3">
                  <c:v>7.6390879519195494</c:v>
                </c:pt>
                <c:pt idx="4">
                  <c:v>11.45455358863008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9.5013254863758672</c:v>
                </c:pt>
                <c:pt idx="1">
                  <c:v>8.1641776162931112</c:v>
                </c:pt>
                <c:pt idx="2">
                  <c:v>10.383805175335858</c:v>
                </c:pt>
                <c:pt idx="3">
                  <c:v>9.9445364243479375</c:v>
                </c:pt>
                <c:pt idx="4">
                  <c:v>7.4879995165625495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Cas!$AA$22:$AA$59</c:f>
              <c:numCache>
                <c:formatCode>General</c:formatCode>
                <c:ptCount val="38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Cas!$Z$22:$Z$59</c:f>
              <c:numCache>
                <c:formatCode>General</c:formatCode>
                <c:ptCount val="38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</c:numCache>
            </c:numRef>
          </c:xVal>
          <c:yVal>
            <c:numRef>
              <c:f>Cas!$AB$22:$AB$59</c:f>
              <c:numCache>
                <c:formatCode>General</c:formatCode>
                <c:ptCount val="38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61.9331565322871</c:v>
                </c:pt>
                <c:pt idx="1">
                  <c:v>65.291746509715182</c:v>
                </c:pt>
                <c:pt idx="2">
                  <c:v>66.852822442195844</c:v>
                </c:pt>
                <c:pt idx="3">
                  <c:v>58.486048601912131</c:v>
                </c:pt>
                <c:pt idx="4">
                  <c:v>70.789664005212003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37.785918300325847</c:v>
                </c:pt>
                <c:pt idx="1">
                  <c:v>37.515983430095616</c:v>
                </c:pt>
                <c:pt idx="2">
                  <c:v>34.322130260772013</c:v>
                </c:pt>
                <c:pt idx="3">
                  <c:v>34.054536126647406</c:v>
                </c:pt>
                <c:pt idx="4">
                  <c:v>38.925389784904695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5.7369683971288294</c:v>
                </c:pt>
                <c:pt idx="1">
                  <c:v>6.2446756847380804</c:v>
                </c:pt>
                <c:pt idx="2">
                  <c:v>5.6076799404410256</c:v>
                </c:pt>
                <c:pt idx="3">
                  <c:v>6.1488740762266572</c:v>
                </c:pt>
                <c:pt idx="4">
                  <c:v>7.4681809557677807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4.5618231852156947</c:v>
                </c:pt>
                <c:pt idx="1">
                  <c:v>4.5062102682847147</c:v>
                </c:pt>
                <c:pt idx="2">
                  <c:v>4.8295260677999003</c:v>
                </c:pt>
                <c:pt idx="3">
                  <c:v>2.7290367803660596</c:v>
                </c:pt>
                <c:pt idx="4">
                  <c:v>4.916061677291208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3.3765214027482093</c:v>
                </c:pt>
                <c:pt idx="1">
                  <c:v>3.1759920475571346</c:v>
                </c:pt>
                <c:pt idx="2">
                  <c:v>3.1843120475907756</c:v>
                </c:pt>
                <c:pt idx="3">
                  <c:v>4.3161566626029426</c:v>
                </c:pt>
                <c:pt idx="4">
                  <c:v>3.8989562563919602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2.6747686756238149</c:v>
                </c:pt>
                <c:pt idx="1">
                  <c:v>2.5441625352276165</c:v>
                </c:pt>
                <c:pt idx="2">
                  <c:v>3.7127136903567526</c:v>
                </c:pt>
                <c:pt idx="3">
                  <c:v>1.8125526821133615</c:v>
                </c:pt>
                <c:pt idx="4">
                  <c:v>2.7448648725571356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8.150663927923036</c:v>
                </c:pt>
                <c:pt idx="1">
                  <c:v>10.242145930342879</c:v>
                </c:pt>
                <c:pt idx="2">
                  <c:v>6.4861293745278816</c:v>
                </c:pt>
                <c:pt idx="3">
                  <c:v>8.770183346402888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9.5013254863758672</c:v>
                </c:pt>
                <c:pt idx="1">
                  <c:v>7.3229369867254412</c:v>
                </c:pt>
                <c:pt idx="2">
                  <c:v>10.661955600713082</c:v>
                </c:pt>
                <c:pt idx="3">
                  <c:v>9.0490492307856734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61.9331565322871</c:v>
                </c:pt>
                <c:pt idx="1">
                  <c:v>50.442761218336429</c:v>
                </c:pt>
                <c:pt idx="2">
                  <c:v>72.132432717142237</c:v>
                </c:pt>
                <c:pt idx="3">
                  <c:v>60.357301083541202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37.785918300325847</c:v>
                </c:pt>
                <c:pt idx="1">
                  <c:v>39.314690298826605</c:v>
                </c:pt>
                <c:pt idx="2">
                  <c:v>31.382898563397731</c:v>
                </c:pt>
                <c:pt idx="3">
                  <c:v>37.080591301924699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5.7369683971288294</c:v>
                </c:pt>
                <c:pt idx="1">
                  <c:v>3.9308145895823094</c:v>
                </c:pt>
                <c:pt idx="2">
                  <c:v>7.5928502725334495</c:v>
                </c:pt>
                <c:pt idx="3">
                  <c:v>5.7543599496602535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4.5618231852156947</c:v>
                </c:pt>
                <c:pt idx="1">
                  <c:v>5.2035778735974905</c:v>
                </c:pt>
                <c:pt idx="2">
                  <c:v>3.2470757679247599</c:v>
                </c:pt>
                <c:pt idx="3">
                  <c:v>4.239729525718321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3.3765214027482093</c:v>
                </c:pt>
                <c:pt idx="1">
                  <c:v>2.2255960430873936</c:v>
                </c:pt>
                <c:pt idx="2">
                  <c:v>3.592319273408151</c:v>
                </c:pt>
                <c:pt idx="3">
                  <c:v>3.5494666009189357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2.6747686756238149</c:v>
                </c:pt>
                <c:pt idx="1">
                  <c:v>3.3452450102889166</c:v>
                </c:pt>
                <c:pt idx="2">
                  <c:v>2.1028801499201304</c:v>
                </c:pt>
                <c:pt idx="3">
                  <c:v>2.9235076925535921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8.150663927923036</c:v>
                </c:pt>
                <c:pt idx="1">
                  <c:v>0</c:v>
                </c:pt>
                <c:pt idx="2">
                  <c:v>5.3583440728307341</c:v>
                </c:pt>
                <c:pt idx="3">
                  <c:v>-0.48074069840786038</c:v>
                </c:pt>
                <c:pt idx="4">
                  <c:v>6.4334812760298314</c:v>
                </c:pt>
                <c:pt idx="5">
                  <c:v>14.999999999999996</c:v>
                </c:pt>
                <c:pt idx="6">
                  <c:v>8.2711655675286764</c:v>
                </c:pt>
                <c:pt idx="7">
                  <c:v>5.4403382133538782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9.5013254863758672</c:v>
                </c:pt>
                <c:pt idx="1">
                  <c:v>0</c:v>
                </c:pt>
                <c:pt idx="2">
                  <c:v>11.305750270802632</c:v>
                </c:pt>
                <c:pt idx="3">
                  <c:v>12.961481396815719</c:v>
                </c:pt>
                <c:pt idx="4">
                  <c:v>10.654347953096522</c:v>
                </c:pt>
                <c:pt idx="5">
                  <c:v>0</c:v>
                </c:pt>
                <c:pt idx="6">
                  <c:v>9.1827566210205056</c:v>
                </c:pt>
                <c:pt idx="7">
                  <c:v>12.464362326528548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61.9331565322871</c:v>
                </c:pt>
                <c:pt idx="1">
                  <c:v>0</c:v>
                </c:pt>
                <c:pt idx="2">
                  <c:v>69.688479697154548</c:v>
                </c:pt>
                <c:pt idx="3">
                  <c:v>57.916882557580244</c:v>
                </c:pt>
                <c:pt idx="4">
                  <c:v>80.448210368392054</c:v>
                </c:pt>
                <c:pt idx="5">
                  <c:v>59.786418530034332</c:v>
                </c:pt>
                <c:pt idx="6">
                  <c:v>70.542385540522076</c:v>
                </c:pt>
                <c:pt idx="7">
                  <c:v>81.284825534284607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37.785918300325847</c:v>
                </c:pt>
                <c:pt idx="1">
                  <c:v>0</c:v>
                </c:pt>
                <c:pt idx="2">
                  <c:v>12.135397190372174</c:v>
                </c:pt>
                <c:pt idx="3">
                  <c:v>32.166234884839518</c:v>
                </c:pt>
                <c:pt idx="4">
                  <c:v>33.531792234064199</c:v>
                </c:pt>
                <c:pt idx="5">
                  <c:v>19.995337629080147</c:v>
                </c:pt>
                <c:pt idx="6">
                  <c:v>32.376564282636991</c:v>
                </c:pt>
                <c:pt idx="7">
                  <c:v>10.754317928841743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5.7369683971288294</c:v>
                </c:pt>
                <c:pt idx="1">
                  <c:v>0</c:v>
                </c:pt>
                <c:pt idx="2">
                  <c:v>5.009920119345538</c:v>
                </c:pt>
                <c:pt idx="3">
                  <c:v>6</c:v>
                </c:pt>
                <c:pt idx="4">
                  <c:v>6.1917647445376502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4.5618231852156947</c:v>
                </c:pt>
                <c:pt idx="1">
                  <c:v>0</c:v>
                </c:pt>
                <c:pt idx="2">
                  <c:v>2.4999218904302971</c:v>
                </c:pt>
                <c:pt idx="3">
                  <c:v>2</c:v>
                </c:pt>
                <c:pt idx="4">
                  <c:v>4.2926370477017954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7.4682243337497374</c:v>
                </c:pt>
                <c:pt idx="37">
                  <c:v>7.9997421480878206</c:v>
                </c:pt>
                <c:pt idx="38">
                  <c:v>7.9997421480878206</c:v>
                </c:pt>
                <c:pt idx="39">
                  <c:v>7.9997421480878206</c:v>
                </c:pt>
                <c:pt idx="40">
                  <c:v>7.9997421480878206</c:v>
                </c:pt>
                <c:pt idx="41">
                  <c:v>7.9997421480878206</c:v>
                </c:pt>
                <c:pt idx="42">
                  <c:v>7.9997421480878206</c:v>
                </c:pt>
                <c:pt idx="43">
                  <c:v>7.9997421480878206</c:v>
                </c:pt>
                <c:pt idx="44">
                  <c:v>7.9997421480878206</c:v>
                </c:pt>
                <c:pt idx="45">
                  <c:v>7.9997421480878206</c:v>
                </c:pt>
                <c:pt idx="46">
                  <c:v>8.5062346548266436</c:v>
                </c:pt>
                <c:pt idx="47">
                  <c:v>8.721665228692995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1.9333092071958213</c:v>
                </c:pt>
                <c:pt idx="31">
                  <c:v>1.9333092071958213</c:v>
                </c:pt>
                <c:pt idx="32">
                  <c:v>1.9333092071958213</c:v>
                </c:pt>
                <c:pt idx="33">
                  <c:v>1.9333092071958213</c:v>
                </c:pt>
                <c:pt idx="34">
                  <c:v>1.9333092071958213</c:v>
                </c:pt>
                <c:pt idx="35">
                  <c:v>1.9333092071958213</c:v>
                </c:pt>
                <c:pt idx="36">
                  <c:v>3.4621834564652838</c:v>
                </c:pt>
                <c:pt idx="37">
                  <c:v>3.8108756033494178</c:v>
                </c:pt>
                <c:pt idx="38">
                  <c:v>3.8108756033494178</c:v>
                </c:pt>
                <c:pt idx="39">
                  <c:v>3.8108756033494178</c:v>
                </c:pt>
                <c:pt idx="40">
                  <c:v>3.8108756033494178</c:v>
                </c:pt>
                <c:pt idx="41">
                  <c:v>3.8108756033494178</c:v>
                </c:pt>
                <c:pt idx="42">
                  <c:v>3.8108756033494178</c:v>
                </c:pt>
                <c:pt idx="43">
                  <c:v>3.8108756033494178</c:v>
                </c:pt>
                <c:pt idx="44">
                  <c:v>3.8108756033494178</c:v>
                </c:pt>
                <c:pt idx="45">
                  <c:v>3.8108756033494178</c:v>
                </c:pt>
                <c:pt idx="46">
                  <c:v>4.1473198150890154</c:v>
                </c:pt>
                <c:pt idx="47">
                  <c:v>4.4959311555612853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3.3765214027482093</c:v>
                </c:pt>
                <c:pt idx="1">
                  <c:v>0</c:v>
                </c:pt>
                <c:pt idx="2">
                  <c:v>3.7444210347920306</c:v>
                </c:pt>
                <c:pt idx="3">
                  <c:v>6</c:v>
                </c:pt>
                <c:pt idx="4">
                  <c:v>3.8590868274891967</c:v>
                </c:pt>
                <c:pt idx="5">
                  <c:v>3.9893209265017169</c:v>
                </c:pt>
                <c:pt idx="6">
                  <c:v>3.9377915037596241</c:v>
                </c:pt>
                <c:pt idx="7">
                  <c:v>4.5597786957113087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2.6747686756238149</c:v>
                </c:pt>
                <c:pt idx="1">
                  <c:v>0</c:v>
                </c:pt>
                <c:pt idx="2">
                  <c:v>2.3495689380128031</c:v>
                </c:pt>
                <c:pt idx="3">
                  <c:v>0</c:v>
                </c:pt>
                <c:pt idx="4">
                  <c:v>2.6794007174319212</c:v>
                </c:pt>
                <c:pt idx="5">
                  <c:v>0.99976688145400727</c:v>
                </c:pt>
                <c:pt idx="6">
                  <c:v>2.0281222103646588</c:v>
                </c:pt>
                <c:pt idx="7">
                  <c:v>2.2114348579301204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Lucas!$AE$22:$AE$77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6.6242407391781244</c:v>
                </c:pt>
                <c:pt idx="37">
                  <c:v>6.6242407391781244</c:v>
                </c:pt>
                <c:pt idx="38">
                  <c:v>6.6242407391781244</c:v>
                </c:pt>
                <c:pt idx="39">
                  <c:v>6.6242407391781244</c:v>
                </c:pt>
                <c:pt idx="40">
                  <c:v>6.6242407391781244</c:v>
                </c:pt>
                <c:pt idx="41">
                  <c:v>6.6242407391781244</c:v>
                </c:pt>
                <c:pt idx="42">
                  <c:v>7.2138179399433557</c:v>
                </c:pt>
                <c:pt idx="43">
                  <c:v>7.2138179399433557</c:v>
                </c:pt>
                <c:pt idx="44">
                  <c:v>7.2138179399433557</c:v>
                </c:pt>
                <c:pt idx="45">
                  <c:v>7.2138179399433557</c:v>
                </c:pt>
                <c:pt idx="46">
                  <c:v>7.2138179399433557</c:v>
                </c:pt>
                <c:pt idx="47">
                  <c:v>7.9131097312006302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Lucas!$AF$22:$AF$77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4.7596784874981255</c:v>
                </c:pt>
                <c:pt idx="37">
                  <c:v>4.7596784874981255</c:v>
                </c:pt>
                <c:pt idx="38">
                  <c:v>4.7596784874981255</c:v>
                </c:pt>
                <c:pt idx="39">
                  <c:v>4.7596784874981255</c:v>
                </c:pt>
                <c:pt idx="40">
                  <c:v>4.7596784874981255</c:v>
                </c:pt>
                <c:pt idx="41">
                  <c:v>4.7596784874981255</c:v>
                </c:pt>
                <c:pt idx="42">
                  <c:v>4.7596784874981255</c:v>
                </c:pt>
                <c:pt idx="43">
                  <c:v>4.7596784874981255</c:v>
                </c:pt>
                <c:pt idx="44">
                  <c:v>4.7596784874981255</c:v>
                </c:pt>
                <c:pt idx="45">
                  <c:v>4.7596784874981255</c:v>
                </c:pt>
                <c:pt idx="46">
                  <c:v>4.7596784874981255</c:v>
                </c:pt>
                <c:pt idx="47">
                  <c:v>5.281115339589654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35</xdr:col>
      <xdr:colOff>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182"/>
  <sheetViews>
    <sheetView topLeftCell="N1" workbookViewId="0">
      <selection activeCell="AG19" sqref="AG19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5.7019502351440243</v>
      </c>
      <c r="AB13">
        <v>3.5073342987565148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5.7019502351440243</v>
      </c>
      <c r="AB14">
        <v>3.5073342987565148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5.7019502351440243</v>
      </c>
      <c r="AB15">
        <v>3.5073342987565148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5.7019502351440243</v>
      </c>
      <c r="AB16">
        <v>3.5073342987565148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5.7019502351440243</v>
      </c>
      <c r="AB17">
        <v>3.5073342987565148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5.7019502351440243</v>
      </c>
      <c r="AB18">
        <v>3.5073342987565148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5.7019502351440243</v>
      </c>
      <c r="AB19">
        <v>3.5073342987565148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5.7019502351440243</v>
      </c>
      <c r="AB20">
        <v>3.5073342987565148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5.7019502351440243</v>
      </c>
      <c r="AB21">
        <v>3.5073342987565148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5.7019502351440243</v>
      </c>
      <c r="AB22">
        <v>3.5073342987565148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5.7019502351440243</v>
      </c>
      <c r="AB23">
        <v>3.5073342987565148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5.7019502351440243</v>
      </c>
      <c r="AB24">
        <v>3.5073342987565148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5.7019502351440243</v>
      </c>
      <c r="AB25">
        <v>3.5073342987565148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5.7019502351440243</v>
      </c>
      <c r="AB26">
        <v>3.5073342987565148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5.7019502351440243</v>
      </c>
      <c r="AB27">
        <v>3.5073342987565148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5.7019502351440243</v>
      </c>
      <c r="AB28">
        <v>3.5073342987565148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5.7019502351440243</v>
      </c>
      <c r="AB29">
        <v>3.5073342987565148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6.1005101633764314</v>
      </c>
      <c r="AB30">
        <v>3.723389856161925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6.1005101633764314</v>
      </c>
      <c r="AB31">
        <v>3.723389856161925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6.1005101633764314</v>
      </c>
      <c r="AB32">
        <v>3.723389856161925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6.2875499969504167</v>
      </c>
      <c r="AB33">
        <v>3.5811232277102643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5.9611271385061553</v>
      </c>
      <c r="AB34">
        <v>3.7827266889264437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5.9611271385061553</v>
      </c>
      <c r="AB35">
        <v>3.7827266889264437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5.9611271385061553</v>
      </c>
      <c r="AB36">
        <v>3.7827266889264437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6.6532630913445292</v>
      </c>
      <c r="AB37">
        <v>3.9424944387675911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6.6532630913445292</v>
      </c>
      <c r="AB38">
        <v>3.9424944387675911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6.9889164366177239</v>
      </c>
      <c r="AB39">
        <v>4.2725397473974835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7.2915045819205364</v>
      </c>
      <c r="AB40">
        <v>4.2731216921045485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7.2915045819205364</v>
      </c>
      <c r="AB41">
        <v>4.2731216921045485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7.2915045819205364</v>
      </c>
      <c r="AB42">
        <v>4.2731216921045485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7.2915045819205364</v>
      </c>
      <c r="AB43">
        <v>4.2731216921045485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7.2915045819205364</v>
      </c>
      <c r="AB44">
        <v>4.2731216921045485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7.1703936934010608</v>
      </c>
      <c r="AB45">
        <v>4.2678164555522935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7.3052599546344466</v>
      </c>
      <c r="AB46">
        <v>4.3360203676920701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7.5915995054388565</v>
      </c>
      <c r="AB47">
        <v>4.3664697271848691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7.5915995054388565</v>
      </c>
      <c r="AB48">
        <v>4.3664697271848691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7.782335273835125</v>
      </c>
      <c r="AB49">
        <v>4.4338906471199673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7.9955611574075283</v>
      </c>
      <c r="AB50">
        <v>4.6917838823466509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  <c r="Z54">
        <v>51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  <c r="Z55">
        <v>52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  <c r="Z56">
        <v>53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  <c r="Z57">
        <v>54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  <c r="Z58">
        <v>55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82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2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21"/>
  <sheetViews>
    <sheetView topLeftCell="P1" workbookViewId="0">
      <selection activeCell="AI23" sqref="AI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0.33860600143015074</v>
      </c>
      <c r="F4" s="8">
        <v>0.70615286347624429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-0.36642917278251169</v>
      </c>
      <c r="O4" s="8">
        <f t="shared" ref="O4:O17" si="1">(E4+F4)</f>
        <v>1.0527300317829917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5.3784644030587696</v>
      </c>
      <c r="F6" s="8">
        <v>3.6090612965195845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1.653760254663549</v>
      </c>
      <c r="O6" s="8">
        <f t="shared" si="1"/>
        <v>8.9458249774692575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3.2403402812654196</v>
      </c>
      <c r="F8" s="8">
        <v>3.6242943116469863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-0.38981442236181385</v>
      </c>
      <c r="O8" s="8">
        <f t="shared" si="1"/>
        <v>6.8755493979026419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12.520647113846954</v>
      </c>
      <c r="F9" s="6">
        <v>5.0432393180564592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7.6390879519195494</v>
      </c>
      <c r="O9" s="6">
        <f t="shared" si="1"/>
        <v>17.583624376267487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19.392945465686999</v>
      </c>
      <c r="F10" s="8">
        <v>11.918556801427586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7.4269522808450628</v>
      </c>
      <c r="O10" s="8">
        <f t="shared" si="1"/>
        <v>31.245486165768355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108.02192261951861</v>
      </c>
      <c r="F11" s="8">
        <v>25.380799855972377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82.093974450430807</v>
      </c>
      <c r="O11" s="8">
        <f t="shared" si="1"/>
        <v>132.8278096548413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76.108330039984679</v>
      </c>
      <c r="F12" s="6">
        <v>17.200282936400342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58.486048601912131</v>
      </c>
      <c r="O12" s="6">
        <f t="shared" si="1"/>
        <v>92.540584728559537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8.9574106857543399</v>
      </c>
      <c r="F13" s="6">
        <v>1.5229429201411895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7.3630656195740514</v>
      </c>
      <c r="O13" s="6">
        <f t="shared" si="1"/>
        <v>10.408555447100067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0.63765812941542632</v>
      </c>
      <c r="F14" s="8">
        <v>0.83174788890105666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-0.18798375206342777</v>
      </c>
      <c r="O14" s="8">
        <f t="shared" si="1"/>
        <v>1.4979665233701542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1.6303494731249311</v>
      </c>
      <c r="F15" s="8">
        <v>1.2402033145389586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0.38244391604794581</v>
      </c>
      <c r="O15" s="8">
        <f t="shared" si="1"/>
        <v>2.8591942682986873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7.5393570530976985</v>
      </c>
      <c r="F16" s="6">
        <v>1.3129222416024984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6.1488740762266572</v>
      </c>
      <c r="O16" s="6">
        <f t="shared" si="1"/>
        <v>8.8779108565927167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5.2285761889583942</v>
      </c>
      <c r="F17" s="19">
        <v>0.92232680903385988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4.3161566626029426</v>
      </c>
      <c r="O17" s="19">
        <f t="shared" si="1"/>
        <v>6.1287093447163041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25">
      <c r="AD59">
        <v>37</v>
      </c>
      <c r="AE59">
        <v>7.4219551084595725</v>
      </c>
      <c r="AF59">
        <v>5.2111693613465819</v>
      </c>
    </row>
    <row r="60" spans="1:32" x14ac:dyDescent="0.25">
      <c r="AD60">
        <v>38</v>
      </c>
      <c r="AE60">
        <v>7.4219551084595725</v>
      </c>
      <c r="AF60">
        <v>5.2111693613465819</v>
      </c>
    </row>
    <row r="61" spans="1:32" x14ac:dyDescent="0.25">
      <c r="AD61">
        <v>39</v>
      </c>
      <c r="AE61">
        <v>7.4219551084595725</v>
      </c>
      <c r="AF61">
        <v>5.2111693613465819</v>
      </c>
    </row>
    <row r="62" spans="1:32" x14ac:dyDescent="0.25">
      <c r="AD62">
        <v>40</v>
      </c>
      <c r="AE62">
        <v>7.4219551084595725</v>
      </c>
      <c r="AF62">
        <v>5.2111693613465819</v>
      </c>
    </row>
    <row r="63" spans="1:32" x14ac:dyDescent="0.25">
      <c r="AD63">
        <v>41</v>
      </c>
      <c r="AE63">
        <v>7.4219551084595725</v>
      </c>
      <c r="AF63">
        <v>5.2111693613465819</v>
      </c>
    </row>
    <row r="64" spans="1:32" x14ac:dyDescent="0.25">
      <c r="AD64">
        <v>42</v>
      </c>
      <c r="AE64">
        <v>7.4219551084595725</v>
      </c>
      <c r="AF64">
        <v>5.2111693613465819</v>
      </c>
    </row>
    <row r="65" spans="30:32" x14ac:dyDescent="0.25">
      <c r="AD65">
        <v>43</v>
      </c>
      <c r="AE65">
        <v>7.4219551084595725</v>
      </c>
      <c r="AF65">
        <v>5.2111693613465819</v>
      </c>
    </row>
    <row r="66" spans="30:32" x14ac:dyDescent="0.25">
      <c r="AD66">
        <v>44</v>
      </c>
      <c r="AE66">
        <v>7.4219551084595725</v>
      </c>
      <c r="AF66">
        <v>5.2111693613465819</v>
      </c>
    </row>
    <row r="67" spans="30:32" x14ac:dyDescent="0.25">
      <c r="AD67">
        <v>45</v>
      </c>
      <c r="AE67">
        <v>7.4219551084595725</v>
      </c>
      <c r="AF67">
        <v>5.2111693613465819</v>
      </c>
    </row>
    <row r="68" spans="30:32" x14ac:dyDescent="0.25">
      <c r="AD68">
        <v>46</v>
      </c>
      <c r="AE68">
        <v>7.4219551084595725</v>
      </c>
      <c r="AF68">
        <v>5.2111693613465819</v>
      </c>
    </row>
    <row r="69" spans="30:32" x14ac:dyDescent="0.25">
      <c r="AD69">
        <v>47</v>
      </c>
      <c r="AE69">
        <v>7.5011098012247235</v>
      </c>
      <c r="AF69">
        <v>5.2111693613465819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21"/>
  <sheetViews>
    <sheetView topLeftCell="P1" workbookViewId="0">
      <selection activeCell="AG22" sqref="AG22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0.30481530845132093</v>
      </c>
      <c r="H4" s="8">
        <v>0.65589138281004533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-0.36517956555864162</v>
      </c>
      <c r="Q4" s="8">
        <f t="shared" ref="Q4:Q17" si="3">(G4+H4)</f>
        <v>1.0225346767068459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3.0124897418690923E-2</v>
      </c>
      <c r="H5" s="8">
        <v>0.17093094504566533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-0.15306096465934083</v>
      </c>
      <c r="Q5" s="8">
        <f t="shared" si="3"/>
        <v>0.2288701852650446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6.3775745365279937</v>
      </c>
      <c r="H6" s="8">
        <v>4.0436483817684792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2.430592901838017</v>
      </c>
      <c r="Q6" s="8">
        <f t="shared" si="3"/>
        <v>10.350529773739803</v>
      </c>
      <c r="R6" s="7">
        <f t="shared" ref="R6:R17" si="7">(I6-J6)</f>
        <v>0</v>
      </c>
      <c r="S6" s="8">
        <f t="shared" si="4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9.9277426356417578E-2</v>
      </c>
      <c r="H7" s="8">
        <v>0.2990341434894413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-0.19987002280239863</v>
      </c>
      <c r="Q7" s="8">
        <f t="shared" si="3"/>
        <v>0.3990943451407708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1.8284242670621285</v>
      </c>
      <c r="H8" s="8">
        <v>2.5772737243363397</v>
      </c>
      <c r="I8" s="7">
        <v>6.9689807566276194</v>
      </c>
      <c r="J8" s="8">
        <v>0.99951878748756151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-0.75987734048743305</v>
      </c>
      <c r="Q8" s="8">
        <f t="shared" si="3"/>
        <v>4.2736711697001724</v>
      </c>
      <c r="R8" s="7">
        <f t="shared" si="7"/>
        <v>5.9786418530034338</v>
      </c>
      <c r="S8" s="8">
        <f t="shared" si="4"/>
        <v>7.9781756159114474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13.994825652439301</v>
      </c>
      <c r="H9" s="6">
        <v>3.5111307605375943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10.242145930342879</v>
      </c>
      <c r="Q9" s="6">
        <f t="shared" si="3"/>
        <v>17.56508291706832</v>
      </c>
      <c r="R9" s="5">
        <f t="shared" si="7"/>
        <v>14.999999999999996</v>
      </c>
      <c r="S9" s="6">
        <f t="shared" si="4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25.233481393008194</v>
      </c>
      <c r="H10" s="8">
        <v>10.434762191375125</v>
      </c>
      <c r="I10" s="7">
        <v>27.844903783138097</v>
      </c>
      <c r="J10" s="8">
        <v>4.9975939374378076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14.712527849378937</v>
      </c>
      <c r="Q10" s="8">
        <f t="shared" si="3"/>
        <v>35.563100190760409</v>
      </c>
      <c r="R10" s="7">
        <f t="shared" si="7"/>
        <v>22.893209265017173</v>
      </c>
      <c r="S10" s="8">
        <f t="shared" si="4"/>
        <v>32.890878079557247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109.85894077300864</v>
      </c>
      <c r="H11" s="8">
        <v>27.189842192164409</v>
      </c>
      <c r="I11" s="7">
        <v>112.53471134941429</v>
      </c>
      <c r="J11" s="8">
        <v>14.992781812313421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81.898283387549739</v>
      </c>
      <c r="Q11" s="8">
        <f t="shared" si="3"/>
        <v>136.38478623550029</v>
      </c>
      <c r="R11" s="7">
        <f t="shared" si="7"/>
        <v>97.679627795051516</v>
      </c>
      <c r="S11" s="8">
        <f t="shared" si="4"/>
        <v>127.67263423867172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70.630633727561133</v>
      </c>
      <c r="H12" s="6">
        <v>19.694310332175913</v>
      </c>
      <c r="I12" s="5">
        <v>69.689807566276201</v>
      </c>
      <c r="J12" s="6">
        <v>9.9951878748756133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50.442761218336429</v>
      </c>
      <c r="Q12" s="6">
        <f t="shared" si="3"/>
        <v>89.757451517163034</v>
      </c>
      <c r="R12" s="5">
        <f t="shared" si="7"/>
        <v>59.786418530034332</v>
      </c>
      <c r="S12" s="6">
        <f t="shared" si="4"/>
        <v>79.781756159114479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8.6402164358165532</v>
      </c>
      <c r="H13" s="6">
        <v>2.6688295065562246</v>
      </c>
      <c r="I13" s="5">
        <v>6.9689807566276194</v>
      </c>
      <c r="J13" s="6">
        <v>0.99951878748756151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5.9396700810407328</v>
      </c>
      <c r="Q13" s="6">
        <f t="shared" si="3"/>
        <v>11.287635077842113</v>
      </c>
      <c r="R13" s="5">
        <f t="shared" si="7"/>
        <v>5.9786418530034338</v>
      </c>
      <c r="S13" s="6">
        <f t="shared" si="4"/>
        <v>7.9781756159114474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1.4583380043338505</v>
      </c>
      <c r="H14" s="8">
        <v>1.2171435224660763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0.26274015555726615</v>
      </c>
      <c r="Q14" s="8">
        <f t="shared" si="3"/>
        <v>2.7273153689069187</v>
      </c>
      <c r="R14" s="7">
        <f t="shared" si="7"/>
        <v>0</v>
      </c>
      <c r="S14" s="8">
        <f t="shared" si="4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2.1799300195052087</v>
      </c>
      <c r="H15" s="8">
        <v>0.97191762560396822</v>
      </c>
      <c r="I15" s="7">
        <v>2.4844903783138097</v>
      </c>
      <c r="J15" s="8">
        <v>0.49975939374378076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1.192854463035206</v>
      </c>
      <c r="Q15" s="8">
        <f t="shared" si="3"/>
        <v>3.1368188308012463</v>
      </c>
      <c r="R15" s="7">
        <f t="shared" si="7"/>
        <v>1.9893209265017169</v>
      </c>
      <c r="S15" s="8">
        <f t="shared" si="4"/>
        <v>2.9890878079557237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6.6019417569102021</v>
      </c>
      <c r="H16" s="6">
        <v>2.6384503078257455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3.9308145895823094</v>
      </c>
      <c r="Q16" s="6">
        <f t="shared" si="3"/>
        <v>9.1343924631798004</v>
      </c>
      <c r="R16" s="5" t="e">
        <f t="shared" si="7"/>
        <v>#NUM!</v>
      </c>
      <c r="S16" s="6" t="e">
        <f t="shared" si="4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4.0031640405775173</v>
      </c>
      <c r="H17" s="19">
        <v>1.6103676821699251</v>
      </c>
      <c r="I17" s="18">
        <v>4.4844903783138097</v>
      </c>
      <c r="J17" s="19">
        <v>0.49975939374378076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2.2255960430873936</v>
      </c>
      <c r="Q17" s="19">
        <f t="shared" si="3"/>
        <v>5.5708410533763102</v>
      </c>
      <c r="R17" s="18">
        <f t="shared" si="7"/>
        <v>3.9893209265017169</v>
      </c>
      <c r="S17" s="19">
        <f t="shared" si="4"/>
        <v>4.9890878079557242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4.5319553030811761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4.5319553030811761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4.5319553030811761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4.5319553030811761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4.5319553030811761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4.5319553030811761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4.5319553030811761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4.5319553030811761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4.5319553030811761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4.5319553030811761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4.5319553030811761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4.5319553030811761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4.5319553030811761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4.5319553030811761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4.5319553030811761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4.5319553030811761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4.5319553030811761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4.5319553030811761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4.5319553030811761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4.5319553030811761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2.216344900098866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2.216344900098866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2.216344900098866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2.216344900098866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2.216344900098866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2.216344900098866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5.8321222464912532</v>
      </c>
      <c r="AF58">
        <v>2.7375983778748236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6.2684499148011685</v>
      </c>
      <c r="AF59">
        <v>3.1798504698027097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6.2684499148011685</v>
      </c>
      <c r="AF60">
        <v>3.1798504698027097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6.2684499148011685</v>
      </c>
      <c r="AF61">
        <v>3.1798504698027097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6.2684499148011685</v>
      </c>
      <c r="AF62">
        <v>3.1798504698027097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6.2684499148011685</v>
      </c>
      <c r="AF63">
        <v>3.1798504698027097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6.2684499148011685</v>
      </c>
      <c r="AF64">
        <v>3.1798504698027097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6.4506342689693863</v>
      </c>
      <c r="AF65">
        <v>3.6749923861155405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6.4506342689693863</v>
      </c>
      <c r="AF66">
        <v>3.6749923861155405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6.4506342689693863</v>
      </c>
      <c r="AF67">
        <v>3.6749923861155405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6.4506342689693863</v>
      </c>
      <c r="AF68">
        <v>3.6749923861155405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6.4506342689693863</v>
      </c>
      <c r="AF69">
        <v>3.6749923861155405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</row>
    <row r="71" spans="1:32" x14ac:dyDescent="0.25">
      <c r="AD71">
        <v>49</v>
      </c>
    </row>
    <row r="72" spans="1:32" x14ac:dyDescent="0.25">
      <c r="AD72">
        <v>50</v>
      </c>
    </row>
    <row r="73" spans="1:32" x14ac:dyDescent="0.25">
      <c r="AD73">
        <v>51</v>
      </c>
    </row>
    <row r="74" spans="1:32" x14ac:dyDescent="0.25">
      <c r="AD74">
        <v>52</v>
      </c>
    </row>
    <row r="75" spans="1:32" x14ac:dyDescent="0.25">
      <c r="AD75">
        <v>53</v>
      </c>
    </row>
    <row r="76" spans="1:32" x14ac:dyDescent="0.25">
      <c r="AD76">
        <v>54</v>
      </c>
    </row>
    <row r="77" spans="1:32" x14ac:dyDescent="0.25">
      <c r="AD77">
        <v>55</v>
      </c>
    </row>
    <row r="78" spans="1:32" x14ac:dyDescent="0.25">
      <c r="AD78">
        <v>56</v>
      </c>
    </row>
    <row r="79" spans="1:32" x14ac:dyDescent="0.25">
      <c r="AD79">
        <v>57</v>
      </c>
    </row>
    <row r="80" spans="1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21"/>
  <sheetViews>
    <sheetView topLeftCell="P1" workbookViewId="0">
      <selection activeCell="AJ21" sqref="AJ21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0.4835160510316947</v>
      </c>
      <c r="F4" s="8">
        <v>0.74168302853923618</v>
      </c>
      <c r="G4" s="7">
        <v>0.35373677419952776</v>
      </c>
      <c r="H4" s="8">
        <v>0.60301690339246783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-0.25793922020807064</v>
      </c>
      <c r="O4" s="8">
        <f t="shared" ref="O4:O17" si="1">(E4+F4)</f>
        <v>1.2237458331157569</v>
      </c>
      <c r="P4" s="7">
        <f t="shared" ref="P4:P17" si="2">(G4-H4)</f>
        <v>-0.2499542951716387</v>
      </c>
      <c r="Q4" s="8">
        <f t="shared" ref="Q4:Q17" si="3">(G4+H4)</f>
        <v>0.9362449247755491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7.5439506378961845</v>
      </c>
      <c r="F6" s="8">
        <v>5.4176182066559289</v>
      </c>
      <c r="G6" s="7">
        <v>5.6550217274284575</v>
      </c>
      <c r="H6" s="8">
        <v>4.321203066154518</v>
      </c>
      <c r="I6" s="7">
        <v>0.28671421635892386</v>
      </c>
      <c r="J6" s="8">
        <v>0.45222690598482979</v>
      </c>
      <c r="L6" s="7" t="e">
        <f t="shared" si="6"/>
        <v>#NUM!</v>
      </c>
      <c r="M6" s="8" t="e">
        <f t="shared" si="7"/>
        <v>#NUM!</v>
      </c>
      <c r="N6" s="7">
        <f t="shared" si="0"/>
        <v>2.1245574633893893</v>
      </c>
      <c r="O6" s="8">
        <f t="shared" si="1"/>
        <v>12.948025197956689</v>
      </c>
      <c r="P6" s="7">
        <f t="shared" si="2"/>
        <v>1.2067009763988521</v>
      </c>
      <c r="Q6" s="8">
        <f t="shared" si="3"/>
        <v>9.8689879808718501</v>
      </c>
      <c r="R6" s="7">
        <f t="shared" si="4"/>
        <v>-0.16992862192719582</v>
      </c>
      <c r="S6" s="8">
        <f t="shared" si="5"/>
        <v>0.72626453880961639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2.8882863892469777</v>
      </c>
      <c r="F8" s="8">
        <v>3.3056142367656918</v>
      </c>
      <c r="G8" s="7">
        <v>4.2505571492234973</v>
      </c>
      <c r="H8" s="8">
        <v>3.0281531641250083</v>
      </c>
      <c r="I8" s="7">
        <v>8.4265715672821511</v>
      </c>
      <c r="J8" s="8">
        <v>0.90445381196965957</v>
      </c>
      <c r="L8" s="7" t="e">
        <f t="shared" si="6"/>
        <v>#NUM!</v>
      </c>
      <c r="M8" s="8" t="e">
        <f t="shared" si="7"/>
        <v>#NUM!</v>
      </c>
      <c r="N8" s="7">
        <f t="shared" si="0"/>
        <v>-0.40742126876941098</v>
      </c>
      <c r="O8" s="8">
        <f t="shared" si="1"/>
        <v>6.206665596643882</v>
      </c>
      <c r="P8" s="7">
        <f t="shared" si="2"/>
        <v>1.2587628579015737</v>
      </c>
      <c r="Q8" s="8">
        <f t="shared" si="3"/>
        <v>7.308204250129303</v>
      </c>
      <c r="R8" s="7">
        <f t="shared" si="4"/>
        <v>7.5474709223807661</v>
      </c>
      <c r="S8" s="8">
        <f t="shared" si="5"/>
        <v>9.3398572438543912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15.236237138449233</v>
      </c>
      <c r="F9" s="6">
        <v>3.7642194440039702</v>
      </c>
      <c r="G9" s="5">
        <v>11.770839507725459</v>
      </c>
      <c r="H9" s="6">
        <v>5.3574432977854567</v>
      </c>
      <c r="I9" s="5">
        <v>11.800713245383857</v>
      </c>
      <c r="J9" s="6">
        <v>6.1444174321883311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11.45455358863008</v>
      </c>
      <c r="O9" s="6">
        <f t="shared" si="1"/>
        <v>18.94255310519263</v>
      </c>
      <c r="P9" s="5">
        <f t="shared" si="2"/>
        <v>6.4861293745278816</v>
      </c>
      <c r="Q9" s="6">
        <f t="shared" si="3"/>
        <v>17.148084975240963</v>
      </c>
      <c r="R9" s="5">
        <f t="shared" si="4"/>
        <v>5.4403382133538782</v>
      </c>
      <c r="S9" s="6">
        <f t="shared" si="5"/>
        <v>17.904700539882427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26.377303649287402</v>
      </c>
      <c r="F10" s="8">
        <v>7.5248318418662095</v>
      </c>
      <c r="G10" s="7">
        <v>24.901681561017099</v>
      </c>
      <c r="H10" s="8">
        <v>9.5609337217921873</v>
      </c>
      <c r="I10" s="7">
        <v>29.367142163589236</v>
      </c>
      <c r="J10" s="8">
        <v>5.0426252411815318</v>
      </c>
      <c r="L10" s="7" t="e">
        <f t="shared" si="6"/>
        <v>#NUM!</v>
      </c>
      <c r="M10" s="8" t="e">
        <f t="shared" si="7"/>
        <v>#NUM!</v>
      </c>
      <c r="N10" s="7">
        <f t="shared" si="0"/>
        <v>18.884613733463119</v>
      </c>
      <c r="O10" s="8">
        <f t="shared" si="1"/>
        <v>33.910434707249905</v>
      </c>
      <c r="P10" s="7">
        <f t="shared" si="2"/>
        <v>15.599812871829695</v>
      </c>
      <c r="Q10" s="8">
        <f t="shared" si="3"/>
        <v>34.553505430991166</v>
      </c>
      <c r="R10" s="7">
        <f t="shared" si="4"/>
        <v>24.166289087448206</v>
      </c>
      <c r="S10" s="8">
        <f t="shared" si="5"/>
        <v>34.397070081376008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131.81504188543926</v>
      </c>
      <c r="F11" s="8">
        <v>22.61690326788149</v>
      </c>
      <c r="G11" s="7">
        <v>125.12573992880424</v>
      </c>
      <c r="H11" s="8">
        <v>21.109427746932468</v>
      </c>
      <c r="I11" s="7">
        <v>127.727284812666</v>
      </c>
      <c r="J11" s="8">
        <v>11.233791690042999</v>
      </c>
      <c r="L11" s="7" t="e">
        <f t="shared" si="6"/>
        <v>#NUM!</v>
      </c>
      <c r="M11" s="8" t="e">
        <f t="shared" si="7"/>
        <v>#NUM!</v>
      </c>
      <c r="N11" s="7">
        <f t="shared" si="0"/>
        <v>109.34898757070957</v>
      </c>
      <c r="O11" s="8">
        <f t="shared" si="1"/>
        <v>154.34788535915484</v>
      </c>
      <c r="P11" s="7">
        <f t="shared" si="2"/>
        <v>103.80289465239078</v>
      </c>
      <c r="Q11" s="8">
        <f t="shared" si="3"/>
        <v>145.632401997881</v>
      </c>
      <c r="R11" s="7">
        <f t="shared" si="4"/>
        <v>116.27244222108358</v>
      </c>
      <c r="S11" s="8">
        <f t="shared" si="5"/>
        <v>138.95992469838791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90.201501097702632</v>
      </c>
      <c r="F12" s="6">
        <v>19.581521709179817</v>
      </c>
      <c r="G12" s="5">
        <v>88.453218860061682</v>
      </c>
      <c r="H12" s="6">
        <v>15.774556299668122</v>
      </c>
      <c r="I12" s="5">
        <v>86.559429403692903</v>
      </c>
      <c r="J12" s="6">
        <v>5.4267228718179563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70.789664005212003</v>
      </c>
      <c r="O12" s="6">
        <f t="shared" si="1"/>
        <v>109.7150537901167</v>
      </c>
      <c r="P12" s="5">
        <f t="shared" si="2"/>
        <v>72.132432717142237</v>
      </c>
      <c r="Q12" s="6">
        <f t="shared" si="3"/>
        <v>103.51533128053997</v>
      </c>
      <c r="R12" s="5">
        <f t="shared" si="4"/>
        <v>81.284825534284607</v>
      </c>
      <c r="S12" s="6">
        <f t="shared" si="5"/>
        <v>92.039143463126351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10.915753078174857</v>
      </c>
      <c r="F13" s="6">
        <v>3.0201061209352669</v>
      </c>
      <c r="G13" s="5">
        <v>10.25931565085148</v>
      </c>
      <c r="H13" s="6">
        <v>2.2559857265794099</v>
      </c>
      <c r="I13" s="5">
        <v>8.7132857836410764</v>
      </c>
      <c r="J13" s="6">
        <v>0.45222690598482973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7.9142893592242114</v>
      </c>
      <c r="O13" s="6">
        <f t="shared" si="1"/>
        <v>13.923344242904024</v>
      </c>
      <c r="P13" s="5">
        <f t="shared" si="2"/>
        <v>7.9067683197794425</v>
      </c>
      <c r="Q13" s="6">
        <f t="shared" si="3"/>
        <v>12.422178375126048</v>
      </c>
      <c r="R13" s="5">
        <f t="shared" si="4"/>
        <v>8.2737354611903839</v>
      </c>
      <c r="S13" s="6">
        <f t="shared" si="5"/>
        <v>9.1699286219271947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1.1978073876196611</v>
      </c>
      <c r="F14" s="8">
        <v>1.2671122381820008</v>
      </c>
      <c r="G14" s="7">
        <v>0.42422802636633505</v>
      </c>
      <c r="H14" s="8">
        <v>0.84440110551606207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-6.7781161393750677E-2</v>
      </c>
      <c r="O14" s="8">
        <f t="shared" si="1"/>
        <v>2.478101806501515</v>
      </c>
      <c r="P14" s="7">
        <f t="shared" si="2"/>
        <v>-0.42205016298054576</v>
      </c>
      <c r="Q14" s="8">
        <f t="shared" si="3"/>
        <v>1.3505589840032333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2.3333333333333326</v>
      </c>
      <c r="F15" s="8">
        <v>0.72290224624007415</v>
      </c>
      <c r="G15" s="7">
        <v>2.2847885462481847</v>
      </c>
      <c r="H15" s="8">
        <v>0.93128901591054081</v>
      </c>
      <c r="I15" s="7">
        <v>2.7867142163589236</v>
      </c>
      <c r="J15" s="8">
        <v>0.40962782881255538</v>
      </c>
      <c r="L15" s="7" t="e">
        <f t="shared" si="6"/>
        <v>#NUM!</v>
      </c>
      <c r="M15" s="8" t="e">
        <f t="shared" si="7"/>
        <v>#NUM!</v>
      </c>
      <c r="N15" s="7">
        <f t="shared" si="0"/>
        <v>1.6112792020777587</v>
      </c>
      <c r="O15" s="8">
        <f t="shared" si="1"/>
        <v>3.0553874645889074</v>
      </c>
      <c r="P15" s="7">
        <f t="shared" si="2"/>
        <v>1.3696763940508077</v>
      </c>
      <c r="Q15" s="8">
        <f t="shared" si="3"/>
        <v>3.2174673894285957</v>
      </c>
      <c r="R15" s="7">
        <f t="shared" si="4"/>
        <v>2.3626892142235918</v>
      </c>
      <c r="S15" s="8">
        <f t="shared" si="5"/>
        <v>3.1936467026588287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9.9422963395819881</v>
      </c>
      <c r="F16" s="6">
        <v>2.4916044933557706</v>
      </c>
      <c r="G16" s="5">
        <v>9.2730162700644758</v>
      </c>
      <c r="H16" s="6">
        <v>1.5855676571343251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7.4681809557677807</v>
      </c>
      <c r="O16" s="6">
        <f t="shared" si="1"/>
        <v>12.384242633058989</v>
      </c>
      <c r="P16" s="5">
        <f t="shared" si="2"/>
        <v>7.5928502725334495</v>
      </c>
      <c r="Q16" s="6">
        <f t="shared" si="3"/>
        <v>10.839926040458209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5.2804814132953348</v>
      </c>
      <c r="F17" s="19">
        <v>1.3639528401690379</v>
      </c>
      <c r="G17" s="18">
        <v>4.7008925866058648</v>
      </c>
      <c r="H17" s="19">
        <v>1.0029479712059395</v>
      </c>
      <c r="I17" s="18">
        <v>5.6398573509232284</v>
      </c>
      <c r="J17" s="19">
        <v>1.1092519647910193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3.8989562563919602</v>
      </c>
      <c r="O17" s="19">
        <f t="shared" si="1"/>
        <v>6.6438211289490958</v>
      </c>
      <c r="P17" s="18">
        <f t="shared" si="2"/>
        <v>3.592319273408151</v>
      </c>
      <c r="Q17" s="19">
        <f t="shared" si="3"/>
        <v>5.6951994233282814</v>
      </c>
      <c r="R17" s="18">
        <f t="shared" si="4"/>
        <v>4.5597786957113087</v>
      </c>
      <c r="S17" s="19">
        <f t="shared" si="5"/>
        <v>6.7712135536414291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9.1911200243408757</v>
      </c>
      <c r="AF68">
        <v>4.323041521183236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9.1913145502792464</v>
      </c>
      <c r="AF69">
        <v>4.6162134531429153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  <c r="AD74">
        <v>52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  <c r="AD75">
        <v>53</v>
      </c>
    </row>
    <row r="76" spans="1:32" x14ac:dyDescent="0.25">
      <c r="AD76">
        <v>54</v>
      </c>
    </row>
    <row r="77" spans="1:32" x14ac:dyDescent="0.25">
      <c r="AD77">
        <v>55</v>
      </c>
    </row>
    <row r="78" spans="1:32" x14ac:dyDescent="0.25">
      <c r="AD78">
        <v>56</v>
      </c>
    </row>
    <row r="79" spans="1:32" x14ac:dyDescent="0.25">
      <c r="AD79">
        <v>57</v>
      </c>
    </row>
    <row r="80" spans="1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21"/>
  <sheetViews>
    <sheetView topLeftCell="P1" workbookViewId="0">
      <selection activeCell="AI22" sqref="AI22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0.53221582523635824</v>
      </c>
      <c r="D4" s="8">
        <v>0.76651741558594755</v>
      </c>
      <c r="E4" s="7" t="e">
        <v>#NUM!</v>
      </c>
      <c r="F4" s="8" t="e">
        <v>#NUM!</v>
      </c>
      <c r="G4" s="7">
        <v>0.36305570974098528</v>
      </c>
      <c r="H4" s="8">
        <v>0.70604409672910196</v>
      </c>
      <c r="I4" s="7">
        <v>0.26640693353745837</v>
      </c>
      <c r="J4" s="8">
        <v>0.53033579860633506</v>
      </c>
      <c r="L4" s="7">
        <f>(C4-D4)</f>
        <v>-0.23579778146743458</v>
      </c>
      <c r="M4" s="8">
        <f>(C4+D4)</f>
        <v>1.3038916809466166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-0.34431473862649636</v>
      </c>
      <c r="Q4" s="8">
        <f t="shared" ref="Q4:Q17" si="3">(G4+H4)</f>
        <v>1.0731929908024214</v>
      </c>
      <c r="R4" s="7">
        <f t="shared" ref="R4:R17" si="4">(I4-J4)</f>
        <v>-0.26470489280197029</v>
      </c>
      <c r="S4" s="8">
        <f t="shared" ref="S4:S17" si="5">(I4+J4)</f>
        <v>0.78957460436238913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2.1561689417221253E-2</v>
      </c>
      <c r="H5" s="8">
        <v>0.1452473165559231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-0.12164837262277667</v>
      </c>
      <c r="Q5" s="8">
        <f t="shared" si="3"/>
        <v>0.16302329336369042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10.594208276108478</v>
      </c>
      <c r="D6" s="8">
        <v>2.9050995299259506</v>
      </c>
      <c r="E6" s="7" t="e">
        <v>#NUM!</v>
      </c>
      <c r="F6" s="8" t="e">
        <v>#NUM!</v>
      </c>
      <c r="G6" s="7">
        <v>6.9769843266064351</v>
      </c>
      <c r="H6" s="8">
        <v>3.8381051253730019</v>
      </c>
      <c r="I6" s="7">
        <v>2.2312821313839448</v>
      </c>
      <c r="J6" s="8">
        <v>2.8052769903852037</v>
      </c>
      <c r="L6" s="7">
        <f t="shared" si="6"/>
        <v>7.7286877787909161</v>
      </c>
      <c r="M6" s="8">
        <f t="shared" si="7"/>
        <v>13.513028103698865</v>
      </c>
      <c r="N6" s="7" t="e">
        <f t="shared" si="0"/>
        <v>#NUM!</v>
      </c>
      <c r="O6" s="8" t="e">
        <f t="shared" si="1"/>
        <v>#NUM!</v>
      </c>
      <c r="P6" s="7">
        <f t="shared" si="2"/>
        <v>3.0950563721179405</v>
      </c>
      <c r="Q6" s="8">
        <f t="shared" si="3"/>
        <v>10.758343901561442</v>
      </c>
      <c r="R6" s="7">
        <f t="shared" si="4"/>
        <v>-0.58534379805949355</v>
      </c>
      <c r="S6" s="8">
        <f t="shared" si="5"/>
        <v>4.996621331284377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2.5750851277876308</v>
      </c>
      <c r="D8" s="8">
        <v>2.6546583683745251</v>
      </c>
      <c r="E8" s="7" t="e">
        <v>#NUM!</v>
      </c>
      <c r="F8" s="8" t="e">
        <v>#NUM!</v>
      </c>
      <c r="G8" s="7">
        <v>2.2499167475441224</v>
      </c>
      <c r="H8" s="8">
        <v>2.9462162284245088</v>
      </c>
      <c r="I8" s="7">
        <v>6.8421762055013664</v>
      </c>
      <c r="J8" s="8">
        <v>1.8162196975562901</v>
      </c>
      <c r="L8" s="7">
        <f t="shared" si="6"/>
        <v>-8.9393438753719856E-2</v>
      </c>
      <c r="M8" s="8">
        <f t="shared" si="7"/>
        <v>5.1914976612177197</v>
      </c>
      <c r="N8" s="7" t="e">
        <f t="shared" si="0"/>
        <v>#NUM!</v>
      </c>
      <c r="O8" s="8" t="e">
        <f t="shared" si="1"/>
        <v>#NUM!</v>
      </c>
      <c r="P8" s="7">
        <f t="shared" si="2"/>
        <v>-0.68938553148039539</v>
      </c>
      <c r="Q8" s="8">
        <f t="shared" si="3"/>
        <v>5.2238590407060475</v>
      </c>
      <c r="R8" s="7">
        <f t="shared" si="4"/>
        <v>5.0489642163440651</v>
      </c>
      <c r="S8" s="8">
        <f t="shared" si="5"/>
        <v>8.6631733511320608</v>
      </c>
    </row>
    <row r="9" spans="1:19" x14ac:dyDescent="0.25">
      <c r="A9" s="4" t="s">
        <v>12</v>
      </c>
      <c r="B9" s="4"/>
      <c r="C9" s="5">
        <v>14.944583929519442</v>
      </c>
      <c r="D9" s="6">
        <v>6.6002619632908228</v>
      </c>
      <c r="E9" s="5" t="e">
        <v>#NUM!</v>
      </c>
      <c r="F9" s="6" t="e">
        <v>#NUM!</v>
      </c>
      <c r="G9" s="5">
        <v>13.296494067106684</v>
      </c>
      <c r="H9" s="6">
        <v>4.5311516196647412</v>
      </c>
      <c r="I9" s="5">
        <v>12.83297815734401</v>
      </c>
      <c r="J9" s="6">
        <v>4.6160890855055765</v>
      </c>
      <c r="K9" s="4"/>
      <c r="L9" s="5">
        <f t="shared" si="6"/>
        <v>8.4038375958632479</v>
      </c>
      <c r="M9" s="6">
        <f t="shared" si="7"/>
        <v>21.487890388397783</v>
      </c>
      <c r="N9" s="5" t="e">
        <f t="shared" si="0"/>
        <v>#NUM!</v>
      </c>
      <c r="O9" s="6" t="e">
        <f t="shared" si="1"/>
        <v>#NUM!</v>
      </c>
      <c r="P9" s="5">
        <f t="shared" si="2"/>
        <v>8.770183346402888</v>
      </c>
      <c r="Q9" s="6">
        <f t="shared" si="3"/>
        <v>17.819232577188561</v>
      </c>
      <c r="R9" s="5">
        <f t="shared" si="4"/>
        <v>8.2711655675286764</v>
      </c>
      <c r="S9" s="6">
        <f t="shared" si="5"/>
        <v>17.453922188549182</v>
      </c>
    </row>
    <row r="10" spans="1:19" x14ac:dyDescent="0.25">
      <c r="A10" t="s">
        <v>13</v>
      </c>
      <c r="C10" s="7">
        <v>27.735752034921724</v>
      </c>
      <c r="D10" s="8">
        <v>7.358373287959223</v>
      </c>
      <c r="E10" s="7" t="e">
        <v>#NUM!</v>
      </c>
      <c r="F10" s="8" t="e">
        <v>#NUM!</v>
      </c>
      <c r="G10" s="7">
        <v>23.563960964083062</v>
      </c>
      <c r="H10" s="8">
        <v>10.540690780297856</v>
      </c>
      <c r="I10" s="7">
        <v>27.657231389548553</v>
      </c>
      <c r="J10" s="8">
        <v>6.6000385016139171</v>
      </c>
      <c r="L10" s="7">
        <f t="shared" si="6"/>
        <v>20.442545499892702</v>
      </c>
      <c r="M10" s="8">
        <f t="shared" si="7"/>
        <v>35.07408495196556</v>
      </c>
      <c r="N10" s="7" t="e">
        <f t="shared" si="0"/>
        <v>#NUM!</v>
      </c>
      <c r="O10" s="8" t="e">
        <f t="shared" si="1"/>
        <v>#NUM!</v>
      </c>
      <c r="P10" s="7">
        <f t="shared" si="2"/>
        <v>12.791628714874186</v>
      </c>
      <c r="Q10" s="8">
        <f t="shared" si="3"/>
        <v>34.080834807269319</v>
      </c>
      <c r="R10" s="7">
        <f t="shared" si="4"/>
        <v>21.121075391996925</v>
      </c>
      <c r="S10" s="8">
        <f t="shared" si="5"/>
        <v>34.292998765616666</v>
      </c>
    </row>
    <row r="11" spans="1:19" x14ac:dyDescent="0.25">
      <c r="A11" t="s">
        <v>14</v>
      </c>
      <c r="C11" s="7">
        <v>154.24928510165802</v>
      </c>
      <c r="D11" s="8">
        <v>12.007691549011593</v>
      </c>
      <c r="E11" s="7" t="e">
        <v>#NUM!</v>
      </c>
      <c r="F11" s="8" t="e">
        <v>#NUM!</v>
      </c>
      <c r="G11" s="7">
        <v>115.98785529663328</v>
      </c>
      <c r="H11" s="8">
        <v>25.947369516900768</v>
      </c>
      <c r="I11" s="7">
        <v>127.2950425200527</v>
      </c>
      <c r="J11" s="8">
        <v>18.529663505025912</v>
      </c>
      <c r="L11" s="7">
        <f t="shared" si="6"/>
        <v>142.29437861585689</v>
      </c>
      <c r="M11" s="8">
        <f t="shared" si="7"/>
        <v>166.20493690377907</v>
      </c>
      <c r="N11" s="7" t="e">
        <f t="shared" si="0"/>
        <v>#NUM!</v>
      </c>
      <c r="O11" s="8" t="e">
        <f t="shared" si="1"/>
        <v>#NUM!</v>
      </c>
      <c r="P11" s="7">
        <f t="shared" si="2"/>
        <v>89.719167041093073</v>
      </c>
      <c r="Q11" s="8">
        <f t="shared" si="3"/>
        <v>141.53790587364895</v>
      </c>
      <c r="R11" s="7">
        <f t="shared" si="4"/>
        <v>108.86798571139911</v>
      </c>
      <c r="S11" s="8">
        <f t="shared" si="5"/>
        <v>145.73251156597351</v>
      </c>
    </row>
    <row r="12" spans="1:19" x14ac:dyDescent="0.25">
      <c r="A12" s="4" t="s">
        <v>34</v>
      </c>
      <c r="B12" s="4"/>
      <c r="C12" s="5">
        <v>111.56894913721685</v>
      </c>
      <c r="D12" s="6">
        <v>7.4529578797024314</v>
      </c>
      <c r="E12" s="5" t="e">
        <v>#NUM!</v>
      </c>
      <c r="F12" s="6" t="e">
        <v>#NUM!</v>
      </c>
      <c r="G12" s="5">
        <v>79.127400265443555</v>
      </c>
      <c r="H12" s="6">
        <v>18.686164636868401</v>
      </c>
      <c r="I12" s="5">
        <v>86.804832973160131</v>
      </c>
      <c r="J12" s="6">
        <v>16.237852321033067</v>
      </c>
      <c r="K12" s="4"/>
      <c r="L12" s="5">
        <f t="shared" si="6"/>
        <v>104.11853768129242</v>
      </c>
      <c r="M12" s="6">
        <f t="shared" si="7"/>
        <v>118.97241940222418</v>
      </c>
      <c r="N12" s="5" t="e">
        <f t="shared" si="0"/>
        <v>#NUM!</v>
      </c>
      <c r="O12" s="6" t="e">
        <f t="shared" si="1"/>
        <v>#NUM!</v>
      </c>
      <c r="P12" s="5">
        <f t="shared" si="2"/>
        <v>60.357301083541202</v>
      </c>
      <c r="Q12" s="6">
        <f t="shared" si="3"/>
        <v>97.437892385465901</v>
      </c>
      <c r="R12" s="5">
        <f t="shared" si="4"/>
        <v>70.542385540522076</v>
      </c>
      <c r="S12" s="6">
        <f t="shared" si="5"/>
        <v>102.91894982315907</v>
      </c>
    </row>
    <row r="13" spans="1:19" x14ac:dyDescent="0.25">
      <c r="A13" s="4" t="s">
        <v>25</v>
      </c>
      <c r="B13" s="4"/>
      <c r="C13" s="5">
        <v>13.701509229132467</v>
      </c>
      <c r="D13" s="6">
        <v>0.76763484552572747</v>
      </c>
      <c r="E13" s="5" t="e">
        <v>#NUM!</v>
      </c>
      <c r="F13" s="6" t="e">
        <v>#NUM!</v>
      </c>
      <c r="G13" s="5">
        <v>9.6115184733087649</v>
      </c>
      <c r="H13" s="6">
        <v>2.1739441317818158</v>
      </c>
      <c r="I13" s="5">
        <v>9.33986527042277</v>
      </c>
      <c r="J13" s="6">
        <v>2.244489577001453</v>
      </c>
      <c r="K13" s="4"/>
      <c r="L13" s="5">
        <f t="shared" si="6"/>
        <v>12.943843317503365</v>
      </c>
      <c r="M13" s="6">
        <f t="shared" si="7"/>
        <v>14.468070686929604</v>
      </c>
      <c r="N13" s="5" t="e">
        <f t="shared" si="0"/>
        <v>#NUM!</v>
      </c>
      <c r="O13" s="6" t="e">
        <f t="shared" si="1"/>
        <v>#NUM!</v>
      </c>
      <c r="P13" s="5">
        <f t="shared" si="2"/>
        <v>7.4277959692513509</v>
      </c>
      <c r="Q13" s="6">
        <f t="shared" si="3"/>
        <v>11.730330986570523</v>
      </c>
      <c r="R13" s="5">
        <f t="shared" si="4"/>
        <v>7.0880120523019396</v>
      </c>
      <c r="S13" s="6">
        <f t="shared" si="5"/>
        <v>11.560272759959487</v>
      </c>
    </row>
    <row r="14" spans="1:19" x14ac:dyDescent="0.25">
      <c r="A14" t="s">
        <v>35</v>
      </c>
      <c r="C14" s="7">
        <v>1.3543472311688793</v>
      </c>
      <c r="D14" s="8">
        <v>1.374844886938017</v>
      </c>
      <c r="E14" s="7" t="e">
        <v>#NUM!</v>
      </c>
      <c r="F14" s="8" t="e">
        <v>#NUM!</v>
      </c>
      <c r="G14" s="7">
        <v>1.1137679095638939</v>
      </c>
      <c r="H14" s="8">
        <v>1.1794289722118838</v>
      </c>
      <c r="I14" s="7">
        <v>4.291088999139632E-2</v>
      </c>
      <c r="J14" s="8">
        <v>0.20265622495137572</v>
      </c>
      <c r="L14" s="7">
        <f t="shared" si="6"/>
        <v>2.804484097957971E-4</v>
      </c>
      <c r="M14" s="8">
        <f t="shared" si="7"/>
        <v>2.7502803912205058</v>
      </c>
      <c r="N14" s="7" t="e">
        <f t="shared" si="0"/>
        <v>#NUM!</v>
      </c>
      <c r="O14" s="8" t="e">
        <f t="shared" si="1"/>
        <v>#NUM!</v>
      </c>
      <c r="P14" s="7">
        <f t="shared" si="2"/>
        <v>-6.6094047202658102E-2</v>
      </c>
      <c r="Q14" s="8">
        <f t="shared" si="3"/>
        <v>2.2741817696270274</v>
      </c>
      <c r="R14" s="7">
        <f t="shared" si="4"/>
        <v>-0.15878991353292529</v>
      </c>
      <c r="S14" s="8">
        <f t="shared" si="5"/>
        <v>0.24310342581637875</v>
      </c>
    </row>
    <row r="15" spans="1:19" x14ac:dyDescent="0.25">
      <c r="A15" t="s">
        <v>36</v>
      </c>
      <c r="C15" s="7">
        <v>2.4727313982889796</v>
      </c>
      <c r="D15" s="8">
        <v>0.79938732533251422</v>
      </c>
      <c r="E15" s="7" t="e">
        <v>#NUM!</v>
      </c>
      <c r="F15" s="8" t="e">
        <v>#NUM!</v>
      </c>
      <c r="G15" s="7">
        <v>2.0606382553177029</v>
      </c>
      <c r="H15" s="8">
        <v>1.1056185268630689</v>
      </c>
      <c r="I15" s="7">
        <v>2.6141871077119667</v>
      </c>
      <c r="J15" s="8">
        <v>0.56814002183895518</v>
      </c>
      <c r="L15" s="7">
        <f t="shared" si="6"/>
        <v>1.6756479075056392</v>
      </c>
      <c r="M15" s="8">
        <f t="shared" si="7"/>
        <v>3.2667654572156373</v>
      </c>
      <c r="N15" s="7" t="e">
        <f t="shared" si="0"/>
        <v>#NUM!</v>
      </c>
      <c r="O15" s="8" t="e">
        <f t="shared" si="1"/>
        <v>#NUM!</v>
      </c>
      <c r="P15" s="7">
        <f t="shared" si="2"/>
        <v>0.92993466715734807</v>
      </c>
      <c r="Q15" s="8">
        <f t="shared" si="3"/>
        <v>3.1623053557332703</v>
      </c>
      <c r="R15" s="7">
        <f t="shared" si="4"/>
        <v>2.0516560082410678</v>
      </c>
      <c r="S15" s="8">
        <f t="shared" si="5"/>
        <v>3.1838235807725361</v>
      </c>
    </row>
    <row r="16" spans="1:19" x14ac:dyDescent="0.25">
      <c r="A16" s="4" t="s">
        <v>37</v>
      </c>
      <c r="B16" s="4"/>
      <c r="C16" s="5">
        <v>10.796931838097512</v>
      </c>
      <c r="D16" s="6">
        <v>1.5237718649560519</v>
      </c>
      <c r="E16" s="5" t="e">
        <v>#NUM!</v>
      </c>
      <c r="F16" s="6" t="e">
        <v>#NUM!</v>
      </c>
      <c r="G16" s="5">
        <v>7.8906797769253778</v>
      </c>
      <c r="H16" s="6">
        <v>2.1442126540887392</v>
      </c>
      <c r="I16" s="5">
        <v>8</v>
      </c>
      <c r="J16" s="6">
        <v>5</v>
      </c>
      <c r="K16" s="4"/>
      <c r="L16" s="5">
        <f t="shared" si="6"/>
        <v>9.2741640335820872</v>
      </c>
      <c r="M16" s="6">
        <f t="shared" si="7"/>
        <v>12.297777299183684</v>
      </c>
      <c r="N16" s="5" t="e">
        <f t="shared" si="0"/>
        <v>#NUM!</v>
      </c>
      <c r="O16" s="6" t="e">
        <f t="shared" si="1"/>
        <v>#NUM!</v>
      </c>
      <c r="P16" s="5">
        <f t="shared" si="2"/>
        <v>5.7543599496602535</v>
      </c>
      <c r="Q16" s="6">
        <f t="shared" si="3"/>
        <v>9.9940894753785745</v>
      </c>
      <c r="R16" s="5">
        <f t="shared" si="4"/>
        <v>3</v>
      </c>
      <c r="S16" s="6">
        <f t="shared" si="5"/>
        <v>13</v>
      </c>
    </row>
    <row r="17" spans="1:32" ht="15.75" thickBot="1" x14ac:dyDescent="0.3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5.0289720601529746</v>
      </c>
      <c r="H17" s="19">
        <v>1.4506296299432404</v>
      </c>
      <c r="I17" s="18">
        <v>4.9542196071594189</v>
      </c>
      <c r="J17" s="19">
        <v>1.0095774095743821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3.5494666009189357</v>
      </c>
      <c r="Q17" s="19">
        <f t="shared" si="3"/>
        <v>6.4729742934725278</v>
      </c>
      <c r="R17" s="18">
        <f t="shared" si="4"/>
        <v>3.9377915037596241</v>
      </c>
      <c r="S17" s="19">
        <f t="shared" si="5"/>
        <v>5.9659137141242828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5.6665546357271808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5.6665546357271808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5.6665546357271808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4.540021800995822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4.540021800995822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4.540021800995822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4.540021800995822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4.3476940473783268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4.3476940473783268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7.5611997633270303</v>
      </c>
      <c r="AF58">
        <v>5.0351629875488815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7.6739103027141109</v>
      </c>
      <c r="AF59">
        <v>4.8979629046456745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7.6739103027141109</v>
      </c>
      <c r="AF60">
        <v>4.8979629046456745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7.6739103027141109</v>
      </c>
      <c r="AF61">
        <v>4.8979629046456745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7.6739103027141109</v>
      </c>
      <c r="AF62">
        <v>4.8979629046456745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7.6739103027141109</v>
      </c>
      <c r="AF63">
        <v>4.8979629046456745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7.2653515524389869</v>
      </c>
      <c r="AF64">
        <v>4.6415551978766043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7.3940892464926762</v>
      </c>
      <c r="AF65">
        <v>4.711918807594901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7.7084059396977054</v>
      </c>
      <c r="AF66">
        <v>4.711918807594901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7.7084059396977054</v>
      </c>
      <c r="AF67">
        <v>4.711918807594901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7.7440662618345533</v>
      </c>
      <c r="AF68">
        <v>4.7378833694204054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7.8664744915614797</v>
      </c>
      <c r="AF69">
        <v>5.0052913539943367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  <c r="AD73">
        <v>51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  <c r="AD74">
        <v>52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  <c r="AD75">
        <v>53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  <c r="AD76">
        <v>54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  <c r="AD77">
        <v>55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  <c r="AD78">
        <v>56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  <c r="AD79">
        <v>57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  <c r="AD80">
        <v>58</v>
      </c>
    </row>
    <row r="81" spans="1:30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  <c r="AD81">
        <v>59</v>
      </c>
    </row>
    <row r="82" spans="1:30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  <c r="AD82">
        <v>60</v>
      </c>
    </row>
    <row r="83" spans="1:30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  <c r="AD83">
        <v>61</v>
      </c>
    </row>
    <row r="84" spans="1:30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  <c r="AD84">
        <v>62</v>
      </c>
    </row>
    <row r="85" spans="1:30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  <c r="AD85">
        <v>63</v>
      </c>
    </row>
    <row r="86" spans="1:30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  <c r="AD86">
        <v>64</v>
      </c>
    </row>
    <row r="87" spans="1:30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  <c r="AD87">
        <v>65</v>
      </c>
    </row>
    <row r="88" spans="1:30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  <c r="AD88">
        <v>66</v>
      </c>
    </row>
    <row r="89" spans="1:30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  <c r="AD89">
        <v>67</v>
      </c>
    </row>
    <row r="90" spans="1:30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  <c r="AD90">
        <v>68</v>
      </c>
    </row>
    <row r="91" spans="1:30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  <c r="AD91">
        <v>69</v>
      </c>
    </row>
    <row r="92" spans="1:30" x14ac:dyDescent="0.25">
      <c r="AD92">
        <v>70</v>
      </c>
    </row>
    <row r="93" spans="1:30" x14ac:dyDescent="0.25">
      <c r="AD93">
        <v>71</v>
      </c>
    </row>
    <row r="94" spans="1:30" x14ac:dyDescent="0.25">
      <c r="AD94">
        <v>72</v>
      </c>
    </row>
    <row r="95" spans="1:30" x14ac:dyDescent="0.25">
      <c r="AD95">
        <v>73</v>
      </c>
    </row>
    <row r="96" spans="1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B1" zoomScale="115" zoomScaleNormal="115" workbookViewId="0">
      <selection activeCell="G14" sqref="G14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0.13611387720831739</v>
      </c>
      <c r="D4" s="10">
        <v>9.0896237693589954E-2</v>
      </c>
      <c r="E4" s="9">
        <v>-0.11177534125608224</v>
      </c>
      <c r="F4" s="10">
        <v>-7.4643072370538188E-2</v>
      </c>
      <c r="G4" s="9">
        <v>0.19499164313741205</v>
      </c>
      <c r="H4" s="10">
        <v>0.13021454613151545</v>
      </c>
      <c r="I4" s="9">
        <v>-0.17541028791222399</v>
      </c>
      <c r="J4" s="10">
        <v>-0.11713820479574347</v>
      </c>
      <c r="K4" s="9">
        <v>-0.28286753819938421</v>
      </c>
      <c r="L4" s="10">
        <v>-0.18889767535327198</v>
      </c>
      <c r="M4" s="9">
        <v>0.26530077626403181</v>
      </c>
      <c r="N4" s="10">
        <v>0.17716667039527839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1.8324432364601986E-2</v>
      </c>
      <c r="D5" s="10">
        <v>2.2487472252516391E-3</v>
      </c>
      <c r="E5" s="9">
        <v>0.10032458484247798</v>
      </c>
      <c r="F5" s="10">
        <v>1.2311684602293833E-2</v>
      </c>
      <c r="G5" s="9">
        <v>-0.12462449410896301</v>
      </c>
      <c r="H5" s="10">
        <v>-1.5293733511073861E-2</v>
      </c>
      <c r="I5" s="9">
        <v>-0.12462449410896301</v>
      </c>
      <c r="J5" s="10">
        <v>-1.5293733511073861E-2</v>
      </c>
      <c r="K5" s="9">
        <v>-0.12462449410896301</v>
      </c>
      <c r="L5" s="10">
        <v>-1.5293733511073861E-2</v>
      </c>
      <c r="M5" s="9">
        <v>-0.12462449410896301</v>
      </c>
      <c r="N5" s="10">
        <v>-1.5293733511073861E-2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0.11669586990240223</v>
      </c>
      <c r="D6" s="10">
        <v>0.4789086177857671</v>
      </c>
      <c r="E6" s="9">
        <v>-6.5863212888195563E-2</v>
      </c>
      <c r="F6" s="10">
        <v>-0.27029628618044299</v>
      </c>
      <c r="G6" s="9">
        <v>-5.53880537512688E-3</v>
      </c>
      <c r="H6" s="10">
        <v>-2.2730724134494729E-2</v>
      </c>
      <c r="I6" s="9">
        <v>-0.26501535702859302</v>
      </c>
      <c r="J6" s="10">
        <v>-1.0875975167991134</v>
      </c>
      <c r="K6" s="9">
        <v>-0.1869848990392414</v>
      </c>
      <c r="L6" s="10">
        <v>-0.76736802785383684</v>
      </c>
      <c r="M6" s="9">
        <v>1.0005321688223141</v>
      </c>
      <c r="N6" s="10">
        <v>4.1060877169143621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-0.1217279904631175</v>
      </c>
      <c r="D7" s="10">
        <v>-1.4601345255129029E-2</v>
      </c>
      <c r="E7" s="9">
        <v>-0.1217279904631175</v>
      </c>
      <c r="F7" s="10">
        <v>-1.4601345255129029E-2</v>
      </c>
      <c r="G7" s="9">
        <v>0.54692777035942353</v>
      </c>
      <c r="H7" s="10">
        <v>6.5604313143208581E-2</v>
      </c>
      <c r="I7" s="9">
        <v>-0.1217279904631175</v>
      </c>
      <c r="J7" s="10">
        <v>-1.4601345255129029E-2</v>
      </c>
      <c r="K7" s="9">
        <v>-0.1217279904631175</v>
      </c>
      <c r="L7" s="10">
        <v>-1.4601345255129029E-2</v>
      </c>
      <c r="M7" s="9">
        <v>-0.1217279904631175</v>
      </c>
      <c r="N7" s="10">
        <v>-1.4601345255129029E-2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5.7003468007675046E-3</v>
      </c>
      <c r="D8" s="10">
        <v>1.7581476717244637E-2</v>
      </c>
      <c r="E8" s="9">
        <v>5.2378407655179537E-2</v>
      </c>
      <c r="F8" s="10">
        <v>0.16154977703319684</v>
      </c>
      <c r="G8" s="9">
        <v>2.0889681919763446E-2</v>
      </c>
      <c r="H8" s="10">
        <v>6.4429668779716565E-2</v>
      </c>
      <c r="I8" s="9">
        <v>-0.74327029311537551</v>
      </c>
      <c r="J8" s="10">
        <v>-2.2924551452322341</v>
      </c>
      <c r="K8" s="9">
        <v>0.29822356576573172</v>
      </c>
      <c r="L8" s="10">
        <v>0.91980555943331943</v>
      </c>
      <c r="M8" s="9">
        <v>-9.0289704924572556E-2</v>
      </c>
      <c r="N8" s="10">
        <v>-0.27847890670871589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0.35877787320194354</v>
      </c>
      <c r="D9" s="12">
        <v>1.7071812385273528</v>
      </c>
      <c r="E9" s="11">
        <v>-8.5550806632758894E-2</v>
      </c>
      <c r="F9" s="12">
        <v>-0.40707842632792612</v>
      </c>
      <c r="G9" s="11">
        <v>-0.1152330174354384</v>
      </c>
      <c r="H9" s="12">
        <v>-0.54831599192279867</v>
      </c>
      <c r="I9" s="11">
        <v>-0.39685305139200144</v>
      </c>
      <c r="J9" s="12">
        <v>-1.888355259320619</v>
      </c>
      <c r="K9" s="11">
        <v>-0.29402123310647499</v>
      </c>
      <c r="L9" s="12">
        <v>-1.399048186579563</v>
      </c>
      <c r="M9" s="11">
        <v>0.43043665251714913</v>
      </c>
      <c r="N9" s="12">
        <v>2.048156902747964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-5.4543000965178771E-2</v>
      </c>
      <c r="D10" s="10">
        <v>-0.55569398781502599</v>
      </c>
      <c r="E10" s="9">
        <v>-8.7750958617277518E-3</v>
      </c>
      <c r="F10" s="10">
        <v>-8.9402268422592357E-2</v>
      </c>
      <c r="G10" s="9">
        <v>-4.1782904205728763E-3</v>
      </c>
      <c r="H10" s="10">
        <v>-4.2569180737594081E-2</v>
      </c>
      <c r="I10" s="9">
        <v>0.33717515128816272</v>
      </c>
      <c r="J10" s="10">
        <v>3.4352016041631401</v>
      </c>
      <c r="K10" s="9">
        <v>-0.16488031420375571</v>
      </c>
      <c r="L10" s="10">
        <v>-1.6798305500383677</v>
      </c>
      <c r="M10" s="9">
        <v>0.33738283126394558</v>
      </c>
      <c r="N10" s="10">
        <v>3.4373174854291122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0.20833746444468676</v>
      </c>
      <c r="D11" s="10">
        <v>5.261750352928388</v>
      </c>
      <c r="E11" s="9">
        <v>-4.8741111919317105E-2</v>
      </c>
      <c r="F11" s="10">
        <v>-1.2310006917247449</v>
      </c>
      <c r="G11" s="9">
        <v>1.8389593831114538E-2</v>
      </c>
      <c r="H11" s="10">
        <v>0.46444575913885444</v>
      </c>
      <c r="I11" s="9">
        <v>-1.2061159407504338</v>
      </c>
      <c r="J11" s="10">
        <v>-30.461544657039241</v>
      </c>
      <c r="K11" s="9">
        <v>-2.1632398854253845E-2</v>
      </c>
      <c r="L11" s="10">
        <v>-0.54634572139701731</v>
      </c>
      <c r="M11" s="9">
        <v>1.4157062760309347</v>
      </c>
      <c r="N11" s="10">
        <v>35.754937391620345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0.21652077652474472</v>
      </c>
      <c r="D12" s="12">
        <v>4.1102631022159528</v>
      </c>
      <c r="E12" s="11">
        <v>-3.8693104592764427E-2</v>
      </c>
      <c r="F12" s="12">
        <v>-0.73451999697427084</v>
      </c>
      <c r="G12" s="11">
        <v>5.5592809307157466E-2</v>
      </c>
      <c r="H12" s="12">
        <v>1.0553309317991619</v>
      </c>
      <c r="I12" s="11">
        <v>-1.6861406442080795</v>
      </c>
      <c r="J12" s="12">
        <v>-32.008391001881833</v>
      </c>
      <c r="K12" s="11">
        <v>0.13340898171081711</v>
      </c>
      <c r="L12" s="12">
        <v>2.5325330152208636</v>
      </c>
      <c r="M12" s="11">
        <v>1.5945372526053458</v>
      </c>
      <c r="N12" s="12">
        <v>30.269463003443192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0.24336536836438022</v>
      </c>
      <c r="D13" s="12">
        <v>0.57503373416671799</v>
      </c>
      <c r="E13" s="11">
        <v>-7.8583036930789066E-2</v>
      </c>
      <c r="F13" s="12">
        <v>-0.18567924217062348</v>
      </c>
      <c r="G13" s="11">
        <v>9.4049513169614657E-2</v>
      </c>
      <c r="H13" s="12">
        <v>0.22222407040886516</v>
      </c>
      <c r="I13" s="11">
        <v>-1.4927308076038488</v>
      </c>
      <c r="J13" s="12">
        <v>-3.5270859455933001</v>
      </c>
      <c r="K13" s="11">
        <v>-2.808281013243252E-2</v>
      </c>
      <c r="L13" s="12">
        <v>-6.6355222540000369E-2</v>
      </c>
      <c r="M13" s="11">
        <v>1.6822460591788524</v>
      </c>
      <c r="N13" s="12">
        <v>3.9748804018347155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-3.3366332336707653E-2</v>
      </c>
      <c r="D14" s="10">
        <v>-3.8480608296398877E-2</v>
      </c>
      <c r="E14" s="9">
        <v>-3.3178647785846505E-2</v>
      </c>
      <c r="F14" s="10">
        <v>-3.8264156107045477E-2</v>
      </c>
      <c r="G14" s="9">
        <v>-8.0300853763506097E-3</v>
      </c>
      <c r="H14" s="10">
        <v>-9.2609090755246815E-3</v>
      </c>
      <c r="I14" s="9">
        <v>0.5694407302477229</v>
      </c>
      <c r="J14" s="10">
        <v>0.656722634887</v>
      </c>
      <c r="K14" s="9">
        <v>-0.29417527207181798</v>
      </c>
      <c r="L14" s="10">
        <v>-0.33926543981067281</v>
      </c>
      <c r="M14" s="9">
        <v>0.35701824141505994</v>
      </c>
      <c r="N14" s="10">
        <v>0.41174076203299259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-3.1965207941839956E-2</v>
      </c>
      <c r="D15" s="10">
        <v>-3.2934574414427153E-2</v>
      </c>
      <c r="E15" s="9">
        <v>-4.2169871471437637E-2</v>
      </c>
      <c r="F15" s="10">
        <v>-4.3448701242609467E-2</v>
      </c>
      <c r="G15" s="9">
        <v>2.6520045060175204E-2</v>
      </c>
      <c r="H15" s="10">
        <v>2.7324283298812979E-2</v>
      </c>
      <c r="I15" s="9">
        <v>0.26955537705160654</v>
      </c>
      <c r="J15" s="10">
        <v>0.27772982551741521</v>
      </c>
      <c r="K15" s="9">
        <v>-7.7026892775695507E-2</v>
      </c>
      <c r="L15" s="10">
        <v>-7.9362785208498821E-2</v>
      </c>
      <c r="M15" s="9">
        <v>0.30744320141478598</v>
      </c>
      <c r="N15" s="10">
        <v>0.31676662368748376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0.32391298622214743</v>
      </c>
      <c r="D16" s="12">
        <v>0.73926766149718226</v>
      </c>
      <c r="E16" s="11">
        <v>7.8880646254453249E-2</v>
      </c>
      <c r="F16" s="12">
        <v>0.18002955538782572</v>
      </c>
      <c r="G16" s="11">
        <v>-2.5225353390876133E-2</v>
      </c>
      <c r="H16" s="12">
        <v>-5.7571906051718358E-2</v>
      </c>
      <c r="I16" s="11">
        <v>-1.6422110034919799</v>
      </c>
      <c r="J16" s="12">
        <v>-3.7480235121040906</v>
      </c>
      <c r="K16" s="11">
        <v>-0.10619048262141073</v>
      </c>
      <c r="L16" s="12">
        <v>-0.24235888371251679</v>
      </c>
      <c r="M16" s="11">
        <v>1.1936781788431547</v>
      </c>
      <c r="N16" s="12">
        <v>2.7243355882261238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-0.14709673850396154</v>
      </c>
      <c r="D17" s="14">
        <v>-0.19197013357151871</v>
      </c>
      <c r="E17" s="13">
        <v>8.5064136810452551E-2</v>
      </c>
      <c r="F17" s="14">
        <v>0.11101383940751841</v>
      </c>
      <c r="G17" s="13">
        <v>0.46779698918414486</v>
      </c>
      <c r="H17" s="14">
        <v>0.61050334229957137</v>
      </c>
      <c r="I17" s="13">
        <v>-2.8832152021841928</v>
      </c>
      <c r="J17" s="14">
        <v>-3.7627700865973068</v>
      </c>
      <c r="K17" s="13">
        <v>-0.60153728067655221</v>
      </c>
      <c r="L17" s="14">
        <v>-0.78504250532118958</v>
      </c>
      <c r="M17" s="13">
        <v>1.7142730351981232</v>
      </c>
      <c r="N17" s="14">
        <v>2.2372299134026932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>
        <f>Cas!L$9</f>
        <v>12.174551845022521</v>
      </c>
      <c r="C22">
        <f>Cas!M$9-B22</f>
        <v>4.6945154811136582</v>
      </c>
      <c r="E22" t="s">
        <v>0</v>
      </c>
      <c r="F22">
        <f>Cas!L$12</f>
        <v>67.705456115250215</v>
      </c>
      <c r="G22">
        <f>Cas!M$12-F22</f>
        <v>34.879780333290881</v>
      </c>
      <c r="I22" t="s">
        <v>0</v>
      </c>
      <c r="J22">
        <f>Cas!L$16</f>
        <v>7.3037971421160623</v>
      </c>
      <c r="K22">
        <f>Cas!M$16-J22</f>
        <v>2.8930202242129539</v>
      </c>
      <c r="M22" t="s">
        <v>0</v>
      </c>
      <c r="N22">
        <f>Cas!L$17</f>
        <v>3.3062858731369684</v>
      </c>
      <c r="O22">
        <f>Cas!M$17-N22</f>
        <v>2.4223558655967259</v>
      </c>
    </row>
    <row r="23" spans="1:16" x14ac:dyDescent="0.25">
      <c r="A23" t="s">
        <v>19</v>
      </c>
      <c r="B23">
        <f>Ben!L$9</f>
        <v>7.6228755297831654</v>
      </c>
      <c r="C23">
        <f>Ben!M$9-B23</f>
        <v>9.8695420064645809</v>
      </c>
      <c r="E23" t="s">
        <v>19</v>
      </c>
      <c r="F23">
        <f>Ben!L$12</f>
        <v>65.978251645872973</v>
      </c>
      <c r="G23">
        <f>Ben!M$12-F23</f>
        <v>28.490572352214201</v>
      </c>
      <c r="I23" t="s">
        <v>19</v>
      </c>
      <c r="J23">
        <f>Ben!L$16</f>
        <v>6.4847398774325935</v>
      </c>
      <c r="K23">
        <f>Ben!M$16-J23</f>
        <v>3.4960202606629203</v>
      </c>
      <c r="M23" t="s">
        <v>19</v>
      </c>
      <c r="N23">
        <f>Ben!L$17</f>
        <v>3.814639417621617</v>
      </c>
      <c r="O23">
        <f>Ben!M$17-N23</f>
        <v>2.1479534110315228</v>
      </c>
    </row>
    <row r="24" spans="1:16" x14ac:dyDescent="0.25">
      <c r="A24" t="s">
        <v>17</v>
      </c>
      <c r="B24">
        <f>Lucas!L$9</f>
        <v>7.292359719967787</v>
      </c>
      <c r="C24">
        <f>Lucas!M$9-B24</f>
        <v>10.019316685788841</v>
      </c>
      <c r="E24" t="s">
        <v>17</v>
      </c>
      <c r="F24">
        <f>Lucas!L$12</f>
        <v>61.94926809691087</v>
      </c>
      <c r="G24">
        <f>Lucas!M$12-F24</f>
        <v>39.757895196272187</v>
      </c>
      <c r="I24" t="s">
        <v>17</v>
      </c>
      <c r="J24">
        <f>Lucas!L$16</f>
        <v>5.4254382439015458</v>
      </c>
      <c r="K24">
        <f>Lucas!M$16-J24</f>
        <v>5.0308775864143804</v>
      </c>
      <c r="M24" t="s">
        <v>17</v>
      </c>
      <c r="N24">
        <f>Lucas!L$17</f>
        <v>4.2871534872142627</v>
      </c>
      <c r="O24">
        <f>Lucas!M$17-N24</f>
        <v>2.0351145371636399</v>
      </c>
    </row>
    <row r="25" spans="1:16" x14ac:dyDescent="0.25">
      <c r="A25" t="s">
        <v>18</v>
      </c>
      <c r="B25">
        <f>Jillian!L$9</f>
        <v>4.8592267171183519</v>
      </c>
      <c r="C25">
        <f>Jillian!M$9-B25</f>
        <v>12.005052667600802</v>
      </c>
      <c r="E25" t="s">
        <v>18</v>
      </c>
      <c r="F25">
        <f>Jillian!L$12</f>
        <v>44.291368754558327</v>
      </c>
      <c r="G25">
        <f>Jillian!M$12-F25</f>
        <v>9.5030945168957572</v>
      </c>
      <c r="I25" t="s">
        <v>18</v>
      </c>
      <c r="J25">
        <f>Jillian!L$16</f>
        <v>2.693331971026613</v>
      </c>
      <c r="K25">
        <f>Jillian!M$16-J25</f>
        <v>3.1618761334954857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6.5383365757579615</v>
      </c>
      <c r="C26">
        <f>Keller!M$9-B26</f>
        <v>10.582021371140007</v>
      </c>
      <c r="E26" t="s">
        <v>15</v>
      </c>
      <c r="F26">
        <f>Keller!L$12</f>
        <v>64.039911358070299</v>
      </c>
      <c r="G26">
        <f>Keller!M$12-F26</f>
        <v>37.459582826733026</v>
      </c>
      <c r="I26" t="s">
        <v>15</v>
      </c>
      <c r="J26">
        <f>Keller!L$16</f>
        <v>5.2487321299828285</v>
      </c>
      <c r="K26">
        <f>Keller!M$16-J26</f>
        <v>5.0076078436236884</v>
      </c>
      <c r="M26" t="s">
        <v>15</v>
      </c>
      <c r="N26">
        <f>Keller!L$17</f>
        <v>2.2434815948155107</v>
      </c>
      <c r="O26">
        <f>Keller!M$17-N26</f>
        <v>3.2574877370493684</v>
      </c>
    </row>
    <row r="27" spans="1:16" x14ac:dyDescent="0.25">
      <c r="A27" t="s">
        <v>2</v>
      </c>
      <c r="B27">
        <f>Matt!L$9</f>
        <v>8.4038375958632479</v>
      </c>
      <c r="C27">
        <f>Matt!M$9-B27</f>
        <v>13.084052792534536</v>
      </c>
      <c r="E27" t="s">
        <v>2</v>
      </c>
      <c r="F27">
        <f>Matt!L$12</f>
        <v>104.11853768129242</v>
      </c>
      <c r="G27">
        <f>Matt!M$12-F27</f>
        <v>14.853881720931753</v>
      </c>
      <c r="I27" t="s">
        <v>2</v>
      </c>
      <c r="J27">
        <f>Matt!L$16</f>
        <v>9.2741640335820872</v>
      </c>
      <c r="K27">
        <f>Matt!M$16-J27</f>
        <v>3.0236132656015968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G13" sqref="G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-7.5121305540353858E-2</v>
      </c>
      <c r="D4" s="10">
        <v>-5.0165671440305315E-2</v>
      </c>
      <c r="E4" s="9">
        <v>0.24403751350153988</v>
      </c>
      <c r="F4" s="10">
        <v>0.16296715869575734</v>
      </c>
      <c r="G4" s="9">
        <v>-2.46230363225509E-2</v>
      </c>
      <c r="H4" s="10">
        <v>-1.6443153392165788E-2</v>
      </c>
      <c r="I4" s="9">
        <v>0.19237459969910631</v>
      </c>
      <c r="J4" s="10">
        <v>0.12846689620937818</v>
      </c>
    </row>
    <row r="5" spans="1:10" x14ac:dyDescent="0.25">
      <c r="A5" t="s">
        <v>30</v>
      </c>
      <c r="C5" s="9">
        <v>-0.12462449396638396</v>
      </c>
      <c r="D5" s="10">
        <v>-1.5293733476614842E-2</v>
      </c>
      <c r="E5" s="9">
        <v>8.3990644525822986E-2</v>
      </c>
      <c r="F5" s="10">
        <v>1.0307207604417824E-2</v>
      </c>
      <c r="G5" s="9">
        <v>-0.12462449396638396</v>
      </c>
      <c r="H5" s="10">
        <v>-1.5293733476614842E-2</v>
      </c>
      <c r="I5" s="9">
        <v>-0.12462449396638396</v>
      </c>
      <c r="J5" s="10">
        <v>-1.5293733476614842E-2</v>
      </c>
    </row>
    <row r="6" spans="1:10" x14ac:dyDescent="0.25">
      <c r="A6" t="s">
        <v>31</v>
      </c>
      <c r="C6" s="9">
        <v>-1.815146465260363E-2</v>
      </c>
      <c r="D6" s="10">
        <v>-7.4491863810403736E-2</v>
      </c>
      <c r="E6" s="9">
        <v>0.28332304647838352</v>
      </c>
      <c r="F6" s="10">
        <v>1.1627305121952851</v>
      </c>
      <c r="G6" s="9">
        <v>-0.27039039603510734</v>
      </c>
      <c r="H6" s="10">
        <v>-1.1096561595760379</v>
      </c>
      <c r="I6" s="9">
        <v>0.25727457080468563</v>
      </c>
      <c r="J6" s="10">
        <v>1.055830075261377</v>
      </c>
    </row>
    <row r="7" spans="1:10" x14ac:dyDescent="0.25">
      <c r="A7" t="s">
        <v>32</v>
      </c>
      <c r="C7" s="9">
        <v>0.14338230159336043</v>
      </c>
      <c r="D7" s="10">
        <v>1.7198792793913682E-2</v>
      </c>
      <c r="E7" s="9">
        <v>-0.12172799023282825</v>
      </c>
      <c r="F7" s="10">
        <v>-1.4601345200689037E-2</v>
      </c>
      <c r="G7" s="9">
        <v>-0.12172799023282825</v>
      </c>
      <c r="H7" s="10">
        <v>-1.4601345200689037E-2</v>
      </c>
      <c r="I7" s="9">
        <v>-0.12172799023282825</v>
      </c>
      <c r="J7" s="10">
        <v>-1.4601345200689037E-2</v>
      </c>
    </row>
    <row r="8" spans="1:10" x14ac:dyDescent="0.25">
      <c r="A8" t="s">
        <v>33</v>
      </c>
      <c r="C8" s="9">
        <v>0.12908123853678238</v>
      </c>
      <c r="D8" s="10">
        <v>0.39812293341803162</v>
      </c>
      <c r="E8" s="9">
        <v>-0.20484362895305439</v>
      </c>
      <c r="F8" s="10">
        <v>-0.63179550626596992</v>
      </c>
      <c r="G8" s="9">
        <v>0.12540236391453025</v>
      </c>
      <c r="H8" s="10">
        <v>0.38677624684381806</v>
      </c>
      <c r="I8" s="9">
        <v>1.1257840705868197E-2</v>
      </c>
      <c r="J8" s="10">
        <v>3.4722354825376112E-2</v>
      </c>
    </row>
    <row r="9" spans="1:10" x14ac:dyDescent="0.25">
      <c r="A9" s="4" t="s">
        <v>12</v>
      </c>
      <c r="C9" s="11">
        <v>0.12022136855957913</v>
      </c>
      <c r="D9" s="12">
        <v>0.57205218112365941</v>
      </c>
      <c r="E9" s="11">
        <v>-0.16219295588472027</v>
      </c>
      <c r="F9" s="12">
        <v>-0.77176657767596879</v>
      </c>
      <c r="G9" s="11">
        <v>-7.8973172077361403E-2</v>
      </c>
      <c r="H9" s="12">
        <v>-0.3757799123266512</v>
      </c>
      <c r="I9" s="11">
        <v>0.49172992106206398</v>
      </c>
      <c r="J9" s="12">
        <v>2.3398101122756287</v>
      </c>
    </row>
    <row r="10" spans="1:10" x14ac:dyDescent="0.25">
      <c r="A10" t="s">
        <v>13</v>
      </c>
      <c r="C10" s="9">
        <v>0.12064199013482128</v>
      </c>
      <c r="D10" s="10">
        <v>1.2291224794249835</v>
      </c>
      <c r="E10" s="9">
        <v>0.10460675871516285</v>
      </c>
      <c r="F10" s="10">
        <v>1.0657526330003826</v>
      </c>
      <c r="G10" s="9">
        <v>-0.48148819633403522</v>
      </c>
      <c r="H10" s="10">
        <v>-4.9054890841123253</v>
      </c>
      <c r="I10" s="9">
        <v>0.20404712271583864</v>
      </c>
      <c r="J10" s="10">
        <v>2.0788690994880774</v>
      </c>
    </row>
    <row r="11" spans="1:10" x14ac:dyDescent="0.25">
      <c r="A11" t="s">
        <v>14</v>
      </c>
      <c r="C11" s="9">
        <v>0.20304781790271295</v>
      </c>
      <c r="D11" s="10">
        <v>5.1281555642222116</v>
      </c>
      <c r="E11" s="9">
        <v>0.14085540574393554</v>
      </c>
      <c r="F11" s="10">
        <v>3.5574301668320913</v>
      </c>
      <c r="G11" s="9">
        <v>-0.41465260587862207</v>
      </c>
      <c r="H11" s="10">
        <v>-10.47242511650397</v>
      </c>
      <c r="I11" s="9">
        <v>0.52742898418658257</v>
      </c>
      <c r="J11" s="10">
        <v>13.320694149416681</v>
      </c>
    </row>
    <row r="12" spans="1:10" x14ac:dyDescent="0.25">
      <c r="A12" s="4" t="s">
        <v>34</v>
      </c>
      <c r="C12" s="11">
        <v>0.17525897264101745</v>
      </c>
      <c r="D12" s="12">
        <v>3.326980903673487</v>
      </c>
      <c r="E12" s="11">
        <v>0.17191197629739707</v>
      </c>
      <c r="F12" s="12">
        <v>3.2634441115076527</v>
      </c>
      <c r="G12" s="11">
        <v>-0.27346014743191654</v>
      </c>
      <c r="H12" s="12">
        <v>-5.1911561200650027</v>
      </c>
      <c r="I12" s="11">
        <v>0.46894107227528664</v>
      </c>
      <c r="J12" s="12">
        <v>8.9020149376529503</v>
      </c>
    </row>
    <row r="13" spans="1:10" x14ac:dyDescent="0.25">
      <c r="A13" s="4" t="s">
        <v>25</v>
      </c>
      <c r="C13" s="11">
        <v>0.1165420893234142</v>
      </c>
      <c r="D13" s="12">
        <v>0.27537045748461608</v>
      </c>
      <c r="E13" s="11">
        <v>0.29185541912615576</v>
      </c>
      <c r="F13" s="12">
        <v>0.68960802702880031</v>
      </c>
      <c r="G13" s="11">
        <v>-0.32554795659471947</v>
      </c>
      <c r="H13" s="12">
        <v>-0.76921814480169282</v>
      </c>
      <c r="I13" s="11">
        <v>0.50326031902086987</v>
      </c>
      <c r="J13" s="12">
        <v>1.1891242476188246</v>
      </c>
    </row>
    <row r="14" spans="1:10" x14ac:dyDescent="0.25">
      <c r="A14" t="s">
        <v>35</v>
      </c>
      <c r="C14" s="9">
        <v>-0.1224494376069052</v>
      </c>
      <c r="D14" s="10">
        <v>-0.14121806364775402</v>
      </c>
      <c r="E14" s="9">
        <v>0.32244053233411685</v>
      </c>
      <c r="F14" s="10">
        <v>0.37186310127411493</v>
      </c>
      <c r="G14" s="9">
        <v>-0.26441909496131255</v>
      </c>
      <c r="H14" s="10">
        <v>-0.30494833877311678</v>
      </c>
      <c r="I14" s="9">
        <v>0.22128337022841285</v>
      </c>
      <c r="J14" s="10">
        <v>0.255200919431118</v>
      </c>
    </row>
    <row r="15" spans="1:10" x14ac:dyDescent="0.25">
      <c r="A15" t="s">
        <v>36</v>
      </c>
      <c r="C15" s="9">
        <v>0.15279787154446545</v>
      </c>
      <c r="D15" s="10">
        <v>0.15743156993805396</v>
      </c>
      <c r="E15" s="9">
        <v>9.7461567885319178E-2</v>
      </c>
      <c r="F15" s="10">
        <v>0.10041715559071074</v>
      </c>
      <c r="G15" s="9">
        <v>-0.5101448165525917</v>
      </c>
      <c r="H15" s="10">
        <v>-0.52561530179602878</v>
      </c>
      <c r="I15" s="9">
        <v>0.17214805273799047</v>
      </c>
      <c r="J15" s="10">
        <v>0.17736855841237276</v>
      </c>
    </row>
    <row r="16" spans="1:10" x14ac:dyDescent="0.25">
      <c r="A16" s="4" t="s">
        <v>37</v>
      </c>
      <c r="C16" s="11">
        <v>0.22810917768990582</v>
      </c>
      <c r="D16" s="12">
        <v>0.52061431784236767</v>
      </c>
      <c r="E16" s="11">
        <v>4.5343938980389768E-3</v>
      </c>
      <c r="F16" s="12">
        <v>1.0348861935161935E-2</v>
      </c>
      <c r="G16" s="11">
        <v>-0.23364081853287871</v>
      </c>
      <c r="H16" s="12">
        <v>-0.53323919972207978</v>
      </c>
      <c r="I16" s="11">
        <v>0.81921632713760328</v>
      </c>
      <c r="J16" s="12">
        <v>1.8697000867622098</v>
      </c>
    </row>
    <row r="17" spans="1:15" ht="15.75" thickBot="1" x14ac:dyDescent="0.3">
      <c r="A17" s="4" t="s">
        <v>38</v>
      </c>
      <c r="C17" s="13">
        <v>-0.17845800258659381</v>
      </c>
      <c r="D17" s="14">
        <v>-0.23289847823769971</v>
      </c>
      <c r="E17" s="13">
        <v>0.35415892745888561</v>
      </c>
      <c r="F17" s="14">
        <v>0.46219880343806263</v>
      </c>
      <c r="G17" s="13">
        <v>0.35692301129204557</v>
      </c>
      <c r="H17" s="14">
        <v>0.46580609988391419</v>
      </c>
      <c r="I17" s="13">
        <v>0.39669528773227902</v>
      </c>
      <c r="J17" s="14">
        <v>0.51771132422085486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</v>
      </c>
      <c r="B22">
        <f>Zoe!N$9</f>
        <v>9.4010319759504082</v>
      </c>
      <c r="C22">
        <f>Zoe!O$9-B22</f>
        <v>8.1641776162931112</v>
      </c>
      <c r="E22" t="s">
        <v>1</v>
      </c>
      <c r="F22">
        <f>Zoe!N$12</f>
        <v>65.291746509715182</v>
      </c>
      <c r="G22">
        <f>Zoe!O$12-F22</f>
        <v>37.515983430095616</v>
      </c>
      <c r="I22" t="s">
        <v>1</v>
      </c>
      <c r="J22">
        <f>Zoe!N$16</f>
        <v>6.2446756847380804</v>
      </c>
      <c r="K22">
        <f>Zoe!O$16-J22</f>
        <v>4.5062102682847147</v>
      </c>
      <c r="M22" t="s">
        <v>1</v>
      </c>
      <c r="N22">
        <f>Zoe!N$17</f>
        <v>3.1759920475571346</v>
      </c>
      <c r="O22">
        <f>Zoe!O$17-N22</f>
        <v>2.5441625352276165</v>
      </c>
    </row>
    <row r="23" spans="1:15" x14ac:dyDescent="0.25">
      <c r="A23" t="s">
        <v>23</v>
      </c>
      <c r="B23">
        <f>Max!N$9</f>
        <v>6.8154463312583458</v>
      </c>
      <c r="C23">
        <f>Max!O$9-B23</f>
        <v>10.383805175335858</v>
      </c>
      <c r="E23" t="s">
        <v>23</v>
      </c>
      <c r="F23">
        <f>Max!N$12</f>
        <v>66.852822442195844</v>
      </c>
      <c r="G23">
        <f>Max!O$12-F23</f>
        <v>34.322130260772013</v>
      </c>
      <c r="I23" t="s">
        <v>23</v>
      </c>
      <c r="J23">
        <f>Max!N$16</f>
        <v>5.6076799404410256</v>
      </c>
      <c r="K23">
        <f>Max!O$16-J23</f>
        <v>4.8295260677999003</v>
      </c>
      <c r="M23" t="s">
        <v>23</v>
      </c>
      <c r="N23">
        <f>Max!N$17</f>
        <v>3.1843120475907756</v>
      </c>
      <c r="O23">
        <f>Max!O$17-N23</f>
        <v>3.7127136903567526</v>
      </c>
    </row>
    <row r="24" spans="1:15" x14ac:dyDescent="0.25">
      <c r="A24" t="s">
        <v>20</v>
      </c>
      <c r="B24">
        <f>Hailey!N$9</f>
        <v>7.6390879519195494</v>
      </c>
      <c r="C24">
        <f>Hailey!O$9-B24</f>
        <v>9.9445364243479375</v>
      </c>
      <c r="E24" t="s">
        <v>20</v>
      </c>
      <c r="F24">
        <f>Hailey!N$12</f>
        <v>58.486048601912131</v>
      </c>
      <c r="G24">
        <f>Hailey!O$12-F24</f>
        <v>34.054536126647406</v>
      </c>
      <c r="I24" t="s">
        <v>20</v>
      </c>
      <c r="J24">
        <f>Hailey!N$16</f>
        <v>6.1488740762266572</v>
      </c>
      <c r="K24">
        <f>Hailey!O$16-J24</f>
        <v>2.7290367803660596</v>
      </c>
      <c r="M24" t="s">
        <v>20</v>
      </c>
      <c r="N24">
        <f>Hailey!N$17</f>
        <v>4.3161566626029426</v>
      </c>
      <c r="O24">
        <f>Hailey!O$17-N24</f>
        <v>1.8125526821133615</v>
      </c>
    </row>
    <row r="25" spans="1:15" x14ac:dyDescent="0.25">
      <c r="A25" t="s">
        <v>21</v>
      </c>
      <c r="B25">
        <f>Caleb!N$9</f>
        <v>11.45455358863008</v>
      </c>
      <c r="C25">
        <f>Caleb!O$9-B25</f>
        <v>7.4879995165625495</v>
      </c>
      <c r="E25" t="s">
        <v>21</v>
      </c>
      <c r="F25">
        <f>Caleb!N$12</f>
        <v>70.789664005212003</v>
      </c>
      <c r="G25">
        <f>Caleb!O$12-F25</f>
        <v>38.925389784904695</v>
      </c>
      <c r="I25" t="s">
        <v>21</v>
      </c>
      <c r="J25">
        <f>Caleb!N$16</f>
        <v>7.4681809557677807</v>
      </c>
      <c r="K25">
        <f>Caleb!O$16-J25</f>
        <v>4.916061677291208</v>
      </c>
      <c r="M25" t="s">
        <v>21</v>
      </c>
      <c r="N25">
        <f>Caleb!N$17</f>
        <v>3.8989562563919602</v>
      </c>
      <c r="O25">
        <f>Caleb!O$17-N25</f>
        <v>2.7448648725571356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-7.5223395063640272E-2</v>
      </c>
      <c r="D4" s="10">
        <v>-5.0233846357592926E-2</v>
      </c>
      <c r="E4" s="9">
        <v>-1.9652432017838017E-3</v>
      </c>
      <c r="F4" s="10">
        <v>-1.312380609386099E-3</v>
      </c>
      <c r="G4" s="9">
        <v>1.1989530733254516E-2</v>
      </c>
      <c r="H4" s="10">
        <v>8.0065549320714191E-3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0.12085514034696795</v>
      </c>
      <c r="D5" s="10">
        <v>1.4831163966689679E-2</v>
      </c>
      <c r="E5" s="9">
        <v>-0.12462449386454165</v>
      </c>
      <c r="F5" s="10">
        <v>-1.5293733452001244E-2</v>
      </c>
      <c r="G5" s="9">
        <v>5.107587641581153E-2</v>
      </c>
      <c r="H5" s="10">
        <v>6.2679559652200085E-3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-2.6936798561084795E-2</v>
      </c>
      <c r="D6" s="10">
        <v>-0.11054602856444706</v>
      </c>
      <c r="E6" s="9">
        <v>-0.20300155385994481</v>
      </c>
      <c r="F6" s="10">
        <v>-0.83309883766398318</v>
      </c>
      <c r="G6" s="9">
        <v>0.11912164406738161</v>
      </c>
      <c r="H6" s="10">
        <v>0.48886376151399435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0.70592462930385269</v>
      </c>
      <c r="D7" s="10">
        <v>8.4676081194614269E-2</v>
      </c>
      <c r="E7" s="9">
        <v>-0.12172799006833586</v>
      </c>
      <c r="F7" s="10">
        <v>-1.4601345161803314E-2</v>
      </c>
      <c r="G7" s="9">
        <v>-0.12172799006833586</v>
      </c>
      <c r="H7" s="10">
        <v>-1.4601345161803314E-2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-0.33237550448848535</v>
      </c>
      <c r="D8" s="10">
        <v>-1.0251397673060816</v>
      </c>
      <c r="E8" s="9">
        <v>0.45293949774004838</v>
      </c>
      <c r="F8" s="10">
        <v>1.3969931148552872</v>
      </c>
      <c r="G8" s="9">
        <v>-0.19571728450112508</v>
      </c>
      <c r="H8" s="10">
        <v>-0.60364728682408764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0.2308373090234867</v>
      </c>
      <c r="D9" s="12">
        <v>1.0983986266927772</v>
      </c>
      <c r="E9" s="11">
        <v>-0.23655127329568487</v>
      </c>
      <c r="F9" s="12">
        <v>-1.1255875180210655</v>
      </c>
      <c r="G9" s="11">
        <v>8.4077307647979868E-2</v>
      </c>
      <c r="H9" s="12">
        <v>0.40006704136015969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9.1777600616013269E-2</v>
      </c>
      <c r="D10" s="10">
        <v>0.93504684298979512</v>
      </c>
      <c r="E10" s="9">
        <v>5.9210470216888064E-2</v>
      </c>
      <c r="F10" s="10">
        <v>0.60324701099870026</v>
      </c>
      <c r="G10" s="9">
        <v>-7.2090744905835849E-2</v>
      </c>
      <c r="H10" s="10">
        <v>-0.73447358593533707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-0.34191641075080187</v>
      </c>
      <c r="D11" s="10">
        <v>-8.6354069815745902</v>
      </c>
      <c r="E11" s="9">
        <v>0.26256803128428408</v>
      </c>
      <c r="F11" s="10">
        <v>6.6313921742210056</v>
      </c>
      <c r="G11" s="9">
        <v>-9.9243834902606104E-2</v>
      </c>
      <c r="H11" s="10">
        <v>-2.5064924579499461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-0.56201468348988515</v>
      </c>
      <c r="D12" s="12">
        <v>-10.668852451257138</v>
      </c>
      <c r="E12" s="11">
        <v>0.37684491626337169</v>
      </c>
      <c r="F12" s="12">
        <v>7.1537326812434117</v>
      </c>
      <c r="G12" s="11">
        <v>-0.11442131969631707</v>
      </c>
      <c r="H12" s="12">
        <v>-2.1720859133747155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-0.45979068256810057</v>
      </c>
      <c r="D13" s="12">
        <v>-1.0864123970668178</v>
      </c>
      <c r="E13" s="11">
        <v>0.22544333651737855</v>
      </c>
      <c r="F13" s="12">
        <v>0.53268681796810924</v>
      </c>
      <c r="G13" s="11">
        <v>-4.871692456967839E-2</v>
      </c>
      <c r="H13" s="12">
        <v>-0.11511035957460614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0.44718809349739402</v>
      </c>
      <c r="D14" s="10">
        <v>0.51573153682198225</v>
      </c>
      <c r="E14" s="9">
        <v>-0.44948321026572796</v>
      </c>
      <c r="F14" s="10">
        <v>-0.51837844114553322</v>
      </c>
      <c r="G14" s="9">
        <v>0.14841318299666095</v>
      </c>
      <c r="H14" s="10">
        <v>0.17116144205202566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2.3259873039720623E-2</v>
      </c>
      <c r="D15" s="10">
        <v>2.3965244356056292E-2</v>
      </c>
      <c r="E15" s="9">
        <v>0.12503208879254726</v>
      </c>
      <c r="F15" s="10">
        <v>0.12882377109903231</v>
      </c>
      <c r="G15" s="9">
        <v>-9.2520765307264302E-2</v>
      </c>
      <c r="H15" s="10">
        <v>-9.5326519831449463E-2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-0.64437295845194231</v>
      </c>
      <c r="D16" s="12">
        <v>-1.470654498015568</v>
      </c>
      <c r="E16" s="11">
        <v>0.52596867420838966</v>
      </c>
      <c r="F16" s="12">
        <v>1.2004200151387057</v>
      </c>
      <c r="G16" s="11">
        <v>-7.9707408693506482E-2</v>
      </c>
      <c r="H16" s="12">
        <v>-0.18191647800039235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-0.58204664808508055</v>
      </c>
      <c r="D17" s="14">
        <v>-0.75960605026637396</v>
      </c>
      <c r="E17" s="13">
        <v>-4.7413516415494461E-2</v>
      </c>
      <c r="F17" s="14">
        <v>-6.1877504238026404E-2</v>
      </c>
      <c r="G17" s="13">
        <v>0.2039767375413418</v>
      </c>
      <c r="H17" s="14">
        <v>0.26620196930908335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5" x14ac:dyDescent="0.25">
      <c r="A22" t="s">
        <v>16</v>
      </c>
      <c r="B22">
        <f>Maddie!P$9</f>
        <v>10.242145930342879</v>
      </c>
      <c r="C22">
        <f>Maddie!Q$9-B22</f>
        <v>7.3229369867254412</v>
      </c>
      <c r="E22" t="s">
        <v>16</v>
      </c>
      <c r="F22">
        <f>Maddie!P$12</f>
        <v>50.442761218336429</v>
      </c>
      <c r="G22">
        <f>Maddie!Q$12-F22</f>
        <v>39.314690298826605</v>
      </c>
      <c r="I22" t="s">
        <v>16</v>
      </c>
      <c r="J22">
        <f>Maddie!P$16</f>
        <v>3.9308145895823094</v>
      </c>
      <c r="K22">
        <f>Maddie!Q$16-J22</f>
        <v>5.2035778735974905</v>
      </c>
      <c r="M22" t="s">
        <v>16</v>
      </c>
      <c r="N22">
        <f>Maddie!P$17</f>
        <v>2.2255960430873936</v>
      </c>
      <c r="O22">
        <f>Maddie!Q$17-N22</f>
        <v>3.3452450102889166</v>
      </c>
    </row>
    <row r="23" spans="1:15" x14ac:dyDescent="0.25">
      <c r="A23" t="s">
        <v>21</v>
      </c>
      <c r="B23">
        <f>Caleb!P$9</f>
        <v>6.4861293745278816</v>
      </c>
      <c r="C23">
        <f>Caleb!Q$9-B23</f>
        <v>10.661955600713082</v>
      </c>
      <c r="E23" t="s">
        <v>21</v>
      </c>
      <c r="F23">
        <f>Caleb!P$12</f>
        <v>72.132432717142237</v>
      </c>
      <c r="G23">
        <f>Caleb!Q$12-F23</f>
        <v>31.382898563397731</v>
      </c>
      <c r="I23" t="s">
        <v>21</v>
      </c>
      <c r="J23">
        <f>Caleb!P$16</f>
        <v>7.5928502725334495</v>
      </c>
      <c r="K23">
        <f>Caleb!Q$16-J23</f>
        <v>3.2470757679247599</v>
      </c>
      <c r="M23" t="s">
        <v>21</v>
      </c>
      <c r="N23">
        <f>Caleb!P$17</f>
        <v>3.592319273408151</v>
      </c>
      <c r="O23">
        <f>Caleb!Q$17-N23</f>
        <v>2.1028801499201304</v>
      </c>
    </row>
    <row r="24" spans="1:15" x14ac:dyDescent="0.25">
      <c r="A24" t="s">
        <v>2</v>
      </c>
      <c r="B24">
        <f>Matt!P$9</f>
        <v>8.770183346402888</v>
      </c>
      <c r="C24">
        <f>Matt!Q$9-B24</f>
        <v>9.0490492307856734</v>
      </c>
      <c r="E24" t="s">
        <v>2</v>
      </c>
      <c r="F24">
        <f>Matt!P$12</f>
        <v>60.357301083541202</v>
      </c>
      <c r="G24">
        <f>Matt!Q$12-F24</f>
        <v>37.080591301924699</v>
      </c>
      <c r="I24" t="s">
        <v>2</v>
      </c>
      <c r="J24">
        <f>Matt!P$16</f>
        <v>5.7543599496602535</v>
      </c>
      <c r="K24">
        <f>Matt!Q$16-J24</f>
        <v>4.239729525718321</v>
      </c>
      <c r="M24" t="s">
        <v>2</v>
      </c>
      <c r="N24">
        <f>Matt!P$17</f>
        <v>3.5494666009189357</v>
      </c>
      <c r="O24">
        <f>Matt!Q$17-N24</f>
        <v>2.9235076925535921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-0.53167345882618033</v>
      </c>
      <c r="F4" s="10">
        <v>-0.35504915479551052</v>
      </c>
      <c r="G4" s="9">
        <v>-3.2518668900077465E-2</v>
      </c>
      <c r="H4" s="10">
        <v>-2.1715821462177209E-2</v>
      </c>
      <c r="I4" s="9">
        <v>-0.13273856799193848</v>
      </c>
      <c r="J4" s="10">
        <v>-8.8642221258052156E-2</v>
      </c>
      <c r="K4" s="9">
        <v>-0.53167345882618033</v>
      </c>
      <c r="L4" s="10">
        <v>-0.35504915479551052</v>
      </c>
      <c r="M4" s="9">
        <v>-0.45483324661554714</v>
      </c>
      <c r="N4" s="10">
        <v>-0.30373560519699222</v>
      </c>
      <c r="O4" s="9">
        <v>-0.53167345882618033</v>
      </c>
      <c r="P4" s="10">
        <v>-0.35504915479551052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-0.12462449376269906</v>
      </c>
      <c r="F5" s="10">
        <v>-1.5293733427387624E-2</v>
      </c>
      <c r="G5" s="9">
        <v>-0.12462449376269906</v>
      </c>
      <c r="H5" s="10">
        <v>-1.5293733427387624E-2</v>
      </c>
      <c r="I5" s="9">
        <v>-0.12462449376269906</v>
      </c>
      <c r="J5" s="10">
        <v>-1.5293733427387624E-2</v>
      </c>
      <c r="K5" s="9">
        <v>-0.12462449376269906</v>
      </c>
      <c r="L5" s="10">
        <v>-1.5293733427387624E-2</v>
      </c>
      <c r="M5" s="9">
        <v>-0.12462449376269906</v>
      </c>
      <c r="N5" s="10">
        <v>-1.5293733427387624E-2</v>
      </c>
      <c r="O5" s="9">
        <v>-0.12462449376269906</v>
      </c>
      <c r="P5" s="10">
        <v>-1.5293733427387624E-2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-1.1510928223938171</v>
      </c>
      <c r="F6" s="10">
        <v>-4.7239741478825685</v>
      </c>
      <c r="G6" s="9">
        <v>-0.36261098188509444</v>
      </c>
      <c r="H6" s="10">
        <v>-1.4881205675500713</v>
      </c>
      <c r="I6" s="9">
        <v>-1.0372656616161389</v>
      </c>
      <c r="J6" s="10">
        <v>-4.2568384361661256</v>
      </c>
      <c r="K6" s="9">
        <v>-1.5809631429672759</v>
      </c>
      <c r="L6" s="10">
        <v>-6.4881205675500704</v>
      </c>
      <c r="M6" s="9">
        <v>-0.21294560205330831</v>
      </c>
      <c r="N6" s="10">
        <v>-0.87390825434315644</v>
      </c>
      <c r="O6" s="9">
        <v>-1.5110993659445002</v>
      </c>
      <c r="P6" s="10">
        <v>-6.2014063511911468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-0.12172798990384343</v>
      </c>
      <c r="F7" s="10">
        <v>-1.460134512291757E-2</v>
      </c>
      <c r="G7" s="9">
        <v>-0.12172798990384343</v>
      </c>
      <c r="H7" s="10">
        <v>-1.460134512291757E-2</v>
      </c>
      <c r="I7" s="9">
        <v>-0.12172798990384343</v>
      </c>
      <c r="J7" s="10">
        <v>-1.460134512291757E-2</v>
      </c>
      <c r="K7" s="9">
        <v>-0.12172798990384343</v>
      </c>
      <c r="L7" s="10">
        <v>-1.460134512291757E-2</v>
      </c>
      <c r="M7" s="9">
        <v>-0.12172798990384343</v>
      </c>
      <c r="N7" s="10">
        <v>-1.460134512291757E-2</v>
      </c>
      <c r="O7" s="9">
        <v>-0.12172798990384343</v>
      </c>
      <c r="P7" s="10">
        <v>-1.460134512291757E-2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1.0723258489160303</v>
      </c>
      <c r="F8" s="10">
        <v>3.3073552543390918</v>
      </c>
      <c r="G8" s="9">
        <v>0.1555529966667254</v>
      </c>
      <c r="H8" s="10">
        <v>0.47976929901852206</v>
      </c>
      <c r="I8" s="9">
        <v>1.2932060826707668</v>
      </c>
      <c r="J8" s="10">
        <v>3.9886121711865559</v>
      </c>
      <c r="K8" s="9">
        <v>1.3343192342605397</v>
      </c>
      <c r="L8" s="10">
        <v>4.1154167223128084</v>
      </c>
      <c r="M8" s="9">
        <v>0.80985510068004951</v>
      </c>
      <c r="N8" s="10">
        <v>2.4978214646182768</v>
      </c>
      <c r="O8" s="9">
        <v>1.8069059941366457</v>
      </c>
      <c r="P8" s="10">
        <v>5.5730075329673401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-0.35778903468090378</v>
      </c>
      <c r="F9" s="12">
        <v>-1.702476025394283</v>
      </c>
      <c r="G9" s="11">
        <v>-1.4493396273024717</v>
      </c>
      <c r="H9" s="12">
        <v>-6.8964270253194515</v>
      </c>
      <c r="I9" s="11">
        <v>-1.3334290108003931E-2</v>
      </c>
      <c r="J9" s="12">
        <v>-6.3448867975440137E-2</v>
      </c>
      <c r="K9" s="11">
        <v>0.44208278575757642</v>
      </c>
      <c r="L9" s="12">
        <v>2.1035729746805494</v>
      </c>
      <c r="M9" s="11">
        <v>-0.27874896911315949</v>
      </c>
      <c r="N9" s="12">
        <v>-1.3263778121142469</v>
      </c>
      <c r="O9" s="11">
        <v>-0.23027306685210291</v>
      </c>
      <c r="P9" s="12">
        <v>-1.0957137799355934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0.21670107506040823</v>
      </c>
      <c r="F10" s="10">
        <v>2.2077898606707897</v>
      </c>
      <c r="G10" s="9">
        <v>0.13429601061411967</v>
      </c>
      <c r="H10" s="10">
        <v>1.3682321164292226</v>
      </c>
      <c r="I10" s="9">
        <v>0.32967579884032794</v>
      </c>
      <c r="J10" s="10">
        <v>3.3587968393111112</v>
      </c>
      <c r="K10" s="9">
        <v>0.34809639682135951</v>
      </c>
      <c r="L10" s="10">
        <v>3.5464692329006553</v>
      </c>
      <c r="M10" s="9">
        <v>0.15038624742581755</v>
      </c>
      <c r="N10" s="10">
        <v>1.5321623677154967</v>
      </c>
      <c r="O10" s="9">
        <v>0.49750857567870432</v>
      </c>
      <c r="P10" s="10">
        <v>5.0687076133517941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-0.20081675728210388</v>
      </c>
      <c r="F11" s="10">
        <v>-5.0718081184312496</v>
      </c>
      <c r="G11" s="9">
        <v>-0.50790827710737718</v>
      </c>
      <c r="H11" s="10">
        <v>-12.827681106477016</v>
      </c>
      <c r="I11" s="9">
        <v>0.348460931414449</v>
      </c>
      <c r="J11" s="10">
        <v>8.8006947469090306</v>
      </c>
      <c r="K11" s="9">
        <v>-0.23597005904943941</v>
      </c>
      <c r="L11" s="10">
        <v>-5.9596364237293784</v>
      </c>
      <c r="M11" s="9">
        <v>0.69039227822385485</v>
      </c>
      <c r="N11" s="10">
        <v>17.436478952197675</v>
      </c>
      <c r="O11" s="9">
        <v>0.3655754384178474</v>
      </c>
      <c r="P11" s="10">
        <v>9.2329370395223265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-0.29379208714306082</v>
      </c>
      <c r="F12" s="12">
        <v>-5.5771219537076604</v>
      </c>
      <c r="G12" s="11">
        <v>-0.38452293187443859</v>
      </c>
      <c r="H12" s="12">
        <v>-7.2994861975867167</v>
      </c>
      <c r="I12" s="11">
        <v>0.29001110842963995</v>
      </c>
      <c r="J12" s="12">
        <v>5.5053467755734289</v>
      </c>
      <c r="K12" s="11">
        <v>-0.61157560197968985</v>
      </c>
      <c r="L12" s="12">
        <v>-11.609678631310501</v>
      </c>
      <c r="M12" s="11">
        <v>0.90767993092476129</v>
      </c>
      <c r="N12" s="12">
        <v>17.230694396596533</v>
      </c>
      <c r="O12" s="11">
        <v>0.27708371909432095</v>
      </c>
      <c r="P12" s="12">
        <v>5.2599432061062004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-0.76245626609166772</v>
      </c>
      <c r="F13" s="12">
        <v>-1.8015631268892891</v>
      </c>
      <c r="G13" s="11">
        <v>-0.44859643559754681</v>
      </c>
      <c r="H13" s="12">
        <v>-1.0599621685440273</v>
      </c>
      <c r="I13" s="11">
        <v>-0.1636858009953179</v>
      </c>
      <c r="J13" s="12">
        <v>-0.38676356478792329</v>
      </c>
      <c r="K13" s="11">
        <v>-1.1670898598051302</v>
      </c>
      <c r="L13" s="12">
        <v>-2.7576480785830739</v>
      </c>
      <c r="M13" s="11">
        <v>0.54607245380205049</v>
      </c>
      <c r="N13" s="12">
        <v>1.2902825265278253</v>
      </c>
      <c r="O13" s="11">
        <v>-0.42886632604641817</v>
      </c>
      <c r="P13" s="12">
        <v>-1.0133430515696169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-0.5656398842571192</v>
      </c>
      <c r="F14" s="10">
        <v>-0.65233920802292433</v>
      </c>
      <c r="G14" s="9">
        <v>-0.23926594432719173</v>
      </c>
      <c r="H14" s="10">
        <v>-0.27593980016852548</v>
      </c>
      <c r="I14" s="9">
        <v>-0.78012128612493725</v>
      </c>
      <c r="J14" s="10">
        <v>-0.89969557684379575</v>
      </c>
      <c r="K14" s="9">
        <v>-0.8173290923545613</v>
      </c>
      <c r="L14" s="10">
        <v>-0.94260646683519211</v>
      </c>
      <c r="M14" s="9">
        <v>-0.32787352632166689</v>
      </c>
      <c r="N14" s="10">
        <v>-0.37812884565815985</v>
      </c>
      <c r="O14" s="9">
        <v>-0.8173290923545613</v>
      </c>
      <c r="P14" s="10">
        <v>-0.94260646683519211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0.27726111424883887</v>
      </c>
      <c r="F15" s="10">
        <v>0.28566924424103757</v>
      </c>
      <c r="G15" s="9">
        <v>0.17214805234719394</v>
      </c>
      <c r="H15" s="10">
        <v>0.17736855795599693</v>
      </c>
      <c r="I15" s="9">
        <v>0.44473543091535428</v>
      </c>
      <c r="J15" s="10">
        <v>0.45822233233463061</v>
      </c>
      <c r="K15" s="9">
        <v>0.31885607766925722</v>
      </c>
      <c r="L15" s="10">
        <v>0.32852560293647359</v>
      </c>
      <c r="M15" s="9">
        <v>0.24746982086002403</v>
      </c>
      <c r="N15" s="10">
        <v>0.2549745098192906</v>
      </c>
      <c r="O15" s="9">
        <v>0.61218453279075324</v>
      </c>
      <c r="P15" s="10">
        <v>0.63074944098158747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-0.77391817694031151</v>
      </c>
      <c r="F16" s="12">
        <v>-1.766315971380898</v>
      </c>
      <c r="G16" s="11">
        <v>-0.46996220001682004</v>
      </c>
      <c r="H16" s="12">
        <v>-1.0725962570317495</v>
      </c>
      <c r="I16" s="11">
        <v>-3.1808330901734315E-2</v>
      </c>
      <c r="J16" s="12">
        <v>-7.2596257031749545E-2</v>
      </c>
      <c r="K16" s="11" t="e">
        <v>#NUM!</v>
      </c>
      <c r="L16" s="12" t="e">
        <v>#NUM!</v>
      </c>
      <c r="M16" s="11">
        <v>0.17217322474906344</v>
      </c>
      <c r="N16" s="12">
        <v>0.39295151061153888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0.15760506871928662</v>
      </c>
      <c r="F17" s="14">
        <v>0.20568413896114279</v>
      </c>
      <c r="G17" s="13">
        <v>0.94802499385757044</v>
      </c>
      <c r="H17" s="14">
        <v>1.2372299073866975</v>
      </c>
      <c r="I17" s="13">
        <v>0.14669781563475276</v>
      </c>
      <c r="J17" s="14">
        <v>0.19144951454611547</v>
      </c>
      <c r="K17" s="13">
        <v>-0.21323128616952194</v>
      </c>
      <c r="L17" s="14">
        <v>-0.27827971429949372</v>
      </c>
      <c r="M17" s="13">
        <v>0.39764678233855388</v>
      </c>
      <c r="N17" s="14">
        <v>0.51895308127209727</v>
      </c>
      <c r="O17" s="13">
        <v>0.67206639421458281</v>
      </c>
      <c r="P17" s="14">
        <v>0.87708725830992496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8.150663927923036</v>
      </c>
      <c r="C21">
        <f>Team!K$9-B21</f>
        <v>9.5013254863758672</v>
      </c>
      <c r="E21" t="s">
        <v>52</v>
      </c>
      <c r="F21">
        <f>Team!J$12</f>
        <v>61.9331565322871</v>
      </c>
      <c r="G21">
        <f>Team!K$12-F21</f>
        <v>37.785918300325847</v>
      </c>
      <c r="I21" t="s">
        <v>52</v>
      </c>
      <c r="J21">
        <f>Team!J$16</f>
        <v>5.7369683971288294</v>
      </c>
      <c r="K21">
        <f>Team!K$16-J21</f>
        <v>4.5618231852156947</v>
      </c>
      <c r="M21" t="s">
        <v>52</v>
      </c>
      <c r="N21">
        <f>Team!J$17</f>
        <v>3.3765214027482093</v>
      </c>
      <c r="O21">
        <f>Team!K$17-N21</f>
        <v>2.6747686756238149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5.3583440728307341</v>
      </c>
      <c r="C23">
        <f>Ben!S$9-B23</f>
        <v>11.305750270802632</v>
      </c>
      <c r="E23" t="s">
        <v>19</v>
      </c>
      <c r="F23">
        <f>Ben!R$12</f>
        <v>69.688479697154548</v>
      </c>
      <c r="G23">
        <f>Ben!S$12-F23</f>
        <v>12.135397190372174</v>
      </c>
      <c r="I23" t="s">
        <v>19</v>
      </c>
      <c r="J23">
        <f>Ben!R$16</f>
        <v>5.009920119345538</v>
      </c>
      <c r="K23">
        <f>Ben!S$16-J23</f>
        <v>2.4999218904302971</v>
      </c>
      <c r="M23" t="s">
        <v>19</v>
      </c>
      <c r="N23">
        <f>Ben!R$17</f>
        <v>3.7444210347920306</v>
      </c>
      <c r="O23">
        <f>Ben!S$17-N23</f>
        <v>2.3495689380128031</v>
      </c>
    </row>
    <row r="24" spans="1:16" x14ac:dyDescent="0.25">
      <c r="A24" t="s">
        <v>17</v>
      </c>
      <c r="B24">
        <f>Lucas!R$9</f>
        <v>-0.48074069840786038</v>
      </c>
      <c r="C24">
        <f>Lucas!S$9-B24</f>
        <v>12.961481396815719</v>
      </c>
      <c r="E24" t="s">
        <v>17</v>
      </c>
      <c r="F24">
        <f>Lucas!R$12</f>
        <v>57.916882557580244</v>
      </c>
      <c r="G24">
        <f>Lucas!S$12-F24</f>
        <v>32.166234884839518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25">
      <c r="A25" t="s">
        <v>1</v>
      </c>
      <c r="B25">
        <f>Zoe!R$9</f>
        <v>6.4334812760298314</v>
      </c>
      <c r="C25">
        <f>Zoe!S$9-B25</f>
        <v>10.654347953096522</v>
      </c>
      <c r="E25" t="s">
        <v>1</v>
      </c>
      <c r="F25">
        <f>Zoe!R$12</f>
        <v>80.448210368392054</v>
      </c>
      <c r="G25">
        <f>Zoe!S$12-F25</f>
        <v>33.531792234064199</v>
      </c>
      <c r="I25" t="s">
        <v>1</v>
      </c>
      <c r="J25">
        <f>Zoe!R$16</f>
        <v>6.1917647445376502</v>
      </c>
      <c r="K25">
        <f>Zoe!S$16-J25</f>
        <v>4.2926370477017954</v>
      </c>
      <c r="M25" t="s">
        <v>1</v>
      </c>
      <c r="N25">
        <f>Zoe!R$17</f>
        <v>3.8590868274891967</v>
      </c>
      <c r="O25">
        <f>Zoe!S$17-N25</f>
        <v>2.6794007174319212</v>
      </c>
    </row>
    <row r="26" spans="1:16" x14ac:dyDescent="0.25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59.786418530034332</v>
      </c>
      <c r="G26">
        <f>Maddie!S$12-F26</f>
        <v>19.995337629080147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3.9893209265017169</v>
      </c>
      <c r="O26">
        <f>Maddie!S$17-N26</f>
        <v>0.99976688145400727</v>
      </c>
    </row>
    <row r="27" spans="1:16" x14ac:dyDescent="0.25">
      <c r="A27" t="s">
        <v>2</v>
      </c>
      <c r="B27">
        <f>Matt!R$9</f>
        <v>8.2711655675286764</v>
      </c>
      <c r="C27">
        <f>Matt!S$9-B27</f>
        <v>9.1827566210205056</v>
      </c>
      <c r="E27" t="s">
        <v>2</v>
      </c>
      <c r="F27">
        <f>Matt!R$12</f>
        <v>70.542385540522076</v>
      </c>
      <c r="G27">
        <f>Matt!S$12-F27</f>
        <v>32.376564282636991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3.9377915037596241</v>
      </c>
      <c r="O27">
        <f>Matt!S$17-N27</f>
        <v>2.0281222103646588</v>
      </c>
    </row>
    <row r="28" spans="1:16" x14ac:dyDescent="0.25">
      <c r="A28" t="s">
        <v>21</v>
      </c>
      <c r="B28">
        <f>Caleb!R$9</f>
        <v>5.4403382133538782</v>
      </c>
      <c r="C28">
        <f>Caleb!S$9-B28</f>
        <v>12.464362326528548</v>
      </c>
      <c r="E28" t="s">
        <v>21</v>
      </c>
      <c r="F28">
        <f>Caleb!R$12</f>
        <v>81.284825534284607</v>
      </c>
      <c r="G28">
        <f>Caleb!S$12-F28</f>
        <v>10.754317928841743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4.5597786957113087</v>
      </c>
      <c r="O28">
        <f>Caleb!S$17-N28</f>
        <v>2.2114348579301204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L11" sqref="L11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57</v>
      </c>
      <c r="K2" s="21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0.35504915490541289</v>
      </c>
      <c r="D4">
        <v>0.66779552267371445</v>
      </c>
      <c r="G4" s="3" t="s">
        <v>29</v>
      </c>
      <c r="J4">
        <f t="shared" ref="J4:J17" si="0">(C4-D4)</f>
        <v>-0.31625088028296139</v>
      </c>
      <c r="K4">
        <f t="shared" ref="K4:K17" si="1">(C4+D4)</f>
        <v>1.0267563005377187</v>
      </c>
    </row>
    <row r="5" spans="3:11" x14ac:dyDescent="0.25">
      <c r="C5">
        <v>1.5293733629219142E-2</v>
      </c>
      <c r="D5">
        <v>0.12271852077375126</v>
      </c>
      <c r="G5" s="3" t="s">
        <v>30</v>
      </c>
      <c r="J5">
        <f t="shared" si="0"/>
        <v>-0.10982526825243451</v>
      </c>
      <c r="K5">
        <f t="shared" si="1"/>
        <v>0.14207103749368616</v>
      </c>
    </row>
    <row r="6" spans="3:11" x14ac:dyDescent="0.25">
      <c r="C6">
        <v>6.4881205473974752</v>
      </c>
      <c r="D6">
        <v>4.1039037465769219</v>
      </c>
      <c r="G6" s="3" t="s">
        <v>31</v>
      </c>
      <c r="J6">
        <f t="shared" si="0"/>
        <v>2.3198551382080286</v>
      </c>
      <c r="K6">
        <f t="shared" si="1"/>
        <v>10.517426605226747</v>
      </c>
    </row>
    <row r="7" spans="3:11" x14ac:dyDescent="0.25">
      <c r="C7">
        <v>1.4601345441780484E-2</v>
      </c>
      <c r="D7">
        <v>0.11995059880246652</v>
      </c>
      <c r="G7" s="3" t="s">
        <v>32</v>
      </c>
      <c r="J7">
        <f t="shared" si="0"/>
        <v>-0.10795840787244022</v>
      </c>
      <c r="K7">
        <f t="shared" si="1"/>
        <v>0.13890918829578666</v>
      </c>
    </row>
    <row r="8" spans="3:11" x14ac:dyDescent="0.25">
      <c r="C8">
        <v>2.8535640347526336</v>
      </c>
      <c r="D8">
        <v>3.0842819455743413</v>
      </c>
      <c r="G8" s="3" t="s">
        <v>33</v>
      </c>
      <c r="J8">
        <f t="shared" si="0"/>
        <v>-0.2251510075633969</v>
      </c>
      <c r="K8">
        <f t="shared" si="1"/>
        <v>5.9469788893041162</v>
      </c>
    </row>
    <row r="9" spans="3:11" x14ac:dyDescent="0.25">
      <c r="C9" s="4">
        <v>12.896427028821394</v>
      </c>
      <c r="D9" s="4">
        <v>4.7583236459429106</v>
      </c>
      <c r="E9" s="4"/>
      <c r="F9" s="4"/>
      <c r="G9" s="15" t="s">
        <v>12</v>
      </c>
      <c r="H9" s="4"/>
      <c r="I9" s="4"/>
      <c r="J9" s="4">
        <f t="shared" si="0"/>
        <v>8.150663927923036</v>
      </c>
      <c r="K9" s="4">
        <f t="shared" si="1"/>
        <v>17.651989414298903</v>
      </c>
    </row>
    <row r="10" spans="3:11" x14ac:dyDescent="0.25">
      <c r="C10">
        <v>24.298434548441026</v>
      </c>
      <c r="D10">
        <v>10.188181405308006</v>
      </c>
      <c r="G10" s="3" t="s">
        <v>13</v>
      </c>
      <c r="J10">
        <f t="shared" si="0"/>
        <v>14.075365937879456</v>
      </c>
      <c r="K10">
        <f t="shared" si="1"/>
        <v>34.51534488872236</v>
      </c>
    </row>
    <row r="11" spans="3:11" x14ac:dyDescent="0.25">
      <c r="C11">
        <v>118.49434762094697</v>
      </c>
      <c r="D11">
        <v>25.255900884969453</v>
      </c>
      <c r="G11" s="3" t="s">
        <v>14</v>
      </c>
      <c r="J11">
        <f t="shared" si="0"/>
        <v>92.793196318980819</v>
      </c>
      <c r="K11">
        <f t="shared" si="1"/>
        <v>143.25239921474318</v>
      </c>
    </row>
    <row r="12" spans="3:11" x14ac:dyDescent="0.25">
      <c r="C12" s="4">
        <v>81.29948604368451</v>
      </c>
      <c r="D12" s="4">
        <v>18.983227221452921</v>
      </c>
      <c r="E12" s="4"/>
      <c r="F12" s="4"/>
      <c r="G12" s="15" t="s">
        <v>34</v>
      </c>
      <c r="H12" s="4"/>
      <c r="I12" s="4"/>
      <c r="J12" s="4">
        <f t="shared" si="0"/>
        <v>61.9331565322871</v>
      </c>
      <c r="K12" s="4">
        <f t="shared" si="1"/>
        <v>99.719074832612947</v>
      </c>
    </row>
    <row r="13" spans="3:11" x14ac:dyDescent="0.25">
      <c r="C13" s="4">
        <v>9.7266288161265226</v>
      </c>
      <c r="D13" s="4">
        <v>2.3628412608687852</v>
      </c>
      <c r="E13" s="4"/>
      <c r="F13" s="4"/>
      <c r="G13" s="15" t="s">
        <v>25</v>
      </c>
      <c r="H13" s="4"/>
      <c r="I13" s="4"/>
      <c r="J13" s="4">
        <f t="shared" si="0"/>
        <v>7.3106235439222171</v>
      </c>
      <c r="K13" s="4">
        <f t="shared" si="1"/>
        <v>12.022188051172646</v>
      </c>
    </row>
    <row r="14" spans="3:11" x14ac:dyDescent="0.25">
      <c r="C14">
        <v>0.94260647238392603</v>
      </c>
      <c r="D14">
        <v>1.1532765404790659</v>
      </c>
      <c r="G14" s="3" t="s">
        <v>35</v>
      </c>
      <c r="J14">
        <f t="shared" si="0"/>
        <v>-0.19949508742964017</v>
      </c>
      <c r="K14">
        <f t="shared" si="1"/>
        <v>2.1180971888896143</v>
      </c>
    </row>
    <row r="15" spans="3:11" x14ac:dyDescent="0.25">
      <c r="C15">
        <v>2.1559647735061862</v>
      </c>
      <c r="D15">
        <v>1.0303256746614771</v>
      </c>
      <c r="G15" s="3" t="s">
        <v>36</v>
      </c>
      <c r="J15">
        <f t="shared" si="0"/>
        <v>1.1171475061254603</v>
      </c>
      <c r="K15">
        <f t="shared" si="1"/>
        <v>3.1841651870779475</v>
      </c>
    </row>
    <row r="16" spans="3:11" x14ac:dyDescent="0.25">
      <c r="C16" s="4">
        <v>8.0725962397626212</v>
      </c>
      <c r="D16" s="4">
        <v>2.2823032507502647</v>
      </c>
      <c r="E16" s="4"/>
      <c r="F16" s="4"/>
      <c r="G16" s="15" t="s">
        <v>37</v>
      </c>
      <c r="H16" s="4"/>
      <c r="I16" s="4"/>
      <c r="J16" s="4">
        <f t="shared" si="0"/>
        <v>5.7369683971288294</v>
      </c>
      <c r="K16" s="4">
        <f t="shared" si="1"/>
        <v>10.298791582344524</v>
      </c>
    </row>
    <row r="17" spans="3:11" x14ac:dyDescent="0.25">
      <c r="C17" s="4">
        <v>4.7627700781041371</v>
      </c>
      <c r="D17" s="4">
        <v>1.3050604407262734</v>
      </c>
      <c r="E17" s="4"/>
      <c r="F17" s="4"/>
      <c r="G17" s="15" t="s">
        <v>38</v>
      </c>
      <c r="H17" s="4"/>
      <c r="I17" s="4"/>
      <c r="J17" s="4">
        <f t="shared" si="0"/>
        <v>3.3765214027482093</v>
      </c>
      <c r="K17" s="4">
        <f t="shared" si="1"/>
        <v>6.0512900783720243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topLeftCell="L1" workbookViewId="0">
      <selection activeCell="AH21" sqref="AH21"/>
    </sheetView>
  </sheetViews>
  <sheetFormatPr defaultRowHeight="15" x14ac:dyDescent="0.25"/>
  <cols>
    <col min="1" max="1" width="16.285156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0.4459453925346698</v>
      </c>
      <c r="D4" s="8">
        <v>0.73261658346047409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-0.28679061256595761</v>
      </c>
      <c r="M4" s="8">
        <f t="shared" ref="M4:M16" si="1">(C4+D4)</f>
        <v>1.1551993957781457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1.75424807363255E-2</v>
      </c>
      <c r="D5" s="8">
        <v>0.13128115670552709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-0.12779061900223621</v>
      </c>
      <c r="M5" s="8">
        <f t="shared" si="1"/>
        <v>0.17460955961677499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6.9670291769798833</v>
      </c>
      <c r="D6" s="8">
        <v>4.095019584254274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2.9039528836042132</v>
      </c>
      <c r="M6" s="8">
        <f t="shared" si="1"/>
        <v>11.047467633083397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2.8711455112135913</v>
      </c>
      <c r="D8" s="8">
        <v>2.6006124563914796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0.24537158011492277</v>
      </c>
      <c r="M8" s="8">
        <f t="shared" si="1"/>
        <v>5.4301519300258718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14.603608265298831</v>
      </c>
      <c r="D9" s="6">
        <v>2.1446618402616977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12.174551845022521</v>
      </c>
      <c r="M9" s="6">
        <f t="shared" si="1"/>
        <v>16.869067326136179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23.742740561677586</v>
      </c>
      <c r="D10" s="8">
        <v>9.8289847230474869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14.35023562864658</v>
      </c>
      <c r="M10" s="8">
        <f t="shared" si="1"/>
        <v>33.763666132825307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123.75609806296606</v>
      </c>
      <c r="D11" s="8">
        <v>24.796505548722411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99.433775522345897</v>
      </c>
      <c r="M11" s="8">
        <f t="shared" si="1"/>
        <v>148.01443797407603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85.409749235989608</v>
      </c>
      <c r="D12" s="6">
        <v>17.706991248259801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67.705456115250215</v>
      </c>
      <c r="M12" s="6">
        <f>(C12+D12)</f>
        <v>102.5852364485411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10.30166256146447</v>
      </c>
      <c r="D13" s="6">
        <v>2.4702601615867779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7.8285036824338414</v>
      </c>
      <c r="M13" s="6">
        <f t="shared" si="1"/>
        <v>12.713668068221295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0.90412586083948787</v>
      </c>
      <c r="D14" s="8">
        <v>1.1011473366976974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-0.17433877343121862</v>
      </c>
      <c r="M14" s="8">
        <f t="shared" si="1"/>
        <v>2.0370963652885794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2.1230302001870687</v>
      </c>
      <c r="D15" s="8">
        <v>0.98024721178903107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1.182811487792764</v>
      </c>
      <c r="M15" s="8">
        <f t="shared" si="1"/>
        <v>3.1149671897337288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8.8118639113685706</v>
      </c>
      <c r="D16" s="6">
        <v>1.4004328815342273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7.3037971421160623</v>
      </c>
      <c r="M16" s="6">
        <f t="shared" si="1"/>
        <v>10.196817366329016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.75" thickBot="1" x14ac:dyDescent="0.3">
      <c r="A17" s="4" t="s">
        <v>38</v>
      </c>
      <c r="B17" s="4"/>
      <c r="C17" s="18">
        <v>4.5707999530257881</v>
      </c>
      <c r="D17" s="19">
        <v>1.1765309677805114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3.3062858731369684</v>
      </c>
      <c r="M17" s="19">
        <f>(C17+D17)</f>
        <v>5.7286417387336943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1.9333092071958213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1.9333092071958213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1.9333092071958213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1.9333092071958213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1.9333092071958213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1.9333092071958213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7.4682243337497374</v>
      </c>
      <c r="AF58">
        <v>3.4621834564652838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7.9997421480878206</v>
      </c>
      <c r="AF59">
        <v>3.8108756033494178</v>
      </c>
    </row>
    <row r="60" spans="1:32" x14ac:dyDescent="0.25">
      <c r="AD60">
        <v>38</v>
      </c>
      <c r="AE60">
        <v>7.9997421480878206</v>
      </c>
      <c r="AF60">
        <v>3.8108756033494178</v>
      </c>
    </row>
    <row r="61" spans="1:32" x14ac:dyDescent="0.25">
      <c r="AD61">
        <v>39</v>
      </c>
      <c r="AE61">
        <v>7.9997421480878206</v>
      </c>
      <c r="AF61">
        <v>3.8108756033494178</v>
      </c>
    </row>
    <row r="62" spans="1:32" x14ac:dyDescent="0.25">
      <c r="AD62">
        <v>40</v>
      </c>
      <c r="AE62">
        <v>7.9997421480878206</v>
      </c>
      <c r="AF62">
        <v>3.8108756033494178</v>
      </c>
    </row>
    <row r="63" spans="1:32" x14ac:dyDescent="0.25">
      <c r="AD63">
        <v>41</v>
      </c>
      <c r="AE63">
        <v>7.9997421480878206</v>
      </c>
      <c r="AF63">
        <v>3.8108756033494178</v>
      </c>
    </row>
    <row r="64" spans="1:32" x14ac:dyDescent="0.25">
      <c r="AD64">
        <v>42</v>
      </c>
      <c r="AE64">
        <v>7.9997421480878206</v>
      </c>
      <c r="AF64">
        <v>3.8108756033494178</v>
      </c>
    </row>
    <row r="65" spans="30:32" x14ac:dyDescent="0.25">
      <c r="AD65">
        <v>43</v>
      </c>
      <c r="AE65">
        <v>7.9997421480878206</v>
      </c>
      <c r="AF65">
        <v>3.8108756033494178</v>
      </c>
    </row>
    <row r="66" spans="30:32" x14ac:dyDescent="0.25">
      <c r="AD66">
        <v>44</v>
      </c>
      <c r="AE66">
        <v>7.9997421480878206</v>
      </c>
      <c r="AF66">
        <v>3.8108756033494178</v>
      </c>
    </row>
    <row r="67" spans="30:32" x14ac:dyDescent="0.25">
      <c r="AD67">
        <v>45</v>
      </c>
      <c r="AE67">
        <v>7.9997421480878206</v>
      </c>
      <c r="AF67">
        <v>3.8108756033494178</v>
      </c>
    </row>
    <row r="68" spans="30:32" x14ac:dyDescent="0.25">
      <c r="AD68">
        <v>46</v>
      </c>
      <c r="AE68">
        <v>8.5062346548266436</v>
      </c>
      <c r="AF68">
        <v>4.1473198150890154</v>
      </c>
    </row>
    <row r="69" spans="30:32" x14ac:dyDescent="0.25">
      <c r="AD69">
        <v>47</v>
      </c>
      <c r="AE69">
        <v>8.721665228692995</v>
      </c>
      <c r="AF69">
        <v>4.4959311555612853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1"/>
  <sheetViews>
    <sheetView topLeftCell="P1" workbookViewId="0">
      <selection activeCell="AH22" sqref="AH22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0.28040608247054166</v>
      </c>
      <c r="D4" s="8">
        <v>0.59177625975205694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-0.31579538928668788</v>
      </c>
      <c r="M4" s="8">
        <f t="shared" ref="M4:M17" si="1">(C4+D4)</f>
        <v>0.89029024634043585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2.7605418113367693E-2</v>
      </c>
      <c r="D5" s="8">
        <v>0.16383943055367914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-0.1336767240587593</v>
      </c>
      <c r="M5" s="8">
        <f t="shared" si="1"/>
        <v>0.18622649986629053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6.2178242730136732</v>
      </c>
      <c r="D6" s="8">
        <v>4.3225038848105219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1.7641464196675016</v>
      </c>
      <c r="J6" s="8">
        <v>3.0556276349491922</v>
      </c>
      <c r="L6" s="7">
        <f t="shared" si="0"/>
        <v>1.8856232694338342</v>
      </c>
      <c r="M6" s="8">
        <f t="shared" si="1"/>
        <v>10.493465663000304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-1.2031956846352958</v>
      </c>
      <c r="S6" s="8">
        <f t="shared" si="7"/>
        <v>5.0552542199735315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3.0151138115295435</v>
      </c>
      <c r="D8" s="8">
        <v>3.4484933409999217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6.1609192886539024</v>
      </c>
      <c r="J8" s="8">
        <v>2.2210164361270039</v>
      </c>
      <c r="L8" s="7">
        <f t="shared" si="0"/>
        <v>-0.4493023541805492</v>
      </c>
      <c r="M8" s="8">
        <f t="shared" si="1"/>
        <v>6.4548198908954921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3.7571089512870532</v>
      </c>
      <c r="S8" s="8">
        <f t="shared" si="7"/>
        <v>8.3124798789104837</v>
      </c>
    </row>
    <row r="9" spans="1:19" x14ac:dyDescent="0.25">
      <c r="A9" s="4" t="s">
        <v>12</v>
      </c>
      <c r="B9" s="4"/>
      <c r="C9" s="5">
        <v>12.489348600443552</v>
      </c>
      <c r="D9" s="6">
        <v>4.9812423341202825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11.193950999925168</v>
      </c>
      <c r="J9" s="6">
        <v>5.5844945169574087</v>
      </c>
      <c r="L9" s="5">
        <f t="shared" si="0"/>
        <v>7.6228755297831654</v>
      </c>
      <c r="M9" s="6">
        <f t="shared" si="1"/>
        <v>17.492417536247746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5.3583440728307341</v>
      </c>
      <c r="S9" s="6">
        <f t="shared" si="7"/>
        <v>16.664094343633366</v>
      </c>
    </row>
    <row r="10" spans="1:19" x14ac:dyDescent="0.25">
      <c r="A10" t="s">
        <v>13</v>
      </c>
      <c r="C10" s="7">
        <v>24.209032281070019</v>
      </c>
      <c r="D10" s="8">
        <v>10.918032021624981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26.506224410908231</v>
      </c>
      <c r="J10" s="8">
        <v>10.311009425424347</v>
      </c>
      <c r="L10" s="7">
        <f t="shared" si="0"/>
        <v>12.931233949150885</v>
      </c>
      <c r="M10" s="8">
        <f t="shared" si="1"/>
        <v>35.016017971416169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16.853494571545838</v>
      </c>
      <c r="S10" s="8">
        <f t="shared" si="7"/>
        <v>37.025838834844691</v>
      </c>
    </row>
    <row r="11" spans="1:19" x14ac:dyDescent="0.25">
      <c r="A11" t="s">
        <v>14</v>
      </c>
      <c r="C11" s="7">
        <v>117.26334701831293</v>
      </c>
      <c r="D11" s="8">
        <v>22.549472573113537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113.42253965471242</v>
      </c>
      <c r="J11" s="8">
        <v>14.282133046272339</v>
      </c>
      <c r="L11" s="7">
        <f t="shared" si="0"/>
        <v>93.948658971727994</v>
      </c>
      <c r="M11" s="8">
        <f t="shared" si="1"/>
        <v>139.56096165883002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99.63733334117417</v>
      </c>
      <c r="S11" s="8">
        <f t="shared" si="7"/>
        <v>127.77679506636171</v>
      </c>
    </row>
    <row r="12" spans="1:19" x14ac:dyDescent="0.25">
      <c r="A12" s="4" t="s">
        <v>34</v>
      </c>
      <c r="B12" s="4"/>
      <c r="C12" s="5">
        <v>80.564966136799384</v>
      </c>
      <c r="D12" s="6">
        <v>14.142525738970628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75.722364243879042</v>
      </c>
      <c r="J12" s="6">
        <v>6.0074021216875266</v>
      </c>
      <c r="L12" s="5">
        <f t="shared" si="0"/>
        <v>65.978251645872973</v>
      </c>
      <c r="M12" s="6">
        <f t="shared" si="1"/>
        <v>94.468823998087174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69.688479697154548</v>
      </c>
      <c r="S12" s="6">
        <f t="shared" si="7"/>
        <v>81.823876887526723</v>
      </c>
    </row>
    <row r="13" spans="1:19" x14ac:dyDescent="0.25">
      <c r="A13" s="4" t="s">
        <v>25</v>
      </c>
      <c r="B13" s="4"/>
      <c r="C13" s="5">
        <v>9.5409495851271284</v>
      </c>
      <c r="D13" s="6">
        <v>1.6586925684633773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7.9250657083214042</v>
      </c>
      <c r="J13" s="6">
        <v>1.0417555132813843</v>
      </c>
      <c r="L13" s="5">
        <f t="shared" si="0"/>
        <v>7.8526902502195357</v>
      </c>
      <c r="M13" s="6">
        <f t="shared" si="1"/>
        <v>11.158960851790827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6.9017396113007496</v>
      </c>
      <c r="S13" s="6">
        <f t="shared" si="7"/>
        <v>9.0199077542350228</v>
      </c>
    </row>
    <row r="14" spans="1:19" x14ac:dyDescent="0.25">
      <c r="A14" t="s">
        <v>35</v>
      </c>
      <c r="C14" s="7">
        <v>0.90434231302884127</v>
      </c>
      <c r="D14" s="8">
        <v>1.0703181076175414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0.29026725881226778</v>
      </c>
      <c r="J14" s="8">
        <v>0.7044710328226047</v>
      </c>
      <c r="L14" s="7">
        <f t="shared" si="0"/>
        <v>-0.15724361657324437</v>
      </c>
      <c r="M14" s="8">
        <f t="shared" si="1"/>
        <v>1.9629010056643148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-0.41382237499455277</v>
      </c>
      <c r="S14" s="8">
        <f t="shared" si="7"/>
        <v>1.0332609675860747</v>
      </c>
    </row>
    <row r="15" spans="1:19" x14ac:dyDescent="0.25">
      <c r="A15" t="s">
        <v>36</v>
      </c>
      <c r="C15" s="7">
        <v>2.1125160733588864</v>
      </c>
      <c r="D15" s="8">
        <v>1.127410640357065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2.4416340196183737</v>
      </c>
      <c r="J15" s="8">
        <v>0.89719529240612828</v>
      </c>
      <c r="L15" s="7">
        <f t="shared" si="0"/>
        <v>0.94450624218515444</v>
      </c>
      <c r="M15" s="8">
        <f t="shared" si="1"/>
        <v>3.2272746817209867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1.6023409404161382</v>
      </c>
      <c r="S15" s="8">
        <f t="shared" si="7"/>
        <v>3.3571541078045928</v>
      </c>
    </row>
    <row r="16" spans="1:19" x14ac:dyDescent="0.25">
      <c r="A16" s="4" t="s">
        <v>37</v>
      </c>
      <c r="B16" s="4"/>
      <c r="C16" s="5">
        <v>8.2526258052592141</v>
      </c>
      <c r="D16" s="6">
        <v>1.7845068224081142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6.3062802856508515</v>
      </c>
      <c r="J16" s="6">
        <v>1.2487323690235064</v>
      </c>
      <c r="L16" s="5">
        <f t="shared" si="0"/>
        <v>6.4847398774325935</v>
      </c>
      <c r="M16" s="6">
        <f t="shared" si="1"/>
        <v>9.9807601380955138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5.009920119345538</v>
      </c>
      <c r="S16" s="6">
        <f t="shared" si="7"/>
        <v>7.5098420097758352</v>
      </c>
    </row>
    <row r="17" spans="1:32" ht="15.75" thickBot="1" x14ac:dyDescent="0.3">
      <c r="A17" s="4" t="s">
        <v>38</v>
      </c>
      <c r="B17" s="4"/>
      <c r="C17" s="18">
        <v>4.8737839260048252</v>
      </c>
      <c r="D17" s="19">
        <v>1.0795940584605759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4.9684542315744462</v>
      </c>
      <c r="J17" s="19">
        <v>1.1437784753649269</v>
      </c>
      <c r="L17" s="18">
        <f t="shared" si="0"/>
        <v>3.814639417621617</v>
      </c>
      <c r="M17" s="19">
        <f t="shared" si="1"/>
        <v>5.9625928286531398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3.7444210347920306</v>
      </c>
      <c r="S17" s="19">
        <f t="shared" si="7"/>
        <v>6.0939899728048337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30:32" x14ac:dyDescent="0.25">
      <c r="AD65">
        <v>43</v>
      </c>
      <c r="AE65">
        <v>7.5923917160192174</v>
      </c>
      <c r="AF65">
        <v>4.9708782737652859</v>
      </c>
    </row>
    <row r="66" spans="30:32" x14ac:dyDescent="0.25">
      <c r="AD66">
        <v>44</v>
      </c>
      <c r="AE66">
        <v>8.1997591119653421</v>
      </c>
      <c r="AF66">
        <v>4.8718505826175154</v>
      </c>
    </row>
    <row r="67" spans="30:32" x14ac:dyDescent="0.25">
      <c r="AD67">
        <v>45</v>
      </c>
      <c r="AE67">
        <v>8.1997591119653421</v>
      </c>
      <c r="AF67">
        <v>4.8718505826175154</v>
      </c>
    </row>
    <row r="68" spans="30:32" x14ac:dyDescent="0.25">
      <c r="AD68">
        <v>46</v>
      </c>
      <c r="AE68">
        <v>8.1997591119653421</v>
      </c>
      <c r="AF68">
        <v>4.8718505826175154</v>
      </c>
    </row>
    <row r="69" spans="30:32" x14ac:dyDescent="0.25">
      <c r="AD69">
        <v>47</v>
      </c>
      <c r="AE69">
        <v>8.2259289425391113</v>
      </c>
      <c r="AF69">
        <v>4.894817756446054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topLeftCell="P1" workbookViewId="0">
      <selection activeCell="AI20" sqref="AI20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0.4852637009725953</v>
      </c>
      <c r="D4" s="8">
        <v>0.7965514300237615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-0.3227675587542676</v>
      </c>
      <c r="M4" s="8">
        <f t="shared" ref="M4:M17" si="1">(C4+D4)</f>
        <v>1.3081112430009487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-0.13807118745769842</v>
      </c>
      <c r="S4" s="8">
        <f t="shared" ref="S4:S17" si="7">(I4+J4)</f>
        <v>0.80473785412436505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6.4653898350596215</v>
      </c>
      <c r="D6" s="8">
        <v>4.1647188154643331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4.9999999999999991</v>
      </c>
      <c r="J6" s="8">
        <v>4.0824829046386295</v>
      </c>
      <c r="L6" s="7">
        <f t="shared" si="0"/>
        <v>2.1375704688651114</v>
      </c>
      <c r="M6" s="8">
        <f t="shared" si="1"/>
        <v>10.525766016392573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0.91751709536136961</v>
      </c>
      <c r="S6" s="8">
        <f t="shared" si="7"/>
        <v>9.0824829046386313</v>
      </c>
    </row>
    <row r="7" spans="1:19" x14ac:dyDescent="0.25">
      <c r="A7" t="s">
        <v>32</v>
      </c>
      <c r="C7" s="7">
        <v>8.0205658398337612E-2</v>
      </c>
      <c r="D7" s="8">
        <v>0.27161132295842666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-0.19348988673717177</v>
      </c>
      <c r="M7" s="8">
        <f t="shared" si="1"/>
        <v>0.36189939539138588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2.9179937032760632</v>
      </c>
      <c r="D8" s="8">
        <v>3.2396085122778642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3.3333333333333326</v>
      </c>
      <c r="J8" s="8">
        <v>3.2998316455372216</v>
      </c>
      <c r="L8" s="7">
        <f t="shared" si="0"/>
        <v>-0.30112139995428366</v>
      </c>
      <c r="M8" s="8">
        <f t="shared" si="1"/>
        <v>6.2379809087156666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25">
      <c r="A9" s="4" t="s">
        <v>12</v>
      </c>
      <c r="B9" s="4"/>
      <c r="C9" s="5">
        <v>12.34811103484868</v>
      </c>
      <c r="D9" s="6">
        <v>4.978971028066395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5.9999999999999991</v>
      </c>
      <c r="J9" s="6">
        <v>6.4807406984078604</v>
      </c>
      <c r="K9" s="4"/>
      <c r="L9" s="5">
        <f t="shared" si="0"/>
        <v>7.292359719967787</v>
      </c>
      <c r="M9" s="6">
        <f t="shared" si="1"/>
        <v>17.311676405756629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12.480740698407859</v>
      </c>
    </row>
    <row r="10" spans="1:19" x14ac:dyDescent="0.25">
      <c r="A10" t="s">
        <v>13</v>
      </c>
      <c r="C10" s="7">
        <v>24.255865368755018</v>
      </c>
      <c r="D10" s="8">
        <v>10.442734809297781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25.666666666666664</v>
      </c>
      <c r="J10" s="8">
        <v>6.0184900284225957</v>
      </c>
      <c r="L10" s="7">
        <f t="shared" si="0"/>
        <v>13.897834291149481</v>
      </c>
      <c r="M10" s="8">
        <f t="shared" si="1"/>
        <v>34.902785600543062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19.648176638244067</v>
      </c>
      <c r="S10" s="8">
        <f t="shared" si="7"/>
        <v>31.685156695089262</v>
      </c>
    </row>
    <row r="11" spans="1:19" x14ac:dyDescent="0.25">
      <c r="A11" t="s">
        <v>14</v>
      </c>
      <c r="C11" s="7">
        <v>118.95879346917653</v>
      </c>
      <c r="D11" s="8">
        <v>26.527901288881928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24.087802353519557</v>
      </c>
      <c r="L11" s="7">
        <f t="shared" si="0"/>
        <v>92.134104787814167</v>
      </c>
      <c r="M11" s="8">
        <f t="shared" si="1"/>
        <v>144.92698261969667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25">
      <c r="A12" s="4" t="s">
        <v>34</v>
      </c>
      <c r="B12" s="4"/>
      <c r="C12" s="5">
        <v>82.354817065572817</v>
      </c>
      <c r="D12" s="6">
        <v>20.115355546248498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73.999999999999986</v>
      </c>
      <c r="J12" s="6">
        <v>16.083117442419759</v>
      </c>
      <c r="K12" s="4"/>
      <c r="L12" s="5">
        <f t="shared" si="0"/>
        <v>61.94926809691087</v>
      </c>
      <c r="M12" s="6">
        <f t="shared" si="1"/>
        <v>101.70716329318306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25">
      <c r="A13" s="4" t="s">
        <v>25</v>
      </c>
      <c r="B13" s="4"/>
      <c r="C13" s="5">
        <v>9.9488528977066171</v>
      </c>
      <c r="D13" s="6">
        <v>2.4550681723645931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8.6666666666666661</v>
      </c>
      <c r="J13" s="6">
        <v>1.699673171197595</v>
      </c>
      <c r="K13" s="4"/>
      <c r="L13" s="5">
        <f t="shared" si="0"/>
        <v>7.4221065063998086</v>
      </c>
      <c r="M13" s="6">
        <f t="shared" si="1"/>
        <v>12.331842680520156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6.9669934954690707</v>
      </c>
      <c r="S13" s="6">
        <f t="shared" si="7"/>
        <v>10.366339837864261</v>
      </c>
    </row>
    <row r="14" spans="1:19" x14ac:dyDescent="0.25">
      <c r="A14" t="s">
        <v>35</v>
      </c>
      <c r="C14" s="7">
        <v>0.93334556006036207</v>
      </c>
      <c r="D14" s="8">
        <v>1.3604931379731671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-0.42632114586826164</v>
      </c>
      <c r="M14" s="8">
        <f t="shared" si="1"/>
        <v>2.3437275583099435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-0.27614237491539684</v>
      </c>
      <c r="S14" s="8">
        <f t="shared" si="7"/>
        <v>1.6094757082487301</v>
      </c>
    </row>
    <row r="15" spans="1:19" x14ac:dyDescent="0.25">
      <c r="A15" t="s">
        <v>36</v>
      </c>
      <c r="C15" s="7">
        <v>2.1832890579003088</v>
      </c>
      <c r="D15" s="8">
        <v>0.99862415742562283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</v>
      </c>
      <c r="J15" s="8">
        <v>0.47140452079103168</v>
      </c>
      <c r="L15" s="7">
        <f t="shared" si="0"/>
        <v>1.1879441340104953</v>
      </c>
      <c r="M15" s="8">
        <f t="shared" si="1"/>
        <v>3.1875816749372987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1.8619288125423012</v>
      </c>
      <c r="S15" s="8">
        <f t="shared" si="7"/>
        <v>2.8047378541243648</v>
      </c>
    </row>
    <row r="16" spans="1:19" x14ac:dyDescent="0.25">
      <c r="A16" s="4" t="s">
        <v>37</v>
      </c>
      <c r="B16" s="4"/>
      <c r="C16" s="5">
        <v>8.01502434381967</v>
      </c>
      <c r="D16" s="6">
        <v>2.5297438636238536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5.4254382439015458</v>
      </c>
      <c r="M16" s="6">
        <f t="shared" si="1"/>
        <v>10.456315830315926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32" ht="15.75" thickBot="1" x14ac:dyDescent="0.3">
      <c r="A17" s="4" t="s">
        <v>38</v>
      </c>
      <c r="B17" s="4"/>
      <c r="C17" s="18">
        <v>5.3732734288968782</v>
      </c>
      <c r="D17" s="19">
        <v>1.0490383984476257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6.0000000000000009</v>
      </c>
      <c r="J17" s="19">
        <v>8.8817841970012523E-16</v>
      </c>
      <c r="K17" s="4"/>
      <c r="L17" s="18">
        <f t="shared" si="0"/>
        <v>4.2871534872142627</v>
      </c>
      <c r="M17" s="19">
        <f t="shared" si="1"/>
        <v>6.3222680243779026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6.0000000000000018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6.6242407391781244</v>
      </c>
      <c r="AF58">
        <v>4.7596784874981255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6.6242407391781244</v>
      </c>
      <c r="AF59">
        <v>4.7596784874981255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6.6242407391781244</v>
      </c>
      <c r="AF60">
        <v>4.7596784874981255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6.6242407391781244</v>
      </c>
      <c r="AF61">
        <v>4.7596784874981255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6.6242407391781244</v>
      </c>
      <c r="AF62">
        <v>4.7596784874981255</v>
      </c>
    </row>
    <row r="63" spans="1:32" x14ac:dyDescent="0.25">
      <c r="AD63">
        <v>41</v>
      </c>
      <c r="AE63">
        <v>6.6242407391781244</v>
      </c>
      <c r="AF63">
        <v>4.7596784874981255</v>
      </c>
    </row>
    <row r="64" spans="1:32" x14ac:dyDescent="0.25">
      <c r="AD64">
        <v>42</v>
      </c>
      <c r="AE64">
        <v>7.2138179399433557</v>
      </c>
      <c r="AF64">
        <v>4.7596784874981255</v>
      </c>
    </row>
    <row r="65" spans="30:32" x14ac:dyDescent="0.25">
      <c r="AD65">
        <v>43</v>
      </c>
      <c r="AE65">
        <v>7.2138179399433557</v>
      </c>
      <c r="AF65">
        <v>4.7596784874981255</v>
      </c>
    </row>
    <row r="66" spans="30:32" x14ac:dyDescent="0.25">
      <c r="AD66">
        <v>44</v>
      </c>
      <c r="AE66">
        <v>7.2138179399433557</v>
      </c>
      <c r="AF66">
        <v>4.7596784874981255</v>
      </c>
    </row>
    <row r="67" spans="30:32" x14ac:dyDescent="0.25">
      <c r="AD67">
        <v>45</v>
      </c>
      <c r="AE67">
        <v>7.2138179399433557</v>
      </c>
      <c r="AF67">
        <v>4.7596784874981255</v>
      </c>
    </row>
    <row r="68" spans="30:32" x14ac:dyDescent="0.25">
      <c r="AD68">
        <v>46</v>
      </c>
      <c r="AE68">
        <v>7.2138179399433557</v>
      </c>
      <c r="AF68">
        <v>4.7596784874981255</v>
      </c>
    </row>
    <row r="69" spans="30:32" x14ac:dyDescent="0.25">
      <c r="AD69">
        <v>47</v>
      </c>
      <c r="AE69">
        <v>7.9131097312006302</v>
      </c>
      <c r="AF69">
        <v>5.281115339589654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21"/>
  <sheetViews>
    <sheetView topLeftCell="Q1" workbookViewId="0">
      <selection activeCell="AF32" sqref="AF32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0.23791095004533638</v>
      </c>
      <c r="D4" s="8">
        <v>0.42580433287351815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-0.18848904229012964</v>
      </c>
      <c r="M4" s="8">
        <f t="shared" ref="M4:M16" si="1">(C4+D4)</f>
        <v>0.66119193108347607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5.4005230423950028</v>
      </c>
      <c r="D6" s="8">
        <v>1.6013195755140286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3.5968806996053129</v>
      </c>
      <c r="M6" s="8">
        <f t="shared" si="1"/>
        <v>6.9746784445310244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0.5611088892641124</v>
      </c>
      <c r="D8" s="8">
        <v>1.0190159377244201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-0.4513707733710054</v>
      </c>
      <c r="M8" s="8">
        <f t="shared" si="1"/>
        <v>1.7081660829045058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11.008071767450859</v>
      </c>
      <c r="D9" s="6">
        <v>5.9108482422643709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4.8592267171183519</v>
      </c>
      <c r="M9" s="6">
        <f t="shared" si="1"/>
        <v>16.864279384719154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27.733636153655752</v>
      </c>
      <c r="D10" s="8">
        <v>7.505440315399337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20.123412479936526</v>
      </c>
      <c r="M10" s="8">
        <f t="shared" si="1"/>
        <v>35.199455305555041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88.032803052998432</v>
      </c>
      <c r="D11" s="8">
        <v>12.919579960780421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74.316030005792044</v>
      </c>
      <c r="M11" s="8">
        <f t="shared" si="1"/>
        <v>100.81617590754945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49.291095131891822</v>
      </c>
      <c r="D12" s="6">
        <v>4.6081646096037883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44.291368754558327</v>
      </c>
      <c r="M12" s="6">
        <f t="shared" si="1"/>
        <v>53.794463271454084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6.1995428817044518</v>
      </c>
      <c r="D13" s="6">
        <v>0.84396893120421024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5.2717691902060109</v>
      </c>
      <c r="M13" s="6">
        <f t="shared" si="1"/>
        <v>7.029288152257176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1.5993291040228867</v>
      </c>
      <c r="D14" s="8">
        <v>1.0022330434564446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0.55533927503276748</v>
      </c>
      <c r="M14" s="8">
        <f t="shared" si="1"/>
        <v>2.6045941419527363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2.433694600118911</v>
      </c>
      <c r="D15" s="8">
        <v>0.86365406598209726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1.566544840716299</v>
      </c>
      <c r="M15" s="8">
        <f t="shared" si="1"/>
        <v>3.2871359636281223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4.3245727377672978</v>
      </c>
      <c r="D16" s="6">
        <v>1.5691748062486603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2.693331971026613</v>
      </c>
      <c r="M16" s="6">
        <f t="shared" si="1"/>
        <v>5.8552081045220987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25">
      <c r="AD35">
        <v>13</v>
      </c>
      <c r="AE35">
        <v>3.5</v>
      </c>
      <c r="AF35">
        <v>1</v>
      </c>
    </row>
    <row r="36" spans="1:32" x14ac:dyDescent="0.25">
      <c r="AD36">
        <v>14</v>
      </c>
      <c r="AE36">
        <v>3.5</v>
      </c>
      <c r="AF36">
        <v>1</v>
      </c>
    </row>
    <row r="37" spans="1:32" x14ac:dyDescent="0.25">
      <c r="AD37">
        <v>15</v>
      </c>
      <c r="AE37">
        <v>3.5</v>
      </c>
      <c r="AF37">
        <v>1</v>
      </c>
    </row>
    <row r="38" spans="1:32" x14ac:dyDescent="0.25">
      <c r="AD38">
        <v>16</v>
      </c>
      <c r="AE38">
        <v>3.5</v>
      </c>
      <c r="AF38">
        <v>1</v>
      </c>
    </row>
    <row r="39" spans="1:32" x14ac:dyDescent="0.25">
      <c r="AD39">
        <v>17</v>
      </c>
      <c r="AE39">
        <v>3.5</v>
      </c>
      <c r="AF39">
        <v>1</v>
      </c>
    </row>
    <row r="40" spans="1:32" x14ac:dyDescent="0.25">
      <c r="AD40">
        <v>18</v>
      </c>
      <c r="AE40">
        <v>3.5</v>
      </c>
      <c r="AF40">
        <v>1</v>
      </c>
    </row>
    <row r="41" spans="1:32" x14ac:dyDescent="0.25">
      <c r="AD41">
        <v>19</v>
      </c>
      <c r="AE41">
        <v>3.5</v>
      </c>
      <c r="AF41">
        <v>1</v>
      </c>
    </row>
    <row r="42" spans="1:32" x14ac:dyDescent="0.25">
      <c r="AD42">
        <v>20</v>
      </c>
      <c r="AE42">
        <v>3.5</v>
      </c>
      <c r="AF42">
        <v>1</v>
      </c>
    </row>
    <row r="43" spans="1:32" x14ac:dyDescent="0.25">
      <c r="AD43">
        <v>21</v>
      </c>
      <c r="AE43">
        <v>3.5</v>
      </c>
      <c r="AF43">
        <v>1</v>
      </c>
    </row>
    <row r="44" spans="1:32" x14ac:dyDescent="0.25">
      <c r="AD44">
        <v>22</v>
      </c>
      <c r="AE44">
        <v>3.5</v>
      </c>
      <c r="AF44">
        <v>1</v>
      </c>
    </row>
    <row r="45" spans="1:32" x14ac:dyDescent="0.25">
      <c r="AD45">
        <v>23</v>
      </c>
      <c r="AE45">
        <v>3.5</v>
      </c>
      <c r="AF45">
        <v>1</v>
      </c>
    </row>
    <row r="46" spans="1:32" x14ac:dyDescent="0.25">
      <c r="AD46">
        <v>24</v>
      </c>
      <c r="AE46">
        <v>3.5</v>
      </c>
      <c r="AF46">
        <v>1</v>
      </c>
    </row>
    <row r="47" spans="1:32" x14ac:dyDescent="0.25">
      <c r="AD47">
        <v>25</v>
      </c>
      <c r="AE47">
        <v>3.5</v>
      </c>
      <c r="AF47">
        <v>1</v>
      </c>
    </row>
    <row r="48" spans="1:32" x14ac:dyDescent="0.25">
      <c r="AD48">
        <v>26</v>
      </c>
      <c r="AE48">
        <v>3.5</v>
      </c>
      <c r="AF48">
        <v>1</v>
      </c>
    </row>
    <row r="49" spans="30:32" x14ac:dyDescent="0.25">
      <c r="AD49">
        <v>27</v>
      </c>
      <c r="AE49">
        <v>3.5</v>
      </c>
      <c r="AF49">
        <v>1</v>
      </c>
    </row>
    <row r="50" spans="30:32" x14ac:dyDescent="0.25">
      <c r="AD50">
        <v>28</v>
      </c>
      <c r="AE50">
        <v>3.5</v>
      </c>
      <c r="AF50">
        <v>1</v>
      </c>
    </row>
    <row r="51" spans="30:32" x14ac:dyDescent="0.25">
      <c r="AD51">
        <v>29</v>
      </c>
      <c r="AE51">
        <v>3.5</v>
      </c>
      <c r="AF51">
        <v>1</v>
      </c>
    </row>
    <row r="52" spans="30:32" x14ac:dyDescent="0.25">
      <c r="AD52">
        <v>30</v>
      </c>
      <c r="AE52">
        <v>5.1636402715071457</v>
      </c>
      <c r="AF52">
        <v>1</v>
      </c>
    </row>
    <row r="53" spans="30:32" x14ac:dyDescent="0.25">
      <c r="AD53">
        <v>31</v>
      </c>
      <c r="AE53">
        <v>3.8983012902020238</v>
      </c>
      <c r="AF53">
        <v>1</v>
      </c>
    </row>
    <row r="54" spans="30:32" x14ac:dyDescent="0.25">
      <c r="AD54">
        <v>32</v>
      </c>
      <c r="AE54">
        <v>3.8983012902020238</v>
      </c>
      <c r="AF54">
        <v>1</v>
      </c>
    </row>
    <row r="55" spans="30:32" x14ac:dyDescent="0.25">
      <c r="AD55">
        <v>33</v>
      </c>
      <c r="AE55">
        <v>3.8983012902020238</v>
      </c>
      <c r="AF55">
        <v>1</v>
      </c>
    </row>
    <row r="56" spans="30:32" x14ac:dyDescent="0.25">
      <c r="AD56">
        <v>34</v>
      </c>
      <c r="AE56">
        <v>3.4809572314675261</v>
      </c>
      <c r="AF56">
        <v>1</v>
      </c>
    </row>
    <row r="57" spans="30:32" x14ac:dyDescent="0.25">
      <c r="AD57">
        <v>35</v>
      </c>
      <c r="AE57">
        <v>3.4809572314675261</v>
      </c>
      <c r="AF57">
        <v>1</v>
      </c>
    </row>
    <row r="58" spans="30:32" x14ac:dyDescent="0.25">
      <c r="AD58">
        <v>36</v>
      </c>
      <c r="AE58">
        <v>3.4809572314675261</v>
      </c>
      <c r="AF58">
        <v>1</v>
      </c>
    </row>
    <row r="59" spans="30:32" x14ac:dyDescent="0.25">
      <c r="AD59">
        <v>37</v>
      </c>
      <c r="AE59">
        <v>3.4809572314675261</v>
      </c>
      <c r="AF59">
        <v>1</v>
      </c>
    </row>
    <row r="60" spans="30:32" x14ac:dyDescent="0.25">
      <c r="AD60">
        <v>38</v>
      </c>
      <c r="AE60">
        <v>3.4809572314675261</v>
      </c>
      <c r="AF60">
        <v>1</v>
      </c>
    </row>
    <row r="61" spans="30:32" x14ac:dyDescent="0.25">
      <c r="AD61">
        <v>39</v>
      </c>
      <c r="AE61">
        <v>3.4809572314675261</v>
      </c>
      <c r="AF61">
        <v>1</v>
      </c>
    </row>
    <row r="62" spans="30:32" x14ac:dyDescent="0.25">
      <c r="AD62">
        <v>40</v>
      </c>
      <c r="AE62">
        <v>3.4809572314675261</v>
      </c>
      <c r="AF62">
        <v>1</v>
      </c>
    </row>
    <row r="63" spans="30:32" x14ac:dyDescent="0.25">
      <c r="AD63">
        <v>41</v>
      </c>
      <c r="AE63">
        <v>3.4809572314675261</v>
      </c>
      <c r="AF63">
        <v>1</v>
      </c>
    </row>
    <row r="64" spans="30:32" x14ac:dyDescent="0.25">
      <c r="AD64">
        <v>42</v>
      </c>
      <c r="AE64">
        <v>4.2126619895006092</v>
      </c>
      <c r="AF64">
        <v>1</v>
      </c>
    </row>
    <row r="65" spans="30:32" x14ac:dyDescent="0.25">
      <c r="AD65">
        <v>43</v>
      </c>
      <c r="AE65">
        <v>4.2126619895006092</v>
      </c>
      <c r="AF65">
        <v>1</v>
      </c>
    </row>
    <row r="66" spans="30:32" x14ac:dyDescent="0.25">
      <c r="AD66">
        <v>44</v>
      </c>
      <c r="AE66">
        <v>4.2126619895006092</v>
      </c>
      <c r="AF66">
        <v>1</v>
      </c>
    </row>
    <row r="67" spans="30:32" x14ac:dyDescent="0.25">
      <c r="AD67">
        <v>45</v>
      </c>
      <c r="AE67">
        <v>4.2126619895006092</v>
      </c>
      <c r="AF67">
        <v>1</v>
      </c>
    </row>
    <row r="68" spans="30:32" x14ac:dyDescent="0.25">
      <c r="AD68">
        <v>46</v>
      </c>
      <c r="AE68">
        <v>4.2126619895006092</v>
      </c>
      <c r="AF68">
        <v>1</v>
      </c>
    </row>
    <row r="69" spans="30:32" x14ac:dyDescent="0.25">
      <c r="AD69">
        <v>47</v>
      </c>
      <c r="AE69">
        <v>4.2126619895006092</v>
      </c>
      <c r="AF69">
        <v>1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21"/>
  <sheetViews>
    <sheetView topLeftCell="P1" workbookViewId="0">
      <selection activeCell="AI23" sqref="AI23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>
        <v>0.16615147948780787</v>
      </c>
      <c r="D4" s="8">
        <v>0.45596414257895845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-0.28302322038544953</v>
      </c>
      <c r="M4" s="8">
        <f t="shared" ref="M4:M17" si="1">(C4+D4)</f>
        <v>0.60928559413226524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5.7207525313402794</v>
      </c>
      <c r="D6" s="8">
        <v>3.5278272620143682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1.966720255311929</v>
      </c>
      <c r="M6" s="8">
        <f t="shared" si="1"/>
        <v>8.9751928669751937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3.7733695939296661</v>
      </c>
      <c r="D8" s="8">
        <v>2.58275400330808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1.315298450629256</v>
      </c>
      <c r="M8" s="8">
        <f t="shared" si="1"/>
        <v>6.4198591310790505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11.497378840191915</v>
      </c>
      <c r="D9" s="6">
        <v>5.4555567019839213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6.5383365757579615</v>
      </c>
      <c r="M9" s="6">
        <f t="shared" si="1"/>
        <v>17.120357946897968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22.618603999454244</v>
      </c>
      <c r="D10" s="8">
        <v>8.7601276792562519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13.69825912550936</v>
      </c>
      <c r="M10" s="8">
        <f t="shared" si="1"/>
        <v>31.337628520133762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117.94800198864066</v>
      </c>
      <c r="D11" s="8">
        <v>21.314510864739603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95.997080960815566</v>
      </c>
      <c r="M11" s="8">
        <f t="shared" si="1"/>
        <v>138.23690675035712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83.832019148994519</v>
      </c>
      <c r="D12" s="6">
        <v>19.176849018816874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64.039911358070299</v>
      </c>
      <c r="M12" s="6">
        <f t="shared" si="1"/>
        <v>101.49949418480332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9.6602736047577515</v>
      </c>
      <c r="D13" s="6">
        <v>2.3718904240825203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7.1768914900607959</v>
      </c>
      <c r="M13" s="6">
        <f t="shared" si="1"/>
        <v>11.826441587681447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0.60334102932521394</v>
      </c>
      <c r="D14" s="8">
        <v>0.97259684033176597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-0.33970793458171611</v>
      </c>
      <c r="M14" s="8">
        <f t="shared" si="1"/>
        <v>1.7163266435981428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2.076601989392997</v>
      </c>
      <c r="D15" s="8">
        <v>0.88251427916479286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1.160055912982797</v>
      </c>
      <c r="M15" s="8">
        <f t="shared" si="1"/>
        <v>2.9514221798871372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7.8302373661588716</v>
      </c>
      <c r="D16" s="6">
        <v>2.4979076992430986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5.2487321299828285</v>
      </c>
      <c r="M16" s="6">
        <f t="shared" si="1"/>
        <v>10.256339973606517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.75" thickBot="1" x14ac:dyDescent="0.3">
      <c r="A17" s="4" t="s">
        <v>38</v>
      </c>
      <c r="B17" s="4"/>
      <c r="C17" s="18">
        <v>3.9777275812761173</v>
      </c>
      <c r="D17" s="19">
        <v>1.6046361582776589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2.2434815948155107</v>
      </c>
      <c r="M17" s="19">
        <f t="shared" si="1"/>
        <v>5.5009693318648791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D47">
        <v>25</v>
      </c>
      <c r="AE47">
        <v>9</v>
      </c>
      <c r="AF47">
        <v>4</v>
      </c>
    </row>
    <row r="48" spans="1:32" x14ac:dyDescent="0.25">
      <c r="AD48">
        <v>26</v>
      </c>
      <c r="AE48">
        <v>9</v>
      </c>
      <c r="AF48">
        <v>4</v>
      </c>
    </row>
    <row r="49" spans="30:32" x14ac:dyDescent="0.25">
      <c r="AD49">
        <v>27</v>
      </c>
      <c r="AE49">
        <v>9</v>
      </c>
      <c r="AF49">
        <v>3.5076951715454232</v>
      </c>
    </row>
    <row r="50" spans="30:32" x14ac:dyDescent="0.25">
      <c r="AD50">
        <v>28</v>
      </c>
      <c r="AE50">
        <v>9</v>
      </c>
      <c r="AF50">
        <v>3.5076951715454232</v>
      </c>
    </row>
    <row r="51" spans="30:32" x14ac:dyDescent="0.25">
      <c r="AD51">
        <v>29</v>
      </c>
      <c r="AE51">
        <v>9</v>
      </c>
      <c r="AF51">
        <v>3.5076951715454232</v>
      </c>
    </row>
    <row r="52" spans="30:32" x14ac:dyDescent="0.25">
      <c r="AD52">
        <v>30</v>
      </c>
      <c r="AE52">
        <v>9</v>
      </c>
      <c r="AF52">
        <v>3.5076951715454232</v>
      </c>
    </row>
    <row r="53" spans="30:32" x14ac:dyDescent="0.25">
      <c r="AD53">
        <v>31</v>
      </c>
      <c r="AE53">
        <v>5.8034889413634296</v>
      </c>
      <c r="AF53">
        <v>3.5076951715454232</v>
      </c>
    </row>
    <row r="54" spans="30:32" x14ac:dyDescent="0.25">
      <c r="AD54">
        <v>32</v>
      </c>
      <c r="AE54">
        <v>5.8034889413634296</v>
      </c>
      <c r="AF54">
        <v>3.5076951715454232</v>
      </c>
    </row>
    <row r="55" spans="30:32" x14ac:dyDescent="0.25">
      <c r="AD55">
        <v>33</v>
      </c>
      <c r="AE55">
        <v>5.8034889413634296</v>
      </c>
      <c r="AF55">
        <v>3.5076951715454232</v>
      </c>
    </row>
    <row r="56" spans="30:32" x14ac:dyDescent="0.25">
      <c r="AD56">
        <v>34</v>
      </c>
      <c r="AE56">
        <v>5.8034889413634296</v>
      </c>
      <c r="AF56">
        <v>3.5076951715454232</v>
      </c>
    </row>
    <row r="57" spans="30:32" x14ac:dyDescent="0.25">
      <c r="AD57">
        <v>35</v>
      </c>
      <c r="AE57">
        <v>5.8034889413634296</v>
      </c>
      <c r="AF57">
        <v>3.5076951715454232</v>
      </c>
    </row>
    <row r="58" spans="30:32" x14ac:dyDescent="0.25">
      <c r="AD58">
        <v>36</v>
      </c>
      <c r="AE58">
        <v>5.8034889413634296</v>
      </c>
      <c r="AF58">
        <v>3.5076951715454232</v>
      </c>
    </row>
    <row r="59" spans="30:32" x14ac:dyDescent="0.25">
      <c r="AD59">
        <v>37</v>
      </c>
      <c r="AE59">
        <v>5.8034889413634296</v>
      </c>
      <c r="AF59">
        <v>3.5076951715454232</v>
      </c>
    </row>
    <row r="60" spans="30:32" x14ac:dyDescent="0.25">
      <c r="AD60">
        <v>38</v>
      </c>
      <c r="AE60">
        <v>5.8034889413634296</v>
      </c>
      <c r="AF60">
        <v>3.5076951715454232</v>
      </c>
    </row>
    <row r="61" spans="30:32" x14ac:dyDescent="0.25">
      <c r="AD61">
        <v>39</v>
      </c>
      <c r="AE61">
        <v>5.8034889413634296</v>
      </c>
      <c r="AF61">
        <v>3.5076951715454232</v>
      </c>
    </row>
    <row r="62" spans="30:32" x14ac:dyDescent="0.25">
      <c r="AD62">
        <v>40</v>
      </c>
      <c r="AE62">
        <v>5.8034889413634296</v>
      </c>
      <c r="AF62">
        <v>3.5076951715454232</v>
      </c>
    </row>
    <row r="63" spans="30:32" x14ac:dyDescent="0.25">
      <c r="AD63">
        <v>41</v>
      </c>
      <c r="AE63">
        <v>5.8034889413634296</v>
      </c>
      <c r="AF63">
        <v>3.5076951715454232</v>
      </c>
    </row>
    <row r="64" spans="30:32" x14ac:dyDescent="0.25">
      <c r="AD64">
        <v>42</v>
      </c>
      <c r="AE64">
        <v>5.8034889413634296</v>
      </c>
      <c r="AF64">
        <v>3.5076951715454232</v>
      </c>
    </row>
    <row r="65" spans="30:32" x14ac:dyDescent="0.25">
      <c r="AD65">
        <v>43</v>
      </c>
      <c r="AE65">
        <v>7.7142539197729816</v>
      </c>
      <c r="AF65">
        <v>3.7126480644922299</v>
      </c>
    </row>
    <row r="66" spans="30:32" x14ac:dyDescent="0.25">
      <c r="AD66">
        <v>44</v>
      </c>
      <c r="AE66">
        <v>7.7142539197729816</v>
      </c>
      <c r="AF66">
        <v>3.7126480644922299</v>
      </c>
    </row>
    <row r="67" spans="30:32" x14ac:dyDescent="0.25">
      <c r="AD67">
        <v>45</v>
      </c>
      <c r="AE67">
        <v>7.7142539197729816</v>
      </c>
      <c r="AF67">
        <v>3.7126480644922299</v>
      </c>
    </row>
    <row r="68" spans="30:32" x14ac:dyDescent="0.25">
      <c r="AD68">
        <v>46</v>
      </c>
      <c r="AE68">
        <v>7.7142539197729816</v>
      </c>
      <c r="AF68">
        <v>3.7126480644922299</v>
      </c>
    </row>
    <row r="69" spans="30:32" x14ac:dyDescent="0.25">
      <c r="AD69">
        <v>47</v>
      </c>
      <c r="AE69">
        <v>7.7171874464891799</v>
      </c>
      <c r="AF69">
        <v>3.7126480644922299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abSelected="1" topLeftCell="Q1" workbookViewId="0">
      <selection activeCell="AI23" sqref="AI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0.30488348338201121</v>
      </c>
      <c r="F4" s="8">
        <v>0.64787380296909192</v>
      </c>
      <c r="G4" s="7" t="e">
        <v>#NUM!</v>
      </c>
      <c r="H4" s="8" t="e">
        <v>#NUM!</v>
      </c>
      <c r="I4" s="7">
        <v>5.1313549598518311E-2</v>
      </c>
      <c r="J4" s="8">
        <v>0.22063650927740563</v>
      </c>
      <c r="L4" s="7" t="e">
        <f>(C4-D4)</f>
        <v>#NUM!</v>
      </c>
      <c r="M4" s="8" t="e">
        <f>(C4+D4)</f>
        <v>#NUM!</v>
      </c>
      <c r="N4" s="7">
        <f t="shared" ref="N4:N17" si="0">(E4-F4)</f>
        <v>-0.35128385187415734</v>
      </c>
      <c r="O4" s="8">
        <f t="shared" ref="O4:O17" si="1">(E4+F4)</f>
        <v>0.96317210965632605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-0.17897843143135669</v>
      </c>
      <c r="S4" s="8">
        <f t="shared" ref="S4:S17" si="5">(I4+J4)</f>
        <v>0.30254547447319802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6.4136286988244038</v>
      </c>
      <c r="F6" s="8">
        <v>4.4137702918600414</v>
      </c>
      <c r="G6" s="7" t="e">
        <v>#NUM!</v>
      </c>
      <c r="H6" s="8" t="e">
        <v>#NUM!</v>
      </c>
      <c r="I6" s="7">
        <v>5.6142123132069139</v>
      </c>
      <c r="J6" s="8">
        <v>3.6526914772910692</v>
      </c>
      <c r="L6" s="7" t="e">
        <f t="shared" si="6"/>
        <v>#NUM!</v>
      </c>
      <c r="M6" s="8" t="e">
        <f t="shared" si="7"/>
        <v>#NUM!</v>
      </c>
      <c r="N6" s="7">
        <f t="shared" si="0"/>
        <v>1.9818435645170451</v>
      </c>
      <c r="O6" s="8">
        <f t="shared" si="1"/>
        <v>10.746800060179716</v>
      </c>
      <c r="P6" s="7" t="e">
        <f t="shared" si="2"/>
        <v>#NUM!</v>
      </c>
      <c r="Q6" s="8" t="e">
        <f t="shared" si="3"/>
        <v>#NUM!</v>
      </c>
      <c r="R6" s="7">
        <f t="shared" si="4"/>
        <v>1.7966095300416862</v>
      </c>
      <c r="S6" s="8">
        <f t="shared" si="5"/>
        <v>9.1211379450118599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3.1800137994602719E-2</v>
      </c>
      <c r="F7" s="8">
        <v>0.1754676301148646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-0.14724130911414193</v>
      </c>
      <c r="O7" s="8">
        <f t="shared" si="1"/>
        <v>0.21525680381050058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3.2516869678396332</v>
      </c>
      <c r="F8" s="8">
        <v>2.9814328400440222</v>
      </c>
      <c r="G8" s="7" t="e">
        <v>#NUM!</v>
      </c>
      <c r="H8" s="8" t="e">
        <v>#NUM!</v>
      </c>
      <c r="I8" s="7">
        <v>5.3513854989330873</v>
      </c>
      <c r="J8" s="8">
        <v>2.3085034467926739</v>
      </c>
      <c r="L8" s="7" t="e">
        <f t="shared" si="6"/>
        <v>#NUM!</v>
      </c>
      <c r="M8" s="8" t="e">
        <f t="shared" si="7"/>
        <v>#NUM!</v>
      </c>
      <c r="N8" s="7">
        <f t="shared" si="0"/>
        <v>0.27156532203418937</v>
      </c>
      <c r="O8" s="8">
        <f t="shared" si="1"/>
        <v>6.1922804747867577</v>
      </c>
      <c r="P8" s="7" t="e">
        <f t="shared" si="2"/>
        <v>#NUM!</v>
      </c>
      <c r="Q8" s="8" t="e">
        <f t="shared" si="3"/>
        <v>#NUM!</v>
      </c>
      <c r="R8" s="7">
        <f t="shared" si="4"/>
        <v>3.0286220678645255</v>
      </c>
      <c r="S8" s="8">
        <f t="shared" si="5"/>
        <v>7.6552878405691018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13.468479207297264</v>
      </c>
      <c r="F9" s="6">
        <v>4.089328643078872</v>
      </c>
      <c r="G9" s="5" t="e">
        <v>#NUM!</v>
      </c>
      <c r="H9" s="6" t="e">
        <v>#NUM!</v>
      </c>
      <c r="I9" s="5">
        <v>11.570049213205204</v>
      </c>
      <c r="J9" s="6">
        <v>5.4217014895421274</v>
      </c>
      <c r="L9" s="5" t="e">
        <f t="shared" si="6"/>
        <v>#NUM!</v>
      </c>
      <c r="M9" s="6" t="e">
        <f t="shared" si="7"/>
        <v>#NUM!</v>
      </c>
      <c r="N9" s="5">
        <f t="shared" si="0"/>
        <v>9.4010319759504082</v>
      </c>
      <c r="O9" s="6">
        <f t="shared" si="1"/>
        <v>17.565209592243519</v>
      </c>
      <c r="P9" s="5" t="e">
        <f t="shared" si="2"/>
        <v>#NUM!</v>
      </c>
      <c r="Q9" s="6" t="e">
        <f t="shared" si="3"/>
        <v>#NUM!</v>
      </c>
      <c r="R9" s="5">
        <f t="shared" si="4"/>
        <v>6.4334812760298314</v>
      </c>
      <c r="S9" s="6">
        <f t="shared" si="5"/>
        <v>17.087829229126353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25.527557029224308</v>
      </c>
      <c r="F10" s="8">
        <v>10.095842428808444</v>
      </c>
      <c r="G10" s="7" t="e">
        <v>#NUM!</v>
      </c>
      <c r="H10" s="8" t="e">
        <v>#NUM!</v>
      </c>
      <c r="I10" s="7">
        <v>25.830596917952938</v>
      </c>
      <c r="J10" s="8">
        <v>6.0853790529999658</v>
      </c>
      <c r="L10" s="7" t="e">
        <f t="shared" si="6"/>
        <v>#NUM!</v>
      </c>
      <c r="M10" s="8" t="e">
        <f t="shared" si="7"/>
        <v>#NUM!</v>
      </c>
      <c r="N10" s="7">
        <f t="shared" si="0"/>
        <v>15.52588985183602</v>
      </c>
      <c r="O10" s="8">
        <f t="shared" si="1"/>
        <v>35.653964391246753</v>
      </c>
      <c r="P10" s="7" t="e">
        <f t="shared" si="2"/>
        <v>#NUM!</v>
      </c>
      <c r="Q10" s="8" t="e">
        <f t="shared" si="3"/>
        <v>#NUM!</v>
      </c>
      <c r="R10" s="7">
        <f t="shared" si="4"/>
        <v>19.443088718308793</v>
      </c>
      <c r="S10" s="8">
        <f t="shared" si="5"/>
        <v>32.079310701644232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123.62250330024479</v>
      </c>
      <c r="F11" s="8">
        <v>25.178611773490317</v>
      </c>
      <c r="G11" s="7" t="e">
        <v>#NUM!</v>
      </c>
      <c r="H11" s="8" t="e">
        <v>#NUM!</v>
      </c>
      <c r="I11" s="7">
        <v>135.93082672534135</v>
      </c>
      <c r="J11" s="8">
        <v>18.676135269307235</v>
      </c>
      <c r="L11" s="7" t="e">
        <f t="shared" si="6"/>
        <v>#NUM!</v>
      </c>
      <c r="M11" s="8" t="e">
        <f t="shared" si="7"/>
        <v>#NUM!</v>
      </c>
      <c r="N11" s="7">
        <f t="shared" si="0"/>
        <v>97.909071633762466</v>
      </c>
      <c r="O11" s="8">
        <f t="shared" si="1"/>
        <v>148.33650062704024</v>
      </c>
      <c r="P11" s="7" t="e">
        <f t="shared" si="2"/>
        <v>#NUM!</v>
      </c>
      <c r="Q11" s="8" t="e">
        <f t="shared" si="3"/>
        <v>#NUM!</v>
      </c>
      <c r="R11" s="7">
        <f t="shared" si="4"/>
        <v>115.09325296872966</v>
      </c>
      <c r="S11" s="8">
        <f t="shared" si="5"/>
        <v>154.37866992722792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84.626467063723169</v>
      </c>
      <c r="F12" s="6">
        <v>18.638095148360261</v>
      </c>
      <c r="G12" s="5" t="e">
        <v>#NUM!</v>
      </c>
      <c r="H12" s="6" t="e">
        <v>#NUM!</v>
      </c>
      <c r="I12" s="5">
        <v>98.530180594183236</v>
      </c>
      <c r="J12" s="6">
        <v>15.895549347102373</v>
      </c>
      <c r="L12" s="5" t="e">
        <f t="shared" si="6"/>
        <v>#NUM!</v>
      </c>
      <c r="M12" s="6" t="e">
        <f t="shared" si="7"/>
        <v>#NUM!</v>
      </c>
      <c r="N12" s="5">
        <f t="shared" si="0"/>
        <v>65.291746509715182</v>
      </c>
      <c r="O12" s="6">
        <f t="shared" si="1"/>
        <v>102.8077299398108</v>
      </c>
      <c r="P12" s="5" t="e">
        <f t="shared" si="2"/>
        <v>#NUM!</v>
      </c>
      <c r="Q12" s="6" t="e">
        <f t="shared" si="3"/>
        <v>#NUM!</v>
      </c>
      <c r="R12" s="5">
        <f t="shared" si="4"/>
        <v>80.448210368392054</v>
      </c>
      <c r="S12" s="6">
        <f t="shared" si="5"/>
        <v>113.98000260245625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10.001999288040649</v>
      </c>
      <c r="F13" s="6">
        <v>2.5307995712433744</v>
      </c>
      <c r="G13" s="5" t="e">
        <v>#NUM!</v>
      </c>
      <c r="H13" s="6" t="e">
        <v>#NUM!</v>
      </c>
      <c r="I13" s="5">
        <v>11.016911361738519</v>
      </c>
      <c r="J13" s="6">
        <v>2.0783610048352079</v>
      </c>
      <c r="L13" s="5" t="e">
        <f t="shared" si="6"/>
        <v>#NUM!</v>
      </c>
      <c r="M13" s="6" t="e">
        <f t="shared" si="7"/>
        <v>#NUM!</v>
      </c>
      <c r="N13" s="5">
        <f t="shared" si="0"/>
        <v>7.3916884901590798</v>
      </c>
      <c r="O13" s="6">
        <f t="shared" si="1"/>
        <v>12.480704683837157</v>
      </c>
      <c r="P13" s="5" t="e">
        <f t="shared" si="2"/>
        <v>#NUM!</v>
      </c>
      <c r="Q13" s="6" t="e">
        <f t="shared" si="3"/>
        <v>#NUM!</v>
      </c>
      <c r="R13" s="5">
        <f t="shared" si="4"/>
        <v>8.7031512839755294</v>
      </c>
      <c r="S13" s="6">
        <f t="shared" si="5"/>
        <v>13.022073142553484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0.80138840454078908</v>
      </c>
      <c r="F14" s="8">
        <v>1.1056560602387735</v>
      </c>
      <c r="G14" s="7" t="e">
        <v>#NUM!</v>
      </c>
      <c r="H14" s="8" t="e">
        <v>#NUM!</v>
      </c>
      <c r="I14" s="7">
        <v>0.56447762117703226</v>
      </c>
      <c r="J14" s="8">
        <v>1.1049111522346626</v>
      </c>
      <c r="L14" s="7" t="e">
        <f t="shared" si="6"/>
        <v>#NUM!</v>
      </c>
      <c r="M14" s="8" t="e">
        <f t="shared" si="7"/>
        <v>#NUM!</v>
      </c>
      <c r="N14" s="7">
        <f t="shared" si="0"/>
        <v>-0.29208162818876737</v>
      </c>
      <c r="O14" s="8">
        <f t="shared" si="1"/>
        <v>1.953837101281839</v>
      </c>
      <c r="P14" s="7" t="e">
        <f t="shared" si="2"/>
        <v>#NUM!</v>
      </c>
      <c r="Q14" s="8" t="e">
        <f t="shared" si="3"/>
        <v>#NUM!</v>
      </c>
      <c r="R14" s="7">
        <f t="shared" si="4"/>
        <v>-0.53597450046335748</v>
      </c>
      <c r="S14" s="8">
        <f t="shared" si="5"/>
        <v>1.7932960848643273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2.3133963448590138</v>
      </c>
      <c r="F15" s="8">
        <v>0.9947455462822441</v>
      </c>
      <c r="G15" s="7" t="e">
        <v>#NUM!</v>
      </c>
      <c r="H15" s="8" t="e">
        <v>#NUM!</v>
      </c>
      <c r="I15" s="7">
        <v>2.4109392851966267</v>
      </c>
      <c r="J15" s="8">
        <v>0.59251287406622444</v>
      </c>
      <c r="L15" s="7" t="e">
        <f t="shared" si="6"/>
        <v>#NUM!</v>
      </c>
      <c r="M15" s="8" t="e">
        <f t="shared" si="7"/>
        <v>#NUM!</v>
      </c>
      <c r="N15" s="7">
        <f t="shared" si="0"/>
        <v>1.3239102739330528</v>
      </c>
      <c r="O15" s="8">
        <f t="shared" si="1"/>
        <v>3.3041169344047674</v>
      </c>
      <c r="P15" s="7" t="e">
        <f t="shared" si="2"/>
        <v>#NUM!</v>
      </c>
      <c r="Q15" s="8" t="e">
        <f t="shared" si="3"/>
        <v>#NUM!</v>
      </c>
      <c r="R15" s="7">
        <f t="shared" si="4"/>
        <v>1.7695223618123541</v>
      </c>
      <c r="S15" s="8">
        <f t="shared" si="5"/>
        <v>3.006715862792539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8.593210570662146</v>
      </c>
      <c r="F16" s="6">
        <v>2.2208827449428168</v>
      </c>
      <c r="G16" s="5" t="e">
        <v>#NUM!</v>
      </c>
      <c r="H16" s="6" t="e">
        <v>#NUM!</v>
      </c>
      <c r="I16" s="5">
        <v>8.4655477676432884</v>
      </c>
      <c r="J16" s="6">
        <v>2.0427533086914327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6.2446756847380804</v>
      </c>
      <c r="O16" s="6">
        <f t="shared" si="1"/>
        <v>10.750885953022795</v>
      </c>
      <c r="P16" s="5" t="e">
        <f t="shared" si="2"/>
        <v>#NUM!</v>
      </c>
      <c r="Q16" s="6" t="e">
        <f t="shared" si="3"/>
        <v>#NUM!</v>
      </c>
      <c r="R16" s="5">
        <f t="shared" si="4"/>
        <v>6.1917647445376502</v>
      </c>
      <c r="S16" s="6">
        <f t="shared" si="5"/>
        <v>10.484401792239446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4.5298716108367802</v>
      </c>
      <c r="F17" s="19">
        <v>1.2060689632422028</v>
      </c>
      <c r="G17" s="18" t="e">
        <v>#NUM!</v>
      </c>
      <c r="H17" s="19" t="e">
        <v>#NUM!</v>
      </c>
      <c r="I17" s="18">
        <v>5.2817231738854007</v>
      </c>
      <c r="J17" s="19">
        <v>1.3832003551348471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3.1759920475571346</v>
      </c>
      <c r="O17" s="19">
        <f t="shared" si="1"/>
        <v>5.7201545827847511</v>
      </c>
      <c r="P17" s="18" t="e">
        <f t="shared" si="2"/>
        <v>#NUM!</v>
      </c>
      <c r="Q17" s="19" t="e">
        <f t="shared" si="3"/>
        <v>#NUM!</v>
      </c>
      <c r="R17" s="18">
        <f t="shared" si="4"/>
        <v>3.8590868274891967</v>
      </c>
      <c r="S17" s="19">
        <f t="shared" si="5"/>
        <v>6.5384875449211179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8.2911327156049719</v>
      </c>
      <c r="AF68">
        <v>3.9269023247262123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8.4588076148520752</v>
      </c>
      <c r="AF69">
        <v>4.4099457720179647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  <c r="AD74">
        <v>52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  <c r="AD75">
        <v>53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  <c r="AD76">
        <v>54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  <c r="AD77">
        <v>55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  <c r="AD78">
        <v>56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  <c r="AD79">
        <v>57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  <c r="AD80">
        <v>58</v>
      </c>
    </row>
    <row r="81" spans="1:30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  <c r="AD81">
        <v>59</v>
      </c>
    </row>
    <row r="82" spans="1:30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  <c r="AD82">
        <v>60</v>
      </c>
    </row>
    <row r="83" spans="1:30" x14ac:dyDescent="0.25">
      <c r="AD83">
        <v>61</v>
      </c>
    </row>
    <row r="84" spans="1:30" x14ac:dyDescent="0.25">
      <c r="AD84">
        <v>62</v>
      </c>
    </row>
    <row r="85" spans="1:30" x14ac:dyDescent="0.25">
      <c r="AD85">
        <v>63</v>
      </c>
    </row>
    <row r="86" spans="1:30" x14ac:dyDescent="0.25">
      <c r="AD86">
        <v>64</v>
      </c>
    </row>
    <row r="87" spans="1:30" x14ac:dyDescent="0.25">
      <c r="AD87">
        <v>65</v>
      </c>
    </row>
    <row r="88" spans="1:30" x14ac:dyDescent="0.25">
      <c r="AD88">
        <v>66</v>
      </c>
    </row>
    <row r="89" spans="1:30" x14ac:dyDescent="0.25">
      <c r="AD89">
        <v>67</v>
      </c>
    </row>
    <row r="90" spans="1:30" x14ac:dyDescent="0.25">
      <c r="AD90">
        <v>68</v>
      </c>
    </row>
    <row r="91" spans="1:30" x14ac:dyDescent="0.25">
      <c r="AD91">
        <v>69</v>
      </c>
    </row>
    <row r="92" spans="1:30" x14ac:dyDescent="0.25">
      <c r="AD92">
        <v>70</v>
      </c>
    </row>
    <row r="93" spans="1:30" x14ac:dyDescent="0.25">
      <c r="AD93">
        <v>71</v>
      </c>
    </row>
    <row r="94" spans="1:30" x14ac:dyDescent="0.25">
      <c r="AD94">
        <v>72</v>
      </c>
    </row>
    <row r="95" spans="1:30" x14ac:dyDescent="0.25">
      <c r="AD95">
        <v>73</v>
      </c>
    </row>
    <row r="96" spans="1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1"/>
  <sheetViews>
    <sheetView topLeftCell="R1" workbookViewId="0">
      <selection activeCell="AI18" sqref="AI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0.51801631351807387</v>
      </c>
      <c r="F4" s="8">
        <v>0.70763615530344526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-0.18896129911596582</v>
      </c>
      <c r="O4" s="8">
        <f t="shared" ref="O4:O17" si="1">(E4+F4)</f>
        <v>1.2040107437483401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2.5600941081032665E-2</v>
      </c>
      <c r="F5" s="8">
        <v>0.15794154898821955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-0.14695537640846368</v>
      </c>
      <c r="O5" s="8">
        <f t="shared" si="1"/>
        <v>0.21460774198275268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7.6508510748300926</v>
      </c>
      <c r="F6" s="8">
        <v>3.4194618673667017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4.0965634724155198</v>
      </c>
      <c r="O6" s="8">
        <f t="shared" si="1"/>
        <v>11.001784523481557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2.2217685281556316</v>
      </c>
      <c r="F8" s="8">
        <v>2.7001922748414637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-0.46315353051247588</v>
      </c>
      <c r="O8" s="8">
        <f t="shared" si="1"/>
        <v>4.9571818131549978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12.124660448497636</v>
      </c>
      <c r="F9" s="6">
        <v>5.1221574635688967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6.8154463312583458</v>
      </c>
      <c r="O9" s="6">
        <f t="shared" si="1"/>
        <v>17.199251506594205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25.364187182799707</v>
      </c>
      <c r="F10" s="8">
        <v>7.7078807269772582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17.962364668404383</v>
      </c>
      <c r="O10" s="8">
        <f t="shared" si="1"/>
        <v>33.287579419284846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122.05177790285467</v>
      </c>
      <c r="F11" s="8">
        <v>20.914972743776818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101.08955044251408</v>
      </c>
      <c r="O11" s="8">
        <f t="shared" si="1"/>
        <v>142.20286662819137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84.562930271557335</v>
      </c>
      <c r="F12" s="6">
        <v>17.460730424232029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66.852822442195844</v>
      </c>
      <c r="O12" s="6">
        <f t="shared" si="1"/>
        <v>101.17495270296786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10.416236857584833</v>
      </c>
      <c r="F13" s="6">
        <v>2.0133786581743429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8.3361967039792795</v>
      </c>
      <c r="O13" s="6">
        <f t="shared" si="1"/>
        <v>12.338881384766985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1.314469569462658</v>
      </c>
      <c r="F14" s="8">
        <v>1.3675169509476386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-2.518845558756122E-2</v>
      </c>
      <c r="O14" s="8">
        <f t="shared" si="1"/>
        <v>2.7032328671929458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2.2563819305116706</v>
      </c>
      <c r="F15" s="8">
        <v>0.79569377623097981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1.4835096512689996</v>
      </c>
      <c r="O15" s="8">
        <f t="shared" si="1"/>
        <v>3.0662674871959954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8.0829451147549403</v>
      </c>
      <c r="F16" s="6">
        <v>2.4167816033811937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5.6076799404410256</v>
      </c>
      <c r="O16" s="6">
        <f t="shared" si="1"/>
        <v>10.437206008240926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5.2249688925125426</v>
      </c>
      <c r="F17" s="19">
        <v>1.8476216701607293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3.1843120475907756</v>
      </c>
      <c r="O17" s="19">
        <f t="shared" si="1"/>
        <v>6.8970257379475282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25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30:32" x14ac:dyDescent="0.25">
      <c r="AD49">
        <v>27</v>
      </c>
      <c r="AE49">
        <v>5.0000000000000009</v>
      </c>
      <c r="AF49">
        <v>6</v>
      </c>
    </row>
    <row r="50" spans="30:32" x14ac:dyDescent="0.25">
      <c r="AD50">
        <v>28</v>
      </c>
      <c r="AE50">
        <v>5.0000000000000009</v>
      </c>
      <c r="AF50">
        <v>6</v>
      </c>
    </row>
    <row r="51" spans="30:32" x14ac:dyDescent="0.25">
      <c r="AD51">
        <v>29</v>
      </c>
      <c r="AE51">
        <v>5.0000000000000009</v>
      </c>
      <c r="AF51">
        <v>6</v>
      </c>
    </row>
    <row r="52" spans="30:32" x14ac:dyDescent="0.25">
      <c r="AD52">
        <v>30</v>
      </c>
      <c r="AE52">
        <v>5.7131718064487282</v>
      </c>
      <c r="AF52">
        <v>2.669726597214126</v>
      </c>
    </row>
    <row r="53" spans="30:32" x14ac:dyDescent="0.25">
      <c r="AD53">
        <v>31</v>
      </c>
      <c r="AE53">
        <v>5.5996269273560415</v>
      </c>
      <c r="AF53">
        <v>3.7947592032308943</v>
      </c>
    </row>
    <row r="54" spans="30:32" x14ac:dyDescent="0.25">
      <c r="AD54">
        <v>32</v>
      </c>
      <c r="AE54">
        <v>5.5996269273560415</v>
      </c>
      <c r="AF54">
        <v>3.7947592032308943</v>
      </c>
    </row>
    <row r="55" spans="30:32" x14ac:dyDescent="0.25">
      <c r="AD55">
        <v>33</v>
      </c>
      <c r="AE55">
        <v>5.5996269273560415</v>
      </c>
      <c r="AF55">
        <v>3.7947592032308943</v>
      </c>
    </row>
    <row r="56" spans="30:32" x14ac:dyDescent="0.25">
      <c r="AD56">
        <v>34</v>
      </c>
      <c r="AE56">
        <v>6.7465998539119445</v>
      </c>
      <c r="AF56">
        <v>3.7947592032308943</v>
      </c>
    </row>
    <row r="57" spans="30:32" x14ac:dyDescent="0.25">
      <c r="AD57">
        <v>35</v>
      </c>
      <c r="AE57">
        <v>6.7465998539119445</v>
      </c>
      <c r="AF57">
        <v>3.7947592032308943</v>
      </c>
    </row>
    <row r="58" spans="30:32" x14ac:dyDescent="0.25">
      <c r="AD58">
        <v>36</v>
      </c>
      <c r="AE58">
        <v>6.7465998539119445</v>
      </c>
      <c r="AF58">
        <v>3.7947592032308943</v>
      </c>
    </row>
    <row r="59" spans="30:32" x14ac:dyDescent="0.25">
      <c r="AD59">
        <v>37</v>
      </c>
      <c r="AE59">
        <v>6.7465998539119445</v>
      </c>
      <c r="AF59">
        <v>3.7947592032308943</v>
      </c>
    </row>
    <row r="60" spans="30:32" x14ac:dyDescent="0.25">
      <c r="AD60">
        <v>38</v>
      </c>
      <c r="AE60">
        <v>6.7465998539119445</v>
      </c>
      <c r="AF60">
        <v>3.7947592032308943</v>
      </c>
    </row>
    <row r="61" spans="30:32" x14ac:dyDescent="0.25">
      <c r="AD61">
        <v>39</v>
      </c>
      <c r="AE61">
        <v>6.7465998539119445</v>
      </c>
      <c r="AF61">
        <v>3.7947592032308943</v>
      </c>
    </row>
    <row r="62" spans="30:32" x14ac:dyDescent="0.25">
      <c r="AD62">
        <v>40</v>
      </c>
      <c r="AE62">
        <v>6.7465998539119445</v>
      </c>
      <c r="AF62">
        <v>3.7947592032308943</v>
      </c>
    </row>
    <row r="63" spans="30:32" x14ac:dyDescent="0.25">
      <c r="AD63">
        <v>41</v>
      </c>
      <c r="AE63">
        <v>6.7465998539119445</v>
      </c>
      <c r="AF63">
        <v>3.7947592032308943</v>
      </c>
    </row>
    <row r="64" spans="30:32" x14ac:dyDescent="0.25">
      <c r="AD64">
        <v>42</v>
      </c>
      <c r="AE64">
        <v>7.3014462235940849</v>
      </c>
      <c r="AF64">
        <v>3.7947592032308943</v>
      </c>
    </row>
    <row r="65" spans="30:32" x14ac:dyDescent="0.25">
      <c r="AD65">
        <v>43</v>
      </c>
      <c r="AE65">
        <v>7.3014462235940849</v>
      </c>
      <c r="AF65">
        <v>3.7947592032308943</v>
      </c>
    </row>
    <row r="66" spans="30:32" x14ac:dyDescent="0.25">
      <c r="AD66">
        <v>44</v>
      </c>
      <c r="AE66">
        <v>7.3014462235940849</v>
      </c>
      <c r="AF66">
        <v>3.7947592032308943</v>
      </c>
    </row>
    <row r="67" spans="30:32" x14ac:dyDescent="0.25">
      <c r="AD67">
        <v>45</v>
      </c>
      <c r="AE67">
        <v>7.3014462235940849</v>
      </c>
      <c r="AF67">
        <v>3.7947592032308943</v>
      </c>
    </row>
    <row r="68" spans="30:32" x14ac:dyDescent="0.25">
      <c r="AD68">
        <v>46</v>
      </c>
      <c r="AE68">
        <v>7.3014462235940849</v>
      </c>
      <c r="AF68">
        <v>3.7947592032308943</v>
      </c>
    </row>
    <row r="69" spans="30:32" x14ac:dyDescent="0.25">
      <c r="AD69">
        <v>47</v>
      </c>
      <c r="AE69">
        <v>7.997100979483057</v>
      </c>
      <c r="AF69">
        <v>4.971063082399267</v>
      </c>
    </row>
    <row r="70" spans="30:32" x14ac:dyDescent="0.25">
      <c r="AD70">
        <v>48</v>
      </c>
    </row>
    <row r="71" spans="30:32" x14ac:dyDescent="0.25">
      <c r="AD71">
        <v>49</v>
      </c>
    </row>
    <row r="72" spans="30:32" x14ac:dyDescent="0.25">
      <c r="AD72">
        <v>50</v>
      </c>
    </row>
    <row r="73" spans="30:32" x14ac:dyDescent="0.25">
      <c r="AD73">
        <v>51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2024-12-08T17:25:57Z</dcterms:modified>
</cp:coreProperties>
</file>