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FTCStats\FTCStats\"/>
    </mc:Choice>
  </mc:AlternateContent>
  <xr:revisionPtr revIDLastSave="0" documentId="13_ncr:1_{82F3ED72-3C5A-44BE-9949-435AD75C3E58}" xr6:coauthVersionLast="47" xr6:coauthVersionMax="47" xr10:uidLastSave="{00000000-0000-0000-0000-000000000000}"/>
  <bookViews>
    <workbookView xWindow="-108" yWindow="-108" windowWidth="23256" windowHeight="12456" xr2:uid="{943F8BFE-BB93-4FCB-9D8B-2434F109755A}"/>
  </bookViews>
  <sheets>
    <sheet name="Match Data" sheetId="1" r:id="rId1"/>
    <sheet name="Team Data" sheetId="7" r:id="rId2"/>
    <sheet name="Per Member Data" sheetId="4" r:id="rId3"/>
    <sheet name="Drive Team Data" sheetId="5" r:id="rId4"/>
    <sheet name="Analysi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3" i="5" l="1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</calcChain>
</file>

<file path=xl/sharedStrings.xml><?xml version="1.0" encoding="utf-8"?>
<sst xmlns="http://schemas.openxmlformats.org/spreadsheetml/2006/main" count="649" uniqueCount="47">
  <si>
    <t>Cyrus</t>
  </si>
  <si>
    <t>Zach</t>
  </si>
  <si>
    <t>Zoe</t>
  </si>
  <si>
    <t>Luca</t>
  </si>
  <si>
    <t>Erin</t>
  </si>
  <si>
    <t>Matt</t>
  </si>
  <si>
    <t>Mason</t>
  </si>
  <si>
    <t>Caleb</t>
  </si>
  <si>
    <t>Bredan</t>
  </si>
  <si>
    <t>Date</t>
  </si>
  <si>
    <t>Driver</t>
  </si>
  <si>
    <t>Operator</t>
  </si>
  <si>
    <t>Drive Coach</t>
  </si>
  <si>
    <t>Teleop</t>
  </si>
  <si>
    <t>Total</t>
  </si>
  <si>
    <t>Auton</t>
  </si>
  <si>
    <t>Type</t>
  </si>
  <si>
    <t>p</t>
  </si>
  <si>
    <t>c</t>
  </si>
  <si>
    <t>Weighted by comp/practice,   old/new robot,   and how old the matches are</t>
  </si>
  <si>
    <t>Penalties</t>
  </si>
  <si>
    <t>Endgame</t>
  </si>
  <si>
    <t>Cycles</t>
  </si>
  <si>
    <t>Mosaic</t>
  </si>
  <si>
    <t>Set Lines</t>
  </si>
  <si>
    <t>ScoredPix</t>
  </si>
  <si>
    <t>Mosaics</t>
  </si>
  <si>
    <t>Per-Member Data</t>
  </si>
  <si>
    <t>Drive Team Averages</t>
  </si>
  <si>
    <t>Theoretical</t>
  </si>
  <si>
    <t>Experimental</t>
  </si>
  <si>
    <t>Pixels</t>
  </si>
  <si>
    <t>Duo Only</t>
  </si>
  <si>
    <t>B+M</t>
  </si>
  <si>
    <t>B+Z</t>
  </si>
  <si>
    <t>B+C</t>
  </si>
  <si>
    <t>E+M</t>
  </si>
  <si>
    <t>E+Z</t>
  </si>
  <si>
    <t>E+C</t>
  </si>
  <si>
    <t>L+M</t>
  </si>
  <si>
    <t>L+Z</t>
  </si>
  <si>
    <t>L+C</t>
  </si>
  <si>
    <t>Grade</t>
  </si>
  <si>
    <t>Overall Team Averages</t>
  </si>
  <si>
    <t>Weight</t>
  </si>
  <si>
    <t>Luca+Alex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</si>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</sst>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4" fillId="0" borderId="0" xfId="0" applyFont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2" fillId="0" borderId="0" xfId="0" applyNumberFormat="1" applyFont="1"/>
    <xf numFmtId="164" fontId="2" fillId="0" borderId="12" xfId="0" applyNumberFormat="1" applyFont="1" applyBorder="1"/>
    <xf numFmtId="164" fontId="0" fillId="0" borderId="13" xfId="0" applyNumberFormat="1" applyBorder="1"/>
    <xf numFmtId="164" fontId="0" fillId="0" borderId="12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164" fontId="2" fillId="0" borderId="1" xfId="0" applyNumberFormat="1" applyFon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32" xfId="0" applyNumberFormat="1" applyBorder="1"/>
    <xf numFmtId="164" fontId="0" fillId="0" borderId="33" xfId="0" applyNumberFormat="1" applyBorder="1"/>
    <xf numFmtId="164" fontId="0" fillId="0" borderId="31" xfId="0" applyNumberFormat="1" applyBorder="1"/>
    <xf numFmtId="164" fontId="0" fillId="0" borderId="34" xfId="0" applyNumberFormat="1" applyBorder="1"/>
    <xf numFmtId="164" fontId="0" fillId="0" borderId="36" xfId="0" applyNumberFormat="1" applyBorder="1"/>
    <xf numFmtId="164" fontId="0" fillId="0" borderId="37" xfId="0" applyNumberFormat="1" applyBorder="1"/>
    <xf numFmtId="164" fontId="0" fillId="0" borderId="38" xfId="0" applyNumberFormat="1" applyBorder="1"/>
    <xf numFmtId="164" fontId="0" fillId="0" borderId="39" xfId="0" applyNumberFormat="1" applyBorder="1"/>
    <xf numFmtId="164" fontId="0" fillId="0" borderId="35" xfId="0" applyNumberFormat="1" applyBorder="1"/>
    <xf numFmtId="164" fontId="0" fillId="0" borderId="40" xfId="0" applyNumberFormat="1" applyBorder="1"/>
    <xf numFmtId="164" fontId="0" fillId="0" borderId="42" xfId="0" applyNumberFormat="1" applyBorder="1"/>
    <xf numFmtId="164" fontId="0" fillId="0" borderId="41" xfId="0" applyNumberFormat="1" applyBorder="1"/>
    <xf numFmtId="0" fontId="0" fillId="2" borderId="0" xfId="0" applyFill="1"/>
    <xf numFmtId="0" fontId="0" fillId="0" borderId="43" xfId="0" applyBorder="1"/>
    <xf numFmtId="164" fontId="0" fillId="0" borderId="0" xfId="0" applyNumberFormat="1"/>
    <xf numFmtId="0" fontId="5" fillId="0" borderId="0" xfId="0" applyFont="1"/>
    <xf numFmtId="164" fontId="7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164" fontId="3" fillId="0" borderId="27" xfId="0" applyNumberFormat="1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164" fontId="5" fillId="0" borderId="20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Operator</a:t>
            </a:r>
            <a:r>
              <a:rPr lang="en-US" baseline="0"/>
              <a:t>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Data'!$K$6:$K$8</c:f>
              <c:strCache>
                <c:ptCount val="3"/>
                <c:pt idx="0">
                  <c:v>Mason</c:v>
                </c:pt>
                <c:pt idx="1">
                  <c:v>Zoe</c:v>
                </c:pt>
                <c:pt idx="2">
                  <c:v>Cyrus</c:v>
                </c:pt>
              </c:strCache>
            </c:strRef>
          </c:cat>
          <c:val>
            <c:numRef>
              <c:f>'Per Member Data'!$J$6:$J$8</c:f>
              <c:numCache>
                <c:formatCode>0.0</c:formatCode>
                <c:ptCount val="3"/>
                <c:pt idx="0">
                  <c:v>-8.6505956483722581</c:v>
                </c:pt>
                <c:pt idx="1">
                  <c:v>4.4750759869316301</c:v>
                </c:pt>
                <c:pt idx="2">
                  <c:v>25.038420329686318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E-4159-8777-8C7A676636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 w/ 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Grades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'Drive Team Data'!$A$50:$AA$51</c:f>
              <c:multiLvlStrCache>
                <c:ptCount val="27"/>
                <c:lvl>
                  <c:pt idx="0">
                    <c:v>B+M</c:v>
                  </c:pt>
                  <c:pt idx="1">
                    <c:v>B+Z</c:v>
                  </c:pt>
                  <c:pt idx="2">
                    <c:v>B+C</c:v>
                  </c:pt>
                  <c:pt idx="3">
                    <c:v>E+M</c:v>
                  </c:pt>
                  <c:pt idx="4">
                    <c:v>E+Z</c:v>
                  </c:pt>
                  <c:pt idx="5">
                    <c:v>E+C</c:v>
                  </c:pt>
                  <c:pt idx="6">
                    <c:v>L+M</c:v>
                  </c:pt>
                  <c:pt idx="7">
                    <c:v>L+Z</c:v>
                  </c:pt>
                  <c:pt idx="8">
                    <c:v>L+C</c:v>
                  </c:pt>
                  <c:pt idx="9">
                    <c:v>B+M</c:v>
                  </c:pt>
                  <c:pt idx="10">
                    <c:v>B+Z</c:v>
                  </c:pt>
                  <c:pt idx="11">
                    <c:v>B+C</c:v>
                  </c:pt>
                  <c:pt idx="12">
                    <c:v>E+M</c:v>
                  </c:pt>
                  <c:pt idx="13">
                    <c:v>E+Z</c:v>
                  </c:pt>
                  <c:pt idx="14">
                    <c:v>E+C</c:v>
                  </c:pt>
                  <c:pt idx="15">
                    <c:v>L+M</c:v>
                  </c:pt>
                  <c:pt idx="16">
                    <c:v>L+Z</c:v>
                  </c:pt>
                  <c:pt idx="17">
                    <c:v>L+C</c:v>
                  </c:pt>
                  <c:pt idx="18">
                    <c:v>B+M</c:v>
                  </c:pt>
                  <c:pt idx="19">
                    <c:v>B+Z</c:v>
                  </c:pt>
                  <c:pt idx="20">
                    <c:v>B+C</c:v>
                  </c:pt>
                  <c:pt idx="21">
                    <c:v>E+M</c:v>
                  </c:pt>
                  <c:pt idx="22">
                    <c:v>E+Z</c:v>
                  </c:pt>
                  <c:pt idx="23">
                    <c:v>E+C</c:v>
                  </c:pt>
                  <c:pt idx="24">
                    <c:v>L+M</c:v>
                  </c:pt>
                  <c:pt idx="25">
                    <c:v>L+Z</c:v>
                  </c:pt>
                  <c:pt idx="26">
                    <c:v>L+C</c:v>
                  </c:pt>
                </c:lvl>
                <c:lvl>
                  <c:pt idx="0">
                    <c:v>Caleb</c:v>
                  </c:pt>
                  <c:pt idx="9">
                    <c:v>Matt</c:v>
                  </c:pt>
                  <c:pt idx="18">
                    <c:v>Zach</c:v>
                  </c:pt>
                </c:lvl>
              </c:multiLvlStrCache>
            </c:multiLvlStrRef>
          </c:cat>
          <c:val>
            <c:numRef>
              <c:f>'Drive Team Data'!$A$52:$AA$52</c:f>
              <c:numCache>
                <c:formatCode>0.0</c:formatCode>
                <c:ptCount val="27"/>
                <c:pt idx="0">
                  <c:v>-0.59871248066869931</c:v>
                </c:pt>
                <c:pt idx="1">
                  <c:v>3.3100664997341078</c:v>
                </c:pt>
                <c:pt idx="2">
                  <c:v>8.50652576652306</c:v>
                </c:pt>
                <c:pt idx="3">
                  <c:v>-11.157829745939187</c:v>
                </c:pt>
                <c:pt idx="4">
                  <c:v>-7.249050765536369</c:v>
                </c:pt>
                <c:pt idx="5">
                  <c:v>-2.0525914987474159</c:v>
                </c:pt>
                <c:pt idx="6">
                  <c:v>-8.7584973985400065</c:v>
                </c:pt>
                <c:pt idx="7">
                  <c:v>-4.84971841813719</c:v>
                </c:pt>
                <c:pt idx="8">
                  <c:v>0.34674084865176003</c:v>
                </c:pt>
                <c:pt idx="9">
                  <c:v>4.0072125806338228</c:v>
                </c:pt>
                <c:pt idx="10">
                  <c:v>7.9159915610366376</c:v>
                </c:pt>
                <c:pt idx="11">
                  <c:v>13.112450827825588</c:v>
                </c:pt>
                <c:pt idx="12">
                  <c:v>-6.5519046846366598</c:v>
                </c:pt>
                <c:pt idx="13">
                  <c:v>-2.643125704233841</c:v>
                </c:pt>
                <c:pt idx="14">
                  <c:v>2.5533335625551121</c:v>
                </c:pt>
                <c:pt idx="15">
                  <c:v>-4.1525723372374799</c:v>
                </c:pt>
                <c:pt idx="16">
                  <c:v>-0.24379335683466771</c:v>
                </c:pt>
                <c:pt idx="17">
                  <c:v>4.9526659099542858</c:v>
                </c:pt>
                <c:pt idx="18">
                  <c:v>6.0111784065267511</c:v>
                </c:pt>
                <c:pt idx="19">
                  <c:v>9.9199573869295605</c:v>
                </c:pt>
                <c:pt idx="20">
                  <c:v>15.116416653718517</c:v>
                </c:pt>
                <c:pt idx="21">
                  <c:v>-4.5479388587437359</c:v>
                </c:pt>
                <c:pt idx="22">
                  <c:v>-0.63915987834091292</c:v>
                </c:pt>
                <c:pt idx="23">
                  <c:v>4.5572993884480377</c:v>
                </c:pt>
                <c:pt idx="24">
                  <c:v>-2.1486065113445521</c:v>
                </c:pt>
                <c:pt idx="25">
                  <c:v>1.7601724690582607</c:v>
                </c:pt>
                <c:pt idx="26">
                  <c:v>6.956631735847207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8C-46AC-B34E-802B0A394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 w/ Coaches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'Drive Team Data'!$A$50:$AA$51</c:f>
              <c:multiLvlStrCache>
                <c:ptCount val="27"/>
                <c:lvl>
                  <c:pt idx="0">
                    <c:v>B+M</c:v>
                  </c:pt>
                  <c:pt idx="1">
                    <c:v>B+Z</c:v>
                  </c:pt>
                  <c:pt idx="2">
                    <c:v>B+C</c:v>
                  </c:pt>
                  <c:pt idx="3">
                    <c:v>E+M</c:v>
                  </c:pt>
                  <c:pt idx="4">
                    <c:v>E+Z</c:v>
                  </c:pt>
                  <c:pt idx="5">
                    <c:v>E+C</c:v>
                  </c:pt>
                  <c:pt idx="6">
                    <c:v>L+M</c:v>
                  </c:pt>
                  <c:pt idx="7">
                    <c:v>L+Z</c:v>
                  </c:pt>
                  <c:pt idx="8">
                    <c:v>L+C</c:v>
                  </c:pt>
                  <c:pt idx="9">
                    <c:v>B+M</c:v>
                  </c:pt>
                  <c:pt idx="10">
                    <c:v>B+Z</c:v>
                  </c:pt>
                  <c:pt idx="11">
                    <c:v>B+C</c:v>
                  </c:pt>
                  <c:pt idx="12">
                    <c:v>E+M</c:v>
                  </c:pt>
                  <c:pt idx="13">
                    <c:v>E+Z</c:v>
                  </c:pt>
                  <c:pt idx="14">
                    <c:v>E+C</c:v>
                  </c:pt>
                  <c:pt idx="15">
                    <c:v>L+M</c:v>
                  </c:pt>
                  <c:pt idx="16">
                    <c:v>L+Z</c:v>
                  </c:pt>
                  <c:pt idx="17">
                    <c:v>L+C</c:v>
                  </c:pt>
                  <c:pt idx="18">
                    <c:v>B+M</c:v>
                  </c:pt>
                  <c:pt idx="19">
                    <c:v>B+Z</c:v>
                  </c:pt>
                  <c:pt idx="20">
                    <c:v>B+C</c:v>
                  </c:pt>
                  <c:pt idx="21">
                    <c:v>E+M</c:v>
                  </c:pt>
                  <c:pt idx="22">
                    <c:v>E+Z</c:v>
                  </c:pt>
                  <c:pt idx="23">
                    <c:v>E+C</c:v>
                  </c:pt>
                  <c:pt idx="24">
                    <c:v>L+M</c:v>
                  </c:pt>
                  <c:pt idx="25">
                    <c:v>L+Z</c:v>
                  </c:pt>
                  <c:pt idx="26">
                    <c:v>L+C</c:v>
                  </c:pt>
                </c:lvl>
                <c:lvl>
                  <c:pt idx="0">
                    <c:v>Caleb</c:v>
                  </c:pt>
                  <c:pt idx="9">
                    <c:v>Matt</c:v>
                  </c:pt>
                  <c:pt idx="18">
                    <c:v>Zach</c:v>
                  </c:pt>
                </c:lvl>
              </c:multiLvlStrCache>
            </c:multiLvlStrRef>
          </c:cat>
          <c:val>
            <c:numRef>
              <c:f>'Drive Team Data'!$A$53:$AA$53</c:f>
              <c:numCache>
                <c:formatCode>0.0</c:formatCode>
                <c:ptCount val="27"/>
                <c:pt idx="0">
                  <c:v>-30.488656398826596</c:v>
                </c:pt>
                <c:pt idx="1">
                  <c:v>0</c:v>
                </c:pt>
                <c:pt idx="2">
                  <c:v>0</c:v>
                </c:pt>
                <c:pt idx="3">
                  <c:v>-44.523053001043316</c:v>
                </c:pt>
                <c:pt idx="4">
                  <c:v>58.180814028964967</c:v>
                </c:pt>
                <c:pt idx="5">
                  <c:v>0</c:v>
                </c:pt>
                <c:pt idx="6">
                  <c:v>-30.402284792332363</c:v>
                </c:pt>
                <c:pt idx="7">
                  <c:v>0</c:v>
                </c:pt>
                <c:pt idx="8">
                  <c:v>-22.720975208732682</c:v>
                </c:pt>
                <c:pt idx="9">
                  <c:v>38.671929996290224</c:v>
                </c:pt>
                <c:pt idx="10">
                  <c:v>66.192961607436956</c:v>
                </c:pt>
                <c:pt idx="11">
                  <c:v>0</c:v>
                </c:pt>
                <c:pt idx="12">
                  <c:v>-44.838435662804393</c:v>
                </c:pt>
                <c:pt idx="13">
                  <c:v>-30.196201944254209</c:v>
                </c:pt>
                <c:pt idx="14">
                  <c:v>73.414344516428244</c:v>
                </c:pt>
                <c:pt idx="15">
                  <c:v>0</c:v>
                </c:pt>
                <c:pt idx="16">
                  <c:v>0</c:v>
                </c:pt>
                <c:pt idx="17">
                  <c:v>2.5759982616235853</c:v>
                </c:pt>
                <c:pt idx="18">
                  <c:v>-2.8085489759908571</c:v>
                </c:pt>
                <c:pt idx="19">
                  <c:v>99.467520401402084</c:v>
                </c:pt>
                <c:pt idx="20">
                  <c:v>0</c:v>
                </c:pt>
                <c:pt idx="21">
                  <c:v>17.588499309054257</c:v>
                </c:pt>
                <c:pt idx="22">
                  <c:v>8.2175220411883156</c:v>
                </c:pt>
                <c:pt idx="23">
                  <c:v>45.962768652730517</c:v>
                </c:pt>
                <c:pt idx="24">
                  <c:v>-13.600489072363139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B-45BB-882E-36ED5E8A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Drive Team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Data'!$U$5:$U$13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Data'!$T$5:$T$13</c:f>
              <c:numCache>
                <c:formatCode>0.0</c:formatCode>
                <c:ptCount val="9"/>
                <c:pt idx="0">
                  <c:v>1.7665482775860422</c:v>
                </c:pt>
                <c:pt idx="1">
                  <c:v>78.217869631056033</c:v>
                </c:pt>
                <c:pt idx="2">
                  <c:v>70.124722395174857</c:v>
                </c:pt>
                <c:pt idx="3">
                  <c:v>-24.675349319198158</c:v>
                </c:pt>
                <c:pt idx="4">
                  <c:v>-16.81415259294889</c:v>
                </c:pt>
                <c:pt idx="5">
                  <c:v>48.503143754086764</c:v>
                </c:pt>
                <c:pt idx="6">
                  <c:v>-22.176012025995455</c:v>
                </c:pt>
                <c:pt idx="7">
                  <c:v>32.583642900155411</c:v>
                </c:pt>
                <c:pt idx="8">
                  <c:v>-28.617657653992897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7-4A07-81E2-2EA9F703C1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</a:t>
            </a:r>
            <a:r>
              <a:rPr lang="en-US" baseline="0"/>
              <a:t>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Data'!$K$3:$K$5</c:f>
              <c:strCache>
                <c:ptCount val="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</c:strCache>
            </c:strRef>
          </c:cat>
          <c:val>
            <c:numRef>
              <c:f>'Per Member Data'!$J$3:$J$5</c:f>
              <c:numCache>
                <c:formatCode>0.0</c:formatCode>
                <c:ptCount val="3"/>
                <c:pt idx="0">
                  <c:v>19.094906578483258</c:v>
                </c:pt>
                <c:pt idx="1">
                  <c:v>-13.865104425589934</c:v>
                </c:pt>
                <c:pt idx="2">
                  <c:v>-13.273827654111603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0-49D7-88AE-5C37025660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Coach</a:t>
            </a:r>
            <a:r>
              <a:rPr lang="en-US" baseline="0"/>
              <a:t>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Data'!$K$9:$K$11</c:f>
              <c:strCache>
                <c:ptCount val="3"/>
                <c:pt idx="0">
                  <c:v>Caleb</c:v>
                </c:pt>
                <c:pt idx="1">
                  <c:v>Matt</c:v>
                </c:pt>
                <c:pt idx="2">
                  <c:v>Zach</c:v>
                </c:pt>
              </c:strCache>
            </c:strRef>
          </c:cat>
          <c:val>
            <c:numRef>
              <c:f>'Per Member Data'!$J$9:$J$11</c:f>
              <c:numCache>
                <c:formatCode>0.0</c:formatCode>
                <c:ptCount val="3"/>
                <c:pt idx="0">
                  <c:v>-24.224763018247398</c:v>
                </c:pt>
                <c:pt idx="1">
                  <c:v>-1.0456938212107709</c:v>
                </c:pt>
                <c:pt idx="2">
                  <c:v>18.371315753764868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F-4169-80B4-6387D34390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Drive</a:t>
            </a:r>
            <a:r>
              <a:rPr lang="en-US" baseline="0"/>
              <a:t> Team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Data'!$U$5:$U$13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Data'!$J$5:$J$13</c:f>
              <c:numCache>
                <c:formatCode>0.0</c:formatCode>
                <c:ptCount val="9"/>
                <c:pt idx="0">
                  <c:v>5.2221554650554989</c:v>
                </c:pt>
                <c:pt idx="1">
                  <c:v>11.784991282707445</c:v>
                </c:pt>
                <c:pt idx="2">
                  <c:v>22.066663454084782</c:v>
                </c:pt>
                <c:pt idx="3">
                  <c:v>-11.257850036981091</c:v>
                </c:pt>
                <c:pt idx="4">
                  <c:v>-4.695014219329158</c:v>
                </c:pt>
                <c:pt idx="5">
                  <c:v>5.5866579520481947</c:v>
                </c:pt>
                <c:pt idx="6">
                  <c:v>-10.962211651241937</c:v>
                </c:pt>
                <c:pt idx="7">
                  <c:v>-4.3993758335899855</c:v>
                </c:pt>
                <c:pt idx="8">
                  <c:v>5.8822963377873556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2DD-84C2-C1EFEB4091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11</xdr:row>
      <xdr:rowOff>8467</xdr:rowOff>
    </xdr:from>
    <xdr:to>
      <xdr:col>6</xdr:col>
      <xdr:colOff>8467</xdr:colOff>
      <xdr:row>22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BA9AE7-1CD9-4CE2-93B9-1E0BA56D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17517</xdr:colOff>
      <xdr:row>13</xdr:row>
      <xdr:rowOff>98612</xdr:rowOff>
    </xdr:from>
    <xdr:to>
      <xdr:col>18</xdr:col>
      <xdr:colOff>8759</xdr:colOff>
      <xdr:row>33</xdr:row>
      <xdr:rowOff>17930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409B57C-B1BF-4066-3FBD-225E983B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8759</xdr:colOff>
      <xdr:row>13</xdr:row>
      <xdr:rowOff>89647</xdr:rowOff>
    </xdr:from>
    <xdr:to>
      <xdr:col>27</xdr:col>
      <xdr:colOff>604345</xdr:colOff>
      <xdr:row>33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44A0301-E726-4E25-92C8-29F2ED25F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2110</xdr:colOff>
      <xdr:row>0</xdr:row>
      <xdr:rowOff>0</xdr:rowOff>
    </xdr:from>
    <xdr:to>
      <xdr:col>26</xdr:col>
      <xdr:colOff>599159</xdr:colOff>
      <xdr:row>13</xdr:row>
      <xdr:rowOff>88604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B67F4-7C3C-4763-93ED-FC4E7E36C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847</xdr:colOff>
      <xdr:row>11</xdr:row>
      <xdr:rowOff>14394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908765-AAF3-4265-B652-F068D82A2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</xdr:row>
      <xdr:rowOff>9071</xdr:rowOff>
    </xdr:from>
    <xdr:to>
      <xdr:col>6</xdr:col>
      <xdr:colOff>847</xdr:colOff>
      <xdr:row>33</xdr:row>
      <xdr:rowOff>23465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93AE9-8664-4A09-903F-791DEDC17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9072</xdr:colOff>
      <xdr:row>0</xdr:row>
      <xdr:rowOff>0</xdr:rowOff>
    </xdr:from>
    <xdr:to>
      <xdr:col>16</xdr:col>
      <xdr:colOff>308429</xdr:colOff>
      <xdr:row>13</xdr:row>
      <xdr:rowOff>90715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4B4463-A72F-445D-B9F4-7F97AD6C8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118"/>
  <sheetViews>
    <sheetView tabSelected="1" topLeftCell="A103" zoomScale="120" zoomScaleNormal="100" workbookViewId="0">
      <selection activeCell="O62" sqref="O62"/>
    </sheetView>
  </sheetViews>
  <sheetFormatPr defaultRowHeight="14.4" x14ac:dyDescent="0.3"/>
  <cols>
    <col min="2" max="2" width="10" customWidth="1"/>
    <col min="5" max="5" width="10.6640625" customWidth="1"/>
    <col min="15" max="15" width="9.21875" style="49" bestFit="1" customWidth="1"/>
  </cols>
  <sheetData>
    <row r="1" spans="1:20" x14ac:dyDescent="0.3">
      <c r="A1" s="2" t="s">
        <v>16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14</v>
      </c>
      <c r="G1" s="2" t="s">
        <v>15</v>
      </c>
      <c r="H1" s="2" t="s">
        <v>13</v>
      </c>
      <c r="I1" s="2" t="s">
        <v>22</v>
      </c>
      <c r="J1" s="2" t="s">
        <v>25</v>
      </c>
      <c r="K1" s="2" t="s">
        <v>23</v>
      </c>
      <c r="L1" s="2" t="s">
        <v>24</v>
      </c>
      <c r="M1" s="2" t="s">
        <v>21</v>
      </c>
      <c r="N1" s="2" t="s">
        <v>20</v>
      </c>
      <c r="O1" s="50" t="s">
        <v>44</v>
      </c>
    </row>
    <row r="2" spans="1:20" x14ac:dyDescent="0.3">
      <c r="A2" t="s">
        <v>17</v>
      </c>
      <c r="B2" s="1">
        <v>45237</v>
      </c>
      <c r="C2" t="s">
        <v>8</v>
      </c>
      <c r="D2" t="s">
        <v>2</v>
      </c>
      <c r="E2" t="s">
        <v>1</v>
      </c>
      <c r="F2">
        <v>106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0</v>
      </c>
      <c r="O2" s="49">
        <v>0</v>
      </c>
      <c r="R2" s="2"/>
      <c r="S2" s="2"/>
      <c r="T2" s="2"/>
    </row>
    <row r="3" spans="1:20" x14ac:dyDescent="0.3">
      <c r="A3" t="s">
        <v>17</v>
      </c>
      <c r="B3" s="1">
        <v>45237</v>
      </c>
      <c r="C3" t="s">
        <v>3</v>
      </c>
      <c r="D3" t="s">
        <v>2</v>
      </c>
      <c r="E3" t="s">
        <v>1</v>
      </c>
      <c r="F3">
        <v>83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0</v>
      </c>
      <c r="O3" s="49">
        <v>0</v>
      </c>
      <c r="P3" s="2"/>
      <c r="Q3" s="2"/>
    </row>
    <row r="4" spans="1:20" x14ac:dyDescent="0.3">
      <c r="A4" t="s">
        <v>17</v>
      </c>
      <c r="B4" s="1">
        <v>45237</v>
      </c>
      <c r="C4" t="s">
        <v>4</v>
      </c>
      <c r="D4" t="s">
        <v>2</v>
      </c>
      <c r="E4" t="s">
        <v>1</v>
      </c>
      <c r="F4">
        <v>89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0</v>
      </c>
      <c r="O4" s="49">
        <v>0</v>
      </c>
    </row>
    <row r="5" spans="1:20" x14ac:dyDescent="0.3">
      <c r="A5" t="s">
        <v>17</v>
      </c>
      <c r="B5" s="1">
        <v>45238</v>
      </c>
      <c r="C5" t="s">
        <v>8</v>
      </c>
      <c r="D5" t="s">
        <v>0</v>
      </c>
      <c r="E5" t="s">
        <v>1</v>
      </c>
      <c r="F5">
        <v>71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0</v>
      </c>
      <c r="O5" s="49">
        <v>0</v>
      </c>
    </row>
    <row r="6" spans="1:20" x14ac:dyDescent="0.3">
      <c r="A6" t="s">
        <v>17</v>
      </c>
      <c r="B6" s="1">
        <v>45238</v>
      </c>
      <c r="C6" t="s">
        <v>8</v>
      </c>
      <c r="D6" t="s">
        <v>2</v>
      </c>
      <c r="E6" t="s">
        <v>1</v>
      </c>
      <c r="F6">
        <v>88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0</v>
      </c>
      <c r="O6" s="49">
        <v>0</v>
      </c>
    </row>
    <row r="7" spans="1:20" x14ac:dyDescent="0.3">
      <c r="A7" t="s">
        <v>17</v>
      </c>
      <c r="B7" s="1">
        <v>45238</v>
      </c>
      <c r="C7" t="s">
        <v>8</v>
      </c>
      <c r="D7" t="s">
        <v>2</v>
      </c>
      <c r="E7" t="s">
        <v>1</v>
      </c>
      <c r="F7">
        <v>111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0</v>
      </c>
      <c r="O7" s="49">
        <v>0</v>
      </c>
    </row>
    <row r="8" spans="1:20" x14ac:dyDescent="0.3">
      <c r="A8" t="s">
        <v>17</v>
      </c>
      <c r="B8" s="1">
        <v>45238</v>
      </c>
      <c r="C8" t="s">
        <v>3</v>
      </c>
      <c r="D8" t="s">
        <v>6</v>
      </c>
      <c r="E8" t="s">
        <v>1</v>
      </c>
      <c r="F8">
        <v>34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0</v>
      </c>
      <c r="O8" s="49">
        <v>0</v>
      </c>
    </row>
    <row r="9" spans="1:20" x14ac:dyDescent="0.3">
      <c r="A9" t="s">
        <v>17</v>
      </c>
      <c r="B9" s="1">
        <v>45238</v>
      </c>
      <c r="C9" t="s">
        <v>3</v>
      </c>
      <c r="D9" t="s">
        <v>0</v>
      </c>
      <c r="E9" t="s">
        <v>1</v>
      </c>
      <c r="F9">
        <v>120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0</v>
      </c>
      <c r="O9" s="49">
        <v>0</v>
      </c>
    </row>
    <row r="10" spans="1:20" x14ac:dyDescent="0.3">
      <c r="A10" t="s">
        <v>17</v>
      </c>
      <c r="B10" s="1">
        <v>45238</v>
      </c>
      <c r="C10" t="s">
        <v>8</v>
      </c>
      <c r="D10" t="s">
        <v>6</v>
      </c>
      <c r="E10" t="s">
        <v>1</v>
      </c>
      <c r="F10">
        <v>75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0</v>
      </c>
      <c r="O10" s="49">
        <v>0</v>
      </c>
    </row>
    <row r="11" spans="1:20" x14ac:dyDescent="0.3">
      <c r="A11" t="s">
        <v>17</v>
      </c>
      <c r="B11" s="1">
        <v>45237</v>
      </c>
      <c r="C11" t="s">
        <v>4</v>
      </c>
      <c r="D11" t="s">
        <v>2</v>
      </c>
      <c r="E11" t="s">
        <v>5</v>
      </c>
      <c r="F11">
        <v>111</v>
      </c>
      <c r="G11">
        <v>45</v>
      </c>
      <c r="H11">
        <v>26</v>
      </c>
      <c r="I11">
        <v>3</v>
      </c>
      <c r="J11">
        <v>6</v>
      </c>
      <c r="K11">
        <v>1</v>
      </c>
      <c r="L11">
        <v>1</v>
      </c>
      <c r="M11">
        <v>30</v>
      </c>
      <c r="N11">
        <v>0</v>
      </c>
      <c r="O11" s="49">
        <v>0</v>
      </c>
    </row>
    <row r="12" spans="1:20" x14ac:dyDescent="0.3">
      <c r="A12" t="s">
        <v>17</v>
      </c>
      <c r="B12" s="1">
        <v>45238</v>
      </c>
      <c r="C12" t="s">
        <v>8</v>
      </c>
      <c r="D12" t="s">
        <v>6</v>
      </c>
      <c r="E12" t="s">
        <v>1</v>
      </c>
      <c r="F12">
        <v>107</v>
      </c>
      <c r="G12">
        <v>50</v>
      </c>
      <c r="H12">
        <v>57</v>
      </c>
      <c r="I12">
        <v>4</v>
      </c>
      <c r="J12">
        <v>7</v>
      </c>
      <c r="K12">
        <v>1</v>
      </c>
      <c r="L12">
        <v>1</v>
      </c>
      <c r="M12">
        <v>20</v>
      </c>
      <c r="N12">
        <v>0</v>
      </c>
      <c r="O12" s="49">
        <v>0</v>
      </c>
    </row>
    <row r="13" spans="1:20" x14ac:dyDescent="0.3">
      <c r="A13" t="s">
        <v>18</v>
      </c>
      <c r="B13" s="1">
        <v>45234</v>
      </c>
      <c r="C13" t="s">
        <v>3</v>
      </c>
      <c r="D13" s="44" t="s">
        <v>0</v>
      </c>
      <c r="E13" t="s">
        <v>5</v>
      </c>
      <c r="F13">
        <v>40</v>
      </c>
      <c r="G13">
        <v>20</v>
      </c>
      <c r="H13">
        <v>0</v>
      </c>
      <c r="I13">
        <v>1</v>
      </c>
      <c r="J13">
        <v>0</v>
      </c>
      <c r="K13">
        <v>0</v>
      </c>
      <c r="L13">
        <v>0</v>
      </c>
      <c r="M13">
        <v>20</v>
      </c>
      <c r="N13">
        <v>0</v>
      </c>
      <c r="O13" s="49">
        <v>0</v>
      </c>
      <c r="P13" t="s">
        <v>45</v>
      </c>
    </row>
    <row r="14" spans="1:20" x14ac:dyDescent="0.3">
      <c r="A14" t="s">
        <v>18</v>
      </c>
      <c r="B14" s="1">
        <v>45234</v>
      </c>
      <c r="C14" t="s">
        <v>8</v>
      </c>
      <c r="D14" t="s">
        <v>6</v>
      </c>
      <c r="E14" t="s">
        <v>7</v>
      </c>
      <c r="F14">
        <v>101</v>
      </c>
      <c r="G14">
        <v>28</v>
      </c>
      <c r="H14">
        <v>23</v>
      </c>
      <c r="I14">
        <v>3</v>
      </c>
      <c r="J14">
        <v>5</v>
      </c>
      <c r="K14">
        <v>1</v>
      </c>
      <c r="L14">
        <v>0</v>
      </c>
      <c r="M14">
        <v>50</v>
      </c>
      <c r="N14">
        <v>0</v>
      </c>
      <c r="O14" s="49">
        <v>0</v>
      </c>
    </row>
    <row r="15" spans="1:20" x14ac:dyDescent="0.3">
      <c r="A15" t="s">
        <v>18</v>
      </c>
      <c r="B15" s="1">
        <v>45234</v>
      </c>
      <c r="C15" t="s">
        <v>4</v>
      </c>
      <c r="D15" t="s">
        <v>2</v>
      </c>
      <c r="E15" t="s">
        <v>5</v>
      </c>
      <c r="F15">
        <v>110</v>
      </c>
      <c r="G15">
        <v>50</v>
      </c>
      <c r="H15">
        <v>20</v>
      </c>
      <c r="I15">
        <v>2</v>
      </c>
      <c r="J15">
        <v>4</v>
      </c>
      <c r="K15">
        <v>1</v>
      </c>
      <c r="L15">
        <v>0</v>
      </c>
      <c r="M15">
        <v>40</v>
      </c>
      <c r="N15">
        <v>0</v>
      </c>
      <c r="O15" s="49">
        <v>0</v>
      </c>
    </row>
    <row r="16" spans="1:20" x14ac:dyDescent="0.3">
      <c r="A16" t="s">
        <v>18</v>
      </c>
      <c r="B16" s="1">
        <v>45234</v>
      </c>
      <c r="C16" t="s">
        <v>8</v>
      </c>
      <c r="D16" t="s">
        <v>0</v>
      </c>
      <c r="E16" t="s">
        <v>7</v>
      </c>
      <c r="F16">
        <v>72</v>
      </c>
      <c r="G16">
        <v>28</v>
      </c>
      <c r="H16">
        <v>14</v>
      </c>
      <c r="I16">
        <v>3</v>
      </c>
      <c r="J16">
        <v>6</v>
      </c>
      <c r="K16">
        <v>0</v>
      </c>
      <c r="L16">
        <v>0</v>
      </c>
      <c r="M16">
        <v>30</v>
      </c>
      <c r="N16">
        <v>0</v>
      </c>
      <c r="O16" s="49">
        <v>0</v>
      </c>
    </row>
    <row r="17" spans="1:25" x14ac:dyDescent="0.3">
      <c r="A17" t="s">
        <v>18</v>
      </c>
      <c r="B17" s="1">
        <v>45234</v>
      </c>
      <c r="C17" t="s">
        <v>4</v>
      </c>
      <c r="D17" t="s">
        <v>2</v>
      </c>
      <c r="E17" t="s">
        <v>5</v>
      </c>
      <c r="F17">
        <v>80</v>
      </c>
      <c r="G17">
        <v>50</v>
      </c>
      <c r="H17">
        <v>10</v>
      </c>
      <c r="I17">
        <v>3</v>
      </c>
      <c r="J17">
        <v>6</v>
      </c>
      <c r="K17">
        <v>0</v>
      </c>
      <c r="L17">
        <v>0</v>
      </c>
      <c r="M17">
        <v>20</v>
      </c>
      <c r="N17">
        <v>0</v>
      </c>
      <c r="O17" s="49">
        <v>0</v>
      </c>
    </row>
    <row r="18" spans="1:25" x14ac:dyDescent="0.3">
      <c r="A18" t="s">
        <v>18</v>
      </c>
      <c r="B18" s="1">
        <v>45234</v>
      </c>
      <c r="C18" t="s">
        <v>8</v>
      </c>
      <c r="D18" t="s">
        <v>6</v>
      </c>
      <c r="E18" t="s">
        <v>7</v>
      </c>
      <c r="F18">
        <v>66</v>
      </c>
      <c r="G18">
        <v>20</v>
      </c>
      <c r="H18">
        <v>6</v>
      </c>
      <c r="I18">
        <v>3</v>
      </c>
      <c r="J18">
        <v>4</v>
      </c>
      <c r="K18">
        <v>0</v>
      </c>
      <c r="L18">
        <v>0</v>
      </c>
      <c r="M18">
        <v>40</v>
      </c>
      <c r="N18">
        <v>10</v>
      </c>
      <c r="O18" s="49">
        <v>0</v>
      </c>
    </row>
    <row r="19" spans="1:25" x14ac:dyDescent="0.3">
      <c r="A19" t="s">
        <v>18</v>
      </c>
      <c r="B19" s="1">
        <v>45234</v>
      </c>
      <c r="C19" t="s">
        <v>8</v>
      </c>
      <c r="D19" t="s">
        <v>6</v>
      </c>
      <c r="E19" t="s">
        <v>7</v>
      </c>
      <c r="F19">
        <v>57</v>
      </c>
      <c r="G19">
        <v>8</v>
      </c>
      <c r="H19">
        <v>9</v>
      </c>
      <c r="I19">
        <v>3</v>
      </c>
      <c r="J19">
        <v>7</v>
      </c>
      <c r="K19">
        <v>0</v>
      </c>
      <c r="L19">
        <v>0</v>
      </c>
      <c r="M19">
        <v>40</v>
      </c>
      <c r="N19">
        <v>0</v>
      </c>
      <c r="O19" s="49">
        <v>0</v>
      </c>
    </row>
    <row r="20" spans="1:25" x14ac:dyDescent="0.3">
      <c r="A20" t="s">
        <v>18</v>
      </c>
      <c r="B20" s="1">
        <v>45234</v>
      </c>
      <c r="C20" t="s">
        <v>8</v>
      </c>
      <c r="D20" t="s">
        <v>6</v>
      </c>
      <c r="E20" t="s">
        <v>7</v>
      </c>
      <c r="F20">
        <v>31</v>
      </c>
      <c r="G20">
        <v>0</v>
      </c>
      <c r="H20">
        <v>11</v>
      </c>
      <c r="I20">
        <v>4</v>
      </c>
      <c r="J20">
        <v>5</v>
      </c>
      <c r="K20">
        <v>0</v>
      </c>
      <c r="L20">
        <v>0</v>
      </c>
      <c r="M20">
        <v>20</v>
      </c>
      <c r="N20">
        <v>0</v>
      </c>
      <c r="O20" s="49">
        <v>0</v>
      </c>
    </row>
    <row r="21" spans="1:25" x14ac:dyDescent="0.3">
      <c r="A21" t="s">
        <v>18</v>
      </c>
      <c r="B21" s="1">
        <v>45234</v>
      </c>
      <c r="C21" t="s">
        <v>8</v>
      </c>
      <c r="D21" t="s">
        <v>6</v>
      </c>
      <c r="E21" t="s">
        <v>7</v>
      </c>
      <c r="F21">
        <v>79</v>
      </c>
      <c r="G21">
        <v>50</v>
      </c>
      <c r="H21">
        <v>9</v>
      </c>
      <c r="I21">
        <v>3</v>
      </c>
      <c r="J21">
        <v>5</v>
      </c>
      <c r="K21">
        <v>0</v>
      </c>
      <c r="L21">
        <v>0</v>
      </c>
      <c r="M21">
        <v>20</v>
      </c>
      <c r="N21">
        <v>0</v>
      </c>
      <c r="O21" s="49">
        <v>0</v>
      </c>
    </row>
    <row r="22" spans="1:25" x14ac:dyDescent="0.3">
      <c r="A22" t="s">
        <v>18</v>
      </c>
      <c r="B22" s="1">
        <v>45241</v>
      </c>
      <c r="C22" t="s">
        <v>8</v>
      </c>
      <c r="D22" t="s">
        <v>6</v>
      </c>
      <c r="E22" t="s">
        <v>1</v>
      </c>
      <c r="F22">
        <v>29</v>
      </c>
      <c r="G22">
        <v>25</v>
      </c>
      <c r="H22">
        <v>4</v>
      </c>
      <c r="I22">
        <v>2</v>
      </c>
      <c r="J22">
        <v>2</v>
      </c>
      <c r="K22">
        <v>0</v>
      </c>
      <c r="L22">
        <v>0</v>
      </c>
      <c r="M22">
        <v>0</v>
      </c>
      <c r="N22">
        <v>0</v>
      </c>
      <c r="O22" s="49">
        <v>0</v>
      </c>
    </row>
    <row r="23" spans="1:25" x14ac:dyDescent="0.3">
      <c r="A23" t="s">
        <v>18</v>
      </c>
      <c r="B23" s="1">
        <v>45241</v>
      </c>
      <c r="C23" t="s">
        <v>4</v>
      </c>
      <c r="D23" t="s">
        <v>6</v>
      </c>
      <c r="E23" t="s">
        <v>1</v>
      </c>
      <c r="F23">
        <v>83</v>
      </c>
      <c r="G23">
        <v>28</v>
      </c>
      <c r="H23">
        <v>5</v>
      </c>
      <c r="I23">
        <v>2</v>
      </c>
      <c r="J23">
        <v>5</v>
      </c>
      <c r="K23">
        <v>0</v>
      </c>
      <c r="L23">
        <v>0</v>
      </c>
      <c r="M23">
        <v>50</v>
      </c>
      <c r="N23">
        <v>0</v>
      </c>
      <c r="O23" s="49">
        <v>0</v>
      </c>
    </row>
    <row r="24" spans="1:25" x14ac:dyDescent="0.3">
      <c r="A24" t="s">
        <v>18</v>
      </c>
      <c r="B24" s="1">
        <v>45241</v>
      </c>
      <c r="C24" t="s">
        <v>3</v>
      </c>
      <c r="D24" t="s">
        <v>0</v>
      </c>
      <c r="E24" t="s">
        <v>1</v>
      </c>
      <c r="F24">
        <v>76</v>
      </c>
      <c r="G24">
        <v>50</v>
      </c>
      <c r="H24">
        <v>6</v>
      </c>
      <c r="I24">
        <v>4</v>
      </c>
      <c r="J24">
        <v>4</v>
      </c>
      <c r="K24">
        <v>0</v>
      </c>
      <c r="L24">
        <v>0</v>
      </c>
      <c r="M24">
        <v>20</v>
      </c>
      <c r="N24">
        <v>0</v>
      </c>
      <c r="O24" s="49">
        <v>0</v>
      </c>
    </row>
    <row r="25" spans="1:25" x14ac:dyDescent="0.3">
      <c r="A25" t="s">
        <v>18</v>
      </c>
      <c r="B25" s="1">
        <v>45241</v>
      </c>
      <c r="C25" t="s">
        <v>8</v>
      </c>
      <c r="D25" t="s">
        <v>6</v>
      </c>
      <c r="E25" t="s">
        <v>1</v>
      </c>
      <c r="F25">
        <v>32</v>
      </c>
      <c r="G25">
        <v>3</v>
      </c>
      <c r="H25">
        <v>8</v>
      </c>
      <c r="I25">
        <v>3</v>
      </c>
      <c r="J25">
        <v>3</v>
      </c>
      <c r="K25">
        <v>0</v>
      </c>
      <c r="L25">
        <v>0</v>
      </c>
      <c r="M25">
        <v>20</v>
      </c>
      <c r="N25">
        <v>0</v>
      </c>
      <c r="O25" s="49">
        <v>0</v>
      </c>
    </row>
    <row r="26" spans="1:25" x14ac:dyDescent="0.3">
      <c r="A26" t="s">
        <v>18</v>
      </c>
      <c r="B26" s="1">
        <v>45241</v>
      </c>
      <c r="C26" t="s">
        <v>4</v>
      </c>
      <c r="D26" t="s">
        <v>6</v>
      </c>
      <c r="E26" t="s">
        <v>1</v>
      </c>
      <c r="F26">
        <v>66</v>
      </c>
      <c r="G26">
        <v>20</v>
      </c>
      <c r="H26">
        <v>6</v>
      </c>
      <c r="I26">
        <v>2</v>
      </c>
      <c r="J26">
        <v>2</v>
      </c>
      <c r="K26">
        <v>0</v>
      </c>
      <c r="L26">
        <v>0</v>
      </c>
      <c r="M26">
        <v>40</v>
      </c>
      <c r="N26">
        <v>0</v>
      </c>
      <c r="O26" s="49">
        <v>0</v>
      </c>
      <c r="T26" s="51"/>
      <c r="U26" s="51"/>
      <c r="V26" s="51"/>
      <c r="W26" s="51"/>
      <c r="X26" s="2"/>
      <c r="Y26" s="2"/>
    </row>
    <row r="27" spans="1:25" x14ac:dyDescent="0.3">
      <c r="A27" t="s">
        <v>18</v>
      </c>
      <c r="B27" s="1">
        <v>45241</v>
      </c>
      <c r="C27" t="s">
        <v>3</v>
      </c>
      <c r="D27" t="s">
        <v>0</v>
      </c>
      <c r="E27" t="s">
        <v>1</v>
      </c>
      <c r="F27">
        <v>85</v>
      </c>
      <c r="G27">
        <v>28</v>
      </c>
      <c r="H27">
        <v>7</v>
      </c>
      <c r="I27">
        <v>4</v>
      </c>
      <c r="J27">
        <v>5</v>
      </c>
      <c r="K27">
        <v>0</v>
      </c>
      <c r="L27">
        <v>0</v>
      </c>
      <c r="M27">
        <v>50</v>
      </c>
      <c r="N27">
        <v>0</v>
      </c>
      <c r="O27" s="49">
        <v>0</v>
      </c>
    </row>
    <row r="28" spans="1:25" x14ac:dyDescent="0.3">
      <c r="A28" t="s">
        <v>17</v>
      </c>
      <c r="B28" s="1">
        <v>45241</v>
      </c>
      <c r="C28" t="s">
        <v>4</v>
      </c>
      <c r="D28" t="s">
        <v>2</v>
      </c>
      <c r="E28" t="s">
        <v>5</v>
      </c>
      <c r="F28">
        <v>200</v>
      </c>
      <c r="G28">
        <v>50</v>
      </c>
      <c r="H28">
        <v>100</v>
      </c>
      <c r="I28">
        <v>10</v>
      </c>
      <c r="J28">
        <v>5</v>
      </c>
      <c r="K28">
        <v>5</v>
      </c>
      <c r="L28">
        <v>2</v>
      </c>
      <c r="M28">
        <v>50</v>
      </c>
      <c r="N28">
        <v>0</v>
      </c>
      <c r="O28" s="49">
        <v>0</v>
      </c>
    </row>
    <row r="29" spans="1:25" x14ac:dyDescent="0.3">
      <c r="A29" t="s">
        <v>17</v>
      </c>
      <c r="B29" s="1">
        <v>45255</v>
      </c>
      <c r="C29" t="s">
        <v>8</v>
      </c>
      <c r="D29" t="s">
        <v>6</v>
      </c>
      <c r="E29" t="s">
        <v>7</v>
      </c>
      <c r="F29">
        <v>65</v>
      </c>
      <c r="G29">
        <v>30</v>
      </c>
      <c r="H29">
        <v>10</v>
      </c>
      <c r="I29">
        <v>2</v>
      </c>
      <c r="J29">
        <v>4</v>
      </c>
      <c r="K29">
        <v>0</v>
      </c>
      <c r="L29">
        <v>0</v>
      </c>
      <c r="M29">
        <v>25</v>
      </c>
      <c r="N29">
        <v>0</v>
      </c>
      <c r="O29" s="49">
        <v>7.5000000000000011E-2</v>
      </c>
    </row>
    <row r="30" spans="1:25" x14ac:dyDescent="0.3">
      <c r="A30" t="s">
        <v>17</v>
      </c>
      <c r="B30" s="1">
        <v>45255</v>
      </c>
      <c r="C30" t="s">
        <v>8</v>
      </c>
      <c r="D30" t="s">
        <v>6</v>
      </c>
      <c r="E30" t="s">
        <v>7</v>
      </c>
      <c r="F30">
        <v>40</v>
      </c>
      <c r="G30">
        <v>8</v>
      </c>
      <c r="H30">
        <v>7</v>
      </c>
      <c r="I30">
        <v>2</v>
      </c>
      <c r="J30">
        <v>3</v>
      </c>
      <c r="K30">
        <v>0</v>
      </c>
      <c r="L30">
        <v>0</v>
      </c>
      <c r="M30">
        <v>25</v>
      </c>
      <c r="N30">
        <v>0</v>
      </c>
      <c r="O30" s="49">
        <v>7.5000000000000011E-2</v>
      </c>
    </row>
    <row r="31" spans="1:25" x14ac:dyDescent="0.3">
      <c r="A31" t="s">
        <v>17</v>
      </c>
      <c r="B31" s="1">
        <v>45255</v>
      </c>
      <c r="C31" t="s">
        <v>8</v>
      </c>
      <c r="D31" t="s">
        <v>6</v>
      </c>
      <c r="E31" t="s">
        <v>7</v>
      </c>
      <c r="F31">
        <v>72</v>
      </c>
      <c r="G31">
        <v>28</v>
      </c>
      <c r="H31">
        <v>19</v>
      </c>
      <c r="I31">
        <v>1</v>
      </c>
      <c r="J31">
        <v>3</v>
      </c>
      <c r="K31">
        <v>1</v>
      </c>
      <c r="L31">
        <v>0</v>
      </c>
      <c r="M31">
        <v>25</v>
      </c>
      <c r="N31">
        <v>0</v>
      </c>
      <c r="O31" s="49">
        <v>7.5000000000000011E-2</v>
      </c>
      <c r="T31" s="52"/>
      <c r="U31" s="52"/>
      <c r="V31" s="52"/>
      <c r="W31" s="52"/>
    </row>
    <row r="32" spans="1:25" x14ac:dyDescent="0.3">
      <c r="A32" t="s">
        <v>17</v>
      </c>
      <c r="B32" s="1">
        <v>45256</v>
      </c>
      <c r="C32" t="s">
        <v>3</v>
      </c>
      <c r="D32" t="s">
        <v>0</v>
      </c>
      <c r="E32" t="s">
        <v>7</v>
      </c>
      <c r="F32">
        <v>102</v>
      </c>
      <c r="G32">
        <v>50</v>
      </c>
      <c r="H32">
        <v>27</v>
      </c>
      <c r="I32">
        <v>3</v>
      </c>
      <c r="J32">
        <v>7</v>
      </c>
      <c r="K32">
        <v>0</v>
      </c>
      <c r="L32">
        <v>1</v>
      </c>
      <c r="M32">
        <v>25</v>
      </c>
      <c r="N32">
        <v>0</v>
      </c>
      <c r="O32" s="49">
        <v>8.3333333333333343E-2</v>
      </c>
    </row>
    <row r="33" spans="1:15" x14ac:dyDescent="0.3">
      <c r="A33" t="s">
        <v>17</v>
      </c>
      <c r="B33" s="1">
        <v>45256</v>
      </c>
      <c r="C33" t="s">
        <v>3</v>
      </c>
      <c r="D33" t="s">
        <v>0</v>
      </c>
      <c r="E33" t="s">
        <v>5</v>
      </c>
      <c r="F33">
        <v>55</v>
      </c>
      <c r="G33">
        <v>8</v>
      </c>
      <c r="H33">
        <v>22</v>
      </c>
      <c r="I33">
        <v>1</v>
      </c>
      <c r="J33">
        <v>3</v>
      </c>
      <c r="K33">
        <v>1</v>
      </c>
      <c r="L33">
        <v>0</v>
      </c>
      <c r="M33">
        <v>25</v>
      </c>
      <c r="N33">
        <v>0</v>
      </c>
      <c r="O33" s="49">
        <v>8.3333333333333343E-2</v>
      </c>
    </row>
    <row r="34" spans="1:15" x14ac:dyDescent="0.3">
      <c r="A34" t="s">
        <v>17</v>
      </c>
      <c r="B34" s="1">
        <v>45256</v>
      </c>
      <c r="C34" t="s">
        <v>3</v>
      </c>
      <c r="D34" t="s">
        <v>0</v>
      </c>
      <c r="E34" t="s">
        <v>7</v>
      </c>
      <c r="F34">
        <v>75</v>
      </c>
      <c r="G34">
        <v>28</v>
      </c>
      <c r="H34">
        <v>22</v>
      </c>
      <c r="I34">
        <v>1</v>
      </c>
      <c r="J34">
        <v>3</v>
      </c>
      <c r="K34">
        <v>1</v>
      </c>
      <c r="L34">
        <v>0</v>
      </c>
      <c r="M34">
        <v>25</v>
      </c>
      <c r="N34">
        <v>0</v>
      </c>
      <c r="O34" s="49">
        <v>8.3333333333333343E-2</v>
      </c>
    </row>
    <row r="35" spans="1:15" x14ac:dyDescent="0.3">
      <c r="A35" s="1" t="s">
        <v>17</v>
      </c>
      <c r="B35" s="1">
        <v>45256</v>
      </c>
      <c r="C35" t="s">
        <v>4</v>
      </c>
      <c r="D35" t="s">
        <v>2</v>
      </c>
      <c r="E35" t="s">
        <v>5</v>
      </c>
      <c r="F35">
        <v>85</v>
      </c>
      <c r="G35">
        <v>50</v>
      </c>
      <c r="H35">
        <v>10</v>
      </c>
      <c r="I35">
        <v>2</v>
      </c>
      <c r="J35">
        <v>4</v>
      </c>
      <c r="K35">
        <v>0</v>
      </c>
      <c r="L35">
        <v>0</v>
      </c>
      <c r="M35">
        <v>25</v>
      </c>
      <c r="N35">
        <v>0</v>
      </c>
      <c r="O35" s="49">
        <v>8.3333333333333343E-2</v>
      </c>
    </row>
    <row r="36" spans="1:15" x14ac:dyDescent="0.3">
      <c r="A36" t="s">
        <v>17</v>
      </c>
      <c r="B36" s="1">
        <v>45256</v>
      </c>
      <c r="C36" t="s">
        <v>4</v>
      </c>
      <c r="D36" t="s">
        <v>2</v>
      </c>
      <c r="E36" t="s">
        <v>5</v>
      </c>
      <c r="F36">
        <v>100</v>
      </c>
      <c r="G36">
        <v>50</v>
      </c>
      <c r="H36">
        <v>25</v>
      </c>
      <c r="I36">
        <v>2</v>
      </c>
      <c r="J36">
        <v>5</v>
      </c>
      <c r="K36">
        <v>0</v>
      </c>
      <c r="L36">
        <v>1</v>
      </c>
      <c r="M36">
        <v>25</v>
      </c>
      <c r="N36">
        <v>0</v>
      </c>
      <c r="O36" s="49">
        <v>8.3333333333333343E-2</v>
      </c>
    </row>
    <row r="37" spans="1:15" x14ac:dyDescent="0.3">
      <c r="A37" s="1" t="s">
        <v>17</v>
      </c>
      <c r="B37" s="1">
        <v>45256</v>
      </c>
      <c r="C37" t="s">
        <v>4</v>
      </c>
      <c r="D37" t="s">
        <v>2</v>
      </c>
      <c r="E37" t="s">
        <v>5</v>
      </c>
      <c r="F37">
        <v>99</v>
      </c>
      <c r="G37">
        <v>50</v>
      </c>
      <c r="H37">
        <v>24</v>
      </c>
      <c r="I37">
        <v>3</v>
      </c>
      <c r="J37">
        <v>6</v>
      </c>
      <c r="K37">
        <v>1</v>
      </c>
      <c r="L37">
        <v>0</v>
      </c>
      <c r="M37">
        <v>25</v>
      </c>
      <c r="N37">
        <v>0</v>
      </c>
      <c r="O37" s="49">
        <v>8.3333333333333343E-2</v>
      </c>
    </row>
    <row r="38" spans="1:15" x14ac:dyDescent="0.3">
      <c r="A38" t="s">
        <v>17</v>
      </c>
      <c r="B38" s="1">
        <v>45256</v>
      </c>
      <c r="C38" t="s">
        <v>4</v>
      </c>
      <c r="D38" t="s">
        <v>2</v>
      </c>
      <c r="E38" t="s">
        <v>5</v>
      </c>
      <c r="F38">
        <v>97</v>
      </c>
      <c r="G38">
        <v>50</v>
      </c>
      <c r="H38">
        <v>22</v>
      </c>
      <c r="I38">
        <v>-1</v>
      </c>
      <c r="J38">
        <v>-1</v>
      </c>
      <c r="K38">
        <v>-1</v>
      </c>
      <c r="L38">
        <v>-1</v>
      </c>
      <c r="M38">
        <v>25</v>
      </c>
      <c r="N38">
        <v>0</v>
      </c>
      <c r="O38" s="49">
        <v>8.3333333333333343E-2</v>
      </c>
    </row>
    <row r="39" spans="1:15" x14ac:dyDescent="0.3">
      <c r="A39" s="1" t="s">
        <v>17</v>
      </c>
      <c r="B39" s="1">
        <v>45256</v>
      </c>
      <c r="C39" t="s">
        <v>4</v>
      </c>
      <c r="D39" t="s">
        <v>2</v>
      </c>
      <c r="E39" t="s">
        <v>5</v>
      </c>
      <c r="F39">
        <v>87</v>
      </c>
      <c r="G39">
        <v>50</v>
      </c>
      <c r="H39">
        <v>12</v>
      </c>
      <c r="I39">
        <v>-1</v>
      </c>
      <c r="J39">
        <v>-1</v>
      </c>
      <c r="K39">
        <v>-1</v>
      </c>
      <c r="L39">
        <v>-1</v>
      </c>
      <c r="M39">
        <v>25</v>
      </c>
      <c r="N39">
        <v>0</v>
      </c>
      <c r="O39" s="49">
        <v>8.3333333333333343E-2</v>
      </c>
    </row>
    <row r="40" spans="1:15" x14ac:dyDescent="0.3">
      <c r="A40" t="s">
        <v>17</v>
      </c>
      <c r="B40" s="1">
        <v>45256</v>
      </c>
      <c r="C40" t="s">
        <v>4</v>
      </c>
      <c r="D40" t="s">
        <v>2</v>
      </c>
      <c r="E40" t="s">
        <v>5</v>
      </c>
      <c r="F40">
        <v>91</v>
      </c>
      <c r="G40">
        <v>50</v>
      </c>
      <c r="H40">
        <v>16</v>
      </c>
      <c r="I40">
        <v>-1</v>
      </c>
      <c r="J40">
        <v>-1</v>
      </c>
      <c r="K40">
        <v>-1</v>
      </c>
      <c r="L40">
        <v>-1</v>
      </c>
      <c r="M40">
        <v>25</v>
      </c>
      <c r="N40">
        <v>0</v>
      </c>
      <c r="O40" s="49">
        <v>8.3333333333333343E-2</v>
      </c>
    </row>
    <row r="41" spans="1:15" x14ac:dyDescent="0.3">
      <c r="A41" s="1" t="s">
        <v>17</v>
      </c>
      <c r="B41" s="1">
        <v>45256</v>
      </c>
      <c r="C41" t="s">
        <v>4</v>
      </c>
      <c r="D41" t="s">
        <v>2</v>
      </c>
      <c r="E41" t="s">
        <v>5</v>
      </c>
      <c r="F41">
        <v>78</v>
      </c>
      <c r="G41">
        <v>45</v>
      </c>
      <c r="H41">
        <v>8</v>
      </c>
      <c r="I41">
        <v>-1</v>
      </c>
      <c r="J41">
        <v>-1</v>
      </c>
      <c r="K41">
        <v>-1</v>
      </c>
      <c r="L41">
        <v>-1</v>
      </c>
      <c r="M41">
        <v>25</v>
      </c>
      <c r="N41">
        <v>0</v>
      </c>
      <c r="O41" s="49">
        <v>8.3333333333333343E-2</v>
      </c>
    </row>
    <row r="42" spans="1:15" x14ac:dyDescent="0.3">
      <c r="A42" t="s">
        <v>17</v>
      </c>
      <c r="B42" s="1">
        <v>45256</v>
      </c>
      <c r="C42" t="s">
        <v>4</v>
      </c>
      <c r="D42" t="s">
        <v>2</v>
      </c>
      <c r="E42" t="s">
        <v>5</v>
      </c>
      <c r="F42">
        <v>115</v>
      </c>
      <c r="G42">
        <v>50</v>
      </c>
      <c r="H42">
        <v>40</v>
      </c>
      <c r="I42">
        <v>4</v>
      </c>
      <c r="J42">
        <v>8</v>
      </c>
      <c r="K42">
        <v>1</v>
      </c>
      <c r="L42">
        <v>1</v>
      </c>
      <c r="M42">
        <v>25</v>
      </c>
      <c r="N42">
        <v>0</v>
      </c>
      <c r="O42" s="49">
        <v>8.3333333333333343E-2</v>
      </c>
    </row>
    <row r="43" spans="1:15" x14ac:dyDescent="0.3">
      <c r="A43" t="s">
        <v>17</v>
      </c>
      <c r="B43" s="1">
        <v>45256</v>
      </c>
      <c r="C43" t="s">
        <v>4</v>
      </c>
      <c r="D43" t="s">
        <v>2</v>
      </c>
      <c r="E43" t="s">
        <v>5</v>
      </c>
      <c r="F43">
        <v>90</v>
      </c>
      <c r="G43">
        <v>30</v>
      </c>
      <c r="H43">
        <v>35</v>
      </c>
      <c r="I43">
        <v>-1</v>
      </c>
      <c r="J43">
        <v>-1</v>
      </c>
      <c r="K43">
        <v>-1</v>
      </c>
      <c r="L43">
        <v>-1</v>
      </c>
      <c r="M43">
        <v>25</v>
      </c>
      <c r="N43">
        <v>0</v>
      </c>
      <c r="O43" s="49">
        <v>8.3333333333333343E-2</v>
      </c>
    </row>
    <row r="44" spans="1:15" x14ac:dyDescent="0.3">
      <c r="A44" t="s">
        <v>17</v>
      </c>
      <c r="B44" s="1">
        <v>45256</v>
      </c>
      <c r="C44" t="s">
        <v>4</v>
      </c>
      <c r="D44" t="s">
        <v>2</v>
      </c>
      <c r="E44" t="s">
        <v>5</v>
      </c>
      <c r="F44">
        <v>93</v>
      </c>
      <c r="G44">
        <v>50</v>
      </c>
      <c r="H44">
        <v>18</v>
      </c>
      <c r="I44">
        <v>-1</v>
      </c>
      <c r="J44">
        <v>-1</v>
      </c>
      <c r="K44">
        <v>-1</v>
      </c>
      <c r="L44">
        <v>-1</v>
      </c>
      <c r="M44">
        <v>25</v>
      </c>
      <c r="N44">
        <v>0</v>
      </c>
      <c r="O44" s="49">
        <v>8.3333333333333343E-2</v>
      </c>
    </row>
    <row r="45" spans="1:15" x14ac:dyDescent="0.3">
      <c r="A45" t="s">
        <v>17</v>
      </c>
      <c r="B45" s="1">
        <v>45256</v>
      </c>
      <c r="C45" t="s">
        <v>8</v>
      </c>
      <c r="D45" t="s">
        <v>6</v>
      </c>
      <c r="E45" t="s">
        <v>7</v>
      </c>
      <c r="F45">
        <v>42</v>
      </c>
      <c r="G45">
        <v>30</v>
      </c>
      <c r="H45">
        <v>12</v>
      </c>
      <c r="I45">
        <v>-1</v>
      </c>
      <c r="J45">
        <v>-1</v>
      </c>
      <c r="K45">
        <v>-1</v>
      </c>
      <c r="L45">
        <v>-1</v>
      </c>
      <c r="M45">
        <v>0</v>
      </c>
      <c r="N45">
        <v>30</v>
      </c>
      <c r="O45" s="49">
        <v>8.3333333333333343E-2</v>
      </c>
    </row>
    <row r="46" spans="1:15" x14ac:dyDescent="0.3">
      <c r="A46" t="s">
        <v>17</v>
      </c>
      <c r="B46" s="1">
        <v>45257</v>
      </c>
      <c r="C46" t="s">
        <v>8</v>
      </c>
      <c r="D46" t="s">
        <v>6</v>
      </c>
      <c r="E46" t="s">
        <v>7</v>
      </c>
      <c r="F46">
        <v>85</v>
      </c>
      <c r="G46">
        <v>33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0</v>
      </c>
      <c r="O46" s="49">
        <v>9.1666666666666674E-2</v>
      </c>
    </row>
    <row r="47" spans="1:15" x14ac:dyDescent="0.3">
      <c r="A47" t="s">
        <v>17</v>
      </c>
      <c r="B47" s="1">
        <v>45257</v>
      </c>
      <c r="C47" t="s">
        <v>4</v>
      </c>
      <c r="D47" t="s">
        <v>6</v>
      </c>
      <c r="E47" t="s">
        <v>1</v>
      </c>
      <c r="F47">
        <v>70</v>
      </c>
      <c r="G47">
        <v>28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0</v>
      </c>
      <c r="O47" s="49">
        <v>9.1666666666666674E-2</v>
      </c>
    </row>
    <row r="48" spans="1:15" x14ac:dyDescent="0.3">
      <c r="A48" t="s">
        <v>17</v>
      </c>
      <c r="B48" s="1">
        <v>45257</v>
      </c>
      <c r="C48" t="s">
        <v>4</v>
      </c>
      <c r="D48" t="s">
        <v>6</v>
      </c>
      <c r="E48" t="s">
        <v>1</v>
      </c>
      <c r="F48">
        <v>44</v>
      </c>
      <c r="G48">
        <v>30</v>
      </c>
      <c r="H48">
        <v>14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10</v>
      </c>
      <c r="O48" s="49">
        <v>9.1666666666666674E-2</v>
      </c>
    </row>
    <row r="49" spans="1:15" x14ac:dyDescent="0.3">
      <c r="A49" t="s">
        <v>17</v>
      </c>
      <c r="B49" s="1">
        <v>45257</v>
      </c>
      <c r="C49" t="s">
        <v>4</v>
      </c>
      <c r="D49" t="s">
        <v>6</v>
      </c>
      <c r="E49" t="s">
        <v>1</v>
      </c>
      <c r="F49">
        <v>72</v>
      </c>
      <c r="G49">
        <v>30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0</v>
      </c>
      <c r="O49" s="49">
        <v>9.1666666666666674E-2</v>
      </c>
    </row>
    <row r="50" spans="1:15" x14ac:dyDescent="0.3">
      <c r="A50" t="s">
        <v>17</v>
      </c>
      <c r="B50" s="1">
        <v>45257</v>
      </c>
      <c r="C50" t="s">
        <v>4</v>
      </c>
      <c r="D50" t="s">
        <v>6</v>
      </c>
      <c r="E50" t="s">
        <v>1</v>
      </c>
      <c r="F50">
        <v>97</v>
      </c>
      <c r="G50">
        <v>50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0</v>
      </c>
      <c r="O50" s="49">
        <v>9.1666666666666674E-2</v>
      </c>
    </row>
    <row r="51" spans="1:15" x14ac:dyDescent="0.3">
      <c r="A51" t="s">
        <v>17</v>
      </c>
      <c r="B51" s="1">
        <v>45257</v>
      </c>
      <c r="C51" t="s">
        <v>3</v>
      </c>
      <c r="D51" t="s">
        <v>6</v>
      </c>
      <c r="E51" t="s">
        <v>5</v>
      </c>
      <c r="F51">
        <v>104</v>
      </c>
      <c r="G51">
        <v>50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0</v>
      </c>
      <c r="O51" s="49">
        <v>9.1666666666666674E-2</v>
      </c>
    </row>
    <row r="52" spans="1:15" x14ac:dyDescent="0.3">
      <c r="A52" t="s">
        <v>17</v>
      </c>
      <c r="B52" s="1">
        <v>45257</v>
      </c>
      <c r="C52" t="s">
        <v>3</v>
      </c>
      <c r="D52" t="s">
        <v>6</v>
      </c>
      <c r="E52" t="s">
        <v>5</v>
      </c>
      <c r="F52">
        <v>34</v>
      </c>
      <c r="G52">
        <v>10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0</v>
      </c>
      <c r="O52" s="49">
        <v>9.1666666666666674E-2</v>
      </c>
    </row>
    <row r="53" spans="1:15" x14ac:dyDescent="0.3">
      <c r="A53" t="s">
        <v>17</v>
      </c>
      <c r="B53" s="1">
        <v>45257</v>
      </c>
      <c r="C53" t="s">
        <v>8</v>
      </c>
      <c r="D53" t="s">
        <v>6</v>
      </c>
      <c r="E53" t="s">
        <v>7</v>
      </c>
      <c r="F53">
        <v>104</v>
      </c>
      <c r="G53">
        <v>30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0</v>
      </c>
      <c r="O53" s="49">
        <v>9.1666666666666674E-2</v>
      </c>
    </row>
    <row r="54" spans="1:15" x14ac:dyDescent="0.3">
      <c r="A54" t="s">
        <v>17</v>
      </c>
      <c r="B54" s="1">
        <v>45257</v>
      </c>
      <c r="C54" t="s">
        <v>8</v>
      </c>
      <c r="D54" t="s">
        <v>6</v>
      </c>
      <c r="E54" t="s">
        <v>7</v>
      </c>
      <c r="F54">
        <v>53</v>
      </c>
      <c r="G54">
        <v>30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0</v>
      </c>
      <c r="O54" s="49">
        <v>9.1666666666666674E-2</v>
      </c>
    </row>
    <row r="55" spans="1:15" x14ac:dyDescent="0.3">
      <c r="A55" t="s">
        <v>17</v>
      </c>
      <c r="B55" s="1">
        <v>45257</v>
      </c>
      <c r="C55" t="s">
        <v>3</v>
      </c>
      <c r="D55" t="s">
        <v>6</v>
      </c>
      <c r="E55" t="s">
        <v>7</v>
      </c>
      <c r="F55">
        <v>80</v>
      </c>
      <c r="G55">
        <v>30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0</v>
      </c>
      <c r="O55" s="49">
        <v>9.1666666666666674E-2</v>
      </c>
    </row>
    <row r="56" spans="1:15" x14ac:dyDescent="0.3">
      <c r="A56" t="s">
        <v>17</v>
      </c>
      <c r="B56" s="1">
        <v>45257</v>
      </c>
      <c r="C56" t="s">
        <v>3</v>
      </c>
      <c r="D56" t="s">
        <v>6</v>
      </c>
      <c r="E56" t="s">
        <v>7</v>
      </c>
      <c r="F56">
        <v>66</v>
      </c>
      <c r="G56">
        <v>30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0</v>
      </c>
      <c r="O56" s="49">
        <v>9.1666666666666674E-2</v>
      </c>
    </row>
    <row r="57" spans="1:15" x14ac:dyDescent="0.3">
      <c r="A57" t="s">
        <v>18</v>
      </c>
      <c r="B57" s="1">
        <v>45262</v>
      </c>
      <c r="C57" t="s">
        <v>8</v>
      </c>
      <c r="D57" t="s">
        <v>6</v>
      </c>
      <c r="E57" t="s">
        <v>1</v>
      </c>
      <c r="F57">
        <v>54</v>
      </c>
      <c r="G57">
        <v>25</v>
      </c>
      <c r="H57">
        <v>24</v>
      </c>
      <c r="I57">
        <v>4</v>
      </c>
      <c r="J57">
        <v>7</v>
      </c>
      <c r="K57">
        <v>1</v>
      </c>
      <c r="L57">
        <v>0</v>
      </c>
      <c r="M57">
        <v>5</v>
      </c>
      <c r="N57">
        <v>0</v>
      </c>
      <c r="O57" s="49">
        <v>0.53333333333333333</v>
      </c>
    </row>
    <row r="58" spans="1:15" x14ac:dyDescent="0.3">
      <c r="A58" t="s">
        <v>18</v>
      </c>
      <c r="B58" s="1">
        <v>45262</v>
      </c>
      <c r="C58" t="s">
        <v>4</v>
      </c>
      <c r="D58" t="s">
        <v>2</v>
      </c>
      <c r="E58" t="s">
        <v>5</v>
      </c>
      <c r="F58">
        <v>62</v>
      </c>
      <c r="G58">
        <v>50</v>
      </c>
      <c r="H58">
        <v>12</v>
      </c>
      <c r="I58">
        <v>3</v>
      </c>
      <c r="J58">
        <v>4</v>
      </c>
      <c r="K58">
        <v>0</v>
      </c>
      <c r="L58">
        <v>1</v>
      </c>
      <c r="M58">
        <v>0</v>
      </c>
      <c r="N58">
        <v>0</v>
      </c>
      <c r="O58" s="49">
        <v>0.53333333333333333</v>
      </c>
    </row>
    <row r="59" spans="1:15" x14ac:dyDescent="0.3">
      <c r="A59" t="s">
        <v>18</v>
      </c>
      <c r="B59" s="1">
        <v>45262</v>
      </c>
      <c r="C59" t="s">
        <v>8</v>
      </c>
      <c r="D59" t="s">
        <v>6</v>
      </c>
      <c r="E59" t="s">
        <v>1</v>
      </c>
      <c r="F59">
        <v>71</v>
      </c>
      <c r="G59">
        <v>30</v>
      </c>
      <c r="H59">
        <v>21</v>
      </c>
      <c r="I59">
        <v>-1</v>
      </c>
      <c r="J59">
        <v>5</v>
      </c>
      <c r="K59">
        <v>-1</v>
      </c>
      <c r="L59">
        <v>0</v>
      </c>
      <c r="M59">
        <v>20</v>
      </c>
      <c r="N59">
        <v>0</v>
      </c>
      <c r="O59" s="49">
        <v>0.53333333333333333</v>
      </c>
    </row>
    <row r="60" spans="1:15" x14ac:dyDescent="0.3">
      <c r="A60" s="1" t="s">
        <v>18</v>
      </c>
      <c r="B60" s="1">
        <v>45262</v>
      </c>
      <c r="C60" t="s">
        <v>3</v>
      </c>
      <c r="D60" t="s">
        <v>0</v>
      </c>
      <c r="E60" t="s">
        <v>7</v>
      </c>
      <c r="F60">
        <v>53</v>
      </c>
      <c r="G60">
        <v>25</v>
      </c>
      <c r="H60">
        <v>8</v>
      </c>
      <c r="I60">
        <v>2</v>
      </c>
      <c r="J60">
        <v>4</v>
      </c>
      <c r="K60">
        <v>0</v>
      </c>
      <c r="L60">
        <v>0</v>
      </c>
      <c r="M60">
        <v>20</v>
      </c>
      <c r="N60">
        <v>0</v>
      </c>
      <c r="O60" s="49">
        <v>0.53333333333333333</v>
      </c>
    </row>
    <row r="61" spans="1:15" x14ac:dyDescent="0.3">
      <c r="A61" t="s">
        <v>18</v>
      </c>
      <c r="B61" s="1">
        <v>45262</v>
      </c>
      <c r="C61" t="s">
        <v>4</v>
      </c>
      <c r="D61" t="s">
        <v>2</v>
      </c>
      <c r="E61" t="s">
        <v>5</v>
      </c>
      <c r="F61">
        <v>59</v>
      </c>
      <c r="G61">
        <v>50</v>
      </c>
      <c r="H61">
        <v>12</v>
      </c>
      <c r="I61">
        <v>2</v>
      </c>
      <c r="J61">
        <v>4</v>
      </c>
      <c r="K61">
        <v>0</v>
      </c>
      <c r="L61">
        <v>0</v>
      </c>
      <c r="M61">
        <v>0</v>
      </c>
      <c r="N61">
        <v>10</v>
      </c>
      <c r="O61" s="49">
        <v>0.53333333333333333</v>
      </c>
    </row>
    <row r="62" spans="1:15" x14ac:dyDescent="0.3">
      <c r="A62" t="s">
        <v>18</v>
      </c>
      <c r="B62" s="1">
        <v>45262</v>
      </c>
      <c r="C62" t="s">
        <v>4</v>
      </c>
      <c r="D62" t="s">
        <v>2</v>
      </c>
      <c r="E62" t="s">
        <v>5</v>
      </c>
      <c r="F62">
        <v>43</v>
      </c>
      <c r="G62">
        <v>30</v>
      </c>
      <c r="H62">
        <v>13</v>
      </c>
      <c r="I62">
        <v>2</v>
      </c>
      <c r="J62">
        <v>5</v>
      </c>
      <c r="K62">
        <v>0</v>
      </c>
      <c r="L62">
        <v>0</v>
      </c>
      <c r="M62">
        <v>0</v>
      </c>
      <c r="N62">
        <v>0</v>
      </c>
      <c r="O62" s="49">
        <v>0.53333333333333333</v>
      </c>
    </row>
    <row r="63" spans="1:15" x14ac:dyDescent="0.3">
      <c r="A63" t="s">
        <v>18</v>
      </c>
      <c r="B63" s="1">
        <v>45262</v>
      </c>
      <c r="C63" t="s">
        <v>8</v>
      </c>
      <c r="D63" t="s">
        <v>6</v>
      </c>
      <c r="E63" t="s">
        <v>1</v>
      </c>
      <c r="F63">
        <v>45</v>
      </c>
      <c r="G63">
        <v>30</v>
      </c>
      <c r="H63">
        <v>10</v>
      </c>
      <c r="I63">
        <v>3</v>
      </c>
      <c r="J63">
        <v>4</v>
      </c>
      <c r="K63">
        <v>0</v>
      </c>
      <c r="L63">
        <v>0</v>
      </c>
      <c r="M63">
        <v>5</v>
      </c>
      <c r="N63">
        <v>0</v>
      </c>
      <c r="O63" s="49">
        <v>0.53333333333333333</v>
      </c>
    </row>
    <row r="64" spans="1:15" x14ac:dyDescent="0.3">
      <c r="A64" t="s">
        <v>17</v>
      </c>
      <c r="B64" s="1">
        <v>45266</v>
      </c>
      <c r="C64" t="s">
        <v>8</v>
      </c>
      <c r="D64" t="s">
        <v>2</v>
      </c>
      <c r="E64" t="s">
        <v>1</v>
      </c>
      <c r="F64">
        <v>-1</v>
      </c>
      <c r="G64">
        <v>50</v>
      </c>
      <c r="H64">
        <v>-1</v>
      </c>
      <c r="I64">
        <v>-1</v>
      </c>
      <c r="J64">
        <v>-1</v>
      </c>
      <c r="K64">
        <v>1</v>
      </c>
      <c r="L64">
        <v>1</v>
      </c>
      <c r="M64">
        <v>20</v>
      </c>
      <c r="N64">
        <v>0</v>
      </c>
      <c r="O64" s="49">
        <v>0.16666666666666669</v>
      </c>
    </row>
    <row r="65" spans="1:15" x14ac:dyDescent="0.3">
      <c r="A65" t="s">
        <v>17</v>
      </c>
      <c r="B65" s="1">
        <v>45266</v>
      </c>
      <c r="C65" t="s">
        <v>8</v>
      </c>
      <c r="D65" t="s">
        <v>2</v>
      </c>
      <c r="E65" t="s">
        <v>5</v>
      </c>
      <c r="F65">
        <v>124</v>
      </c>
      <c r="G65">
        <v>50</v>
      </c>
      <c r="H65">
        <v>54</v>
      </c>
      <c r="I65">
        <v>4</v>
      </c>
      <c r="J65">
        <v>8</v>
      </c>
      <c r="K65">
        <v>2</v>
      </c>
      <c r="L65">
        <v>1</v>
      </c>
      <c r="M65">
        <v>20</v>
      </c>
      <c r="N65">
        <v>0</v>
      </c>
      <c r="O65" s="49">
        <v>0.16666666666666669</v>
      </c>
    </row>
    <row r="66" spans="1:15" x14ac:dyDescent="0.3">
      <c r="A66" t="s">
        <v>17</v>
      </c>
      <c r="B66" s="1">
        <v>45266</v>
      </c>
      <c r="C66" t="s">
        <v>3</v>
      </c>
      <c r="D66" t="s">
        <v>6</v>
      </c>
      <c r="E66" t="s">
        <v>1</v>
      </c>
      <c r="F66">
        <v>-1</v>
      </c>
      <c r="G66">
        <v>50</v>
      </c>
      <c r="H66">
        <v>-1</v>
      </c>
      <c r="I66">
        <v>4</v>
      </c>
      <c r="J66">
        <v>-1</v>
      </c>
      <c r="K66">
        <v>2</v>
      </c>
      <c r="L66">
        <v>1</v>
      </c>
      <c r="M66">
        <v>20</v>
      </c>
      <c r="N66">
        <v>0</v>
      </c>
      <c r="O66" s="49">
        <v>0.16666666666666669</v>
      </c>
    </row>
    <row r="67" spans="1:15" x14ac:dyDescent="0.3">
      <c r="A67" t="s">
        <v>17</v>
      </c>
      <c r="B67" s="1">
        <v>45266</v>
      </c>
      <c r="C67" t="s">
        <v>3</v>
      </c>
      <c r="D67" t="s">
        <v>6</v>
      </c>
      <c r="E67" t="s">
        <v>5</v>
      </c>
      <c r="F67">
        <v>-1</v>
      </c>
      <c r="G67">
        <v>50</v>
      </c>
      <c r="H67">
        <v>-1</v>
      </c>
      <c r="I67">
        <v>4</v>
      </c>
      <c r="J67">
        <v>-1</v>
      </c>
      <c r="K67">
        <v>2</v>
      </c>
      <c r="L67">
        <v>1</v>
      </c>
      <c r="M67">
        <v>20</v>
      </c>
      <c r="N67">
        <v>0</v>
      </c>
      <c r="O67" s="49">
        <v>0.16666666666666669</v>
      </c>
    </row>
    <row r="68" spans="1:15" x14ac:dyDescent="0.3">
      <c r="A68" t="s">
        <v>17</v>
      </c>
      <c r="B68" s="1">
        <v>45266</v>
      </c>
      <c r="C68" t="s">
        <v>8</v>
      </c>
      <c r="D68" t="s">
        <v>0</v>
      </c>
      <c r="E68" t="s">
        <v>1</v>
      </c>
      <c r="F68">
        <v>-1</v>
      </c>
      <c r="G68">
        <v>50</v>
      </c>
      <c r="H68">
        <v>-1</v>
      </c>
      <c r="I68">
        <v>4</v>
      </c>
      <c r="J68">
        <v>-1</v>
      </c>
      <c r="K68">
        <v>2</v>
      </c>
      <c r="L68">
        <v>1</v>
      </c>
      <c r="M68">
        <v>0</v>
      </c>
      <c r="N68">
        <v>0</v>
      </c>
      <c r="O68" s="49">
        <v>0.16666666666666669</v>
      </c>
    </row>
    <row r="69" spans="1:15" x14ac:dyDescent="0.3">
      <c r="A69" t="s">
        <v>17</v>
      </c>
      <c r="B69" s="1">
        <v>45266</v>
      </c>
      <c r="C69" t="s">
        <v>8</v>
      </c>
      <c r="D69" t="s">
        <v>0</v>
      </c>
      <c r="E69" t="s">
        <v>5</v>
      </c>
      <c r="F69">
        <v>-1</v>
      </c>
      <c r="G69">
        <v>-1</v>
      </c>
      <c r="H69">
        <v>-1</v>
      </c>
      <c r="I69">
        <v>4</v>
      </c>
      <c r="J69">
        <v>-1</v>
      </c>
      <c r="K69">
        <v>2</v>
      </c>
      <c r="L69">
        <v>1</v>
      </c>
      <c r="M69">
        <v>20</v>
      </c>
      <c r="N69">
        <v>0</v>
      </c>
      <c r="O69" s="49">
        <v>0.16666666666666669</v>
      </c>
    </row>
    <row r="70" spans="1:15" x14ac:dyDescent="0.3">
      <c r="A70" t="s">
        <v>17</v>
      </c>
      <c r="B70" s="1">
        <v>45266</v>
      </c>
      <c r="C70" t="s">
        <v>3</v>
      </c>
      <c r="D70" t="s">
        <v>2</v>
      </c>
      <c r="E70" t="s">
        <v>1</v>
      </c>
      <c r="F70">
        <v>-1</v>
      </c>
      <c r="G70">
        <v>-1</v>
      </c>
      <c r="H70">
        <v>-1</v>
      </c>
      <c r="I70">
        <v>5</v>
      </c>
      <c r="J70">
        <v>-1</v>
      </c>
      <c r="K70">
        <v>1</v>
      </c>
      <c r="L70">
        <v>1</v>
      </c>
      <c r="M70">
        <v>20</v>
      </c>
      <c r="N70">
        <v>0</v>
      </c>
      <c r="O70" s="49">
        <v>0.16666666666666669</v>
      </c>
    </row>
    <row r="71" spans="1:15" x14ac:dyDescent="0.3">
      <c r="A71" t="s">
        <v>17</v>
      </c>
      <c r="B71" s="1">
        <v>45266</v>
      </c>
      <c r="C71" t="s">
        <v>3</v>
      </c>
      <c r="D71" t="s">
        <v>2</v>
      </c>
      <c r="E71" t="s">
        <v>5</v>
      </c>
      <c r="F71">
        <v>-1</v>
      </c>
      <c r="G71">
        <v>-1</v>
      </c>
      <c r="H71">
        <v>-1</v>
      </c>
      <c r="I71">
        <v>4</v>
      </c>
      <c r="J71">
        <v>-1</v>
      </c>
      <c r="K71">
        <v>2</v>
      </c>
      <c r="L71">
        <v>1</v>
      </c>
      <c r="M71">
        <v>20</v>
      </c>
      <c r="N71">
        <v>0</v>
      </c>
      <c r="O71" s="49">
        <v>0.16666666666666669</v>
      </c>
    </row>
    <row r="72" spans="1:15" x14ac:dyDescent="0.3">
      <c r="A72" t="s">
        <v>17</v>
      </c>
      <c r="B72" s="1">
        <v>45266</v>
      </c>
      <c r="C72" t="s">
        <v>8</v>
      </c>
      <c r="D72" t="s">
        <v>6</v>
      </c>
      <c r="E72" t="s">
        <v>1</v>
      </c>
      <c r="F72">
        <v>-1</v>
      </c>
      <c r="G72">
        <v>-1</v>
      </c>
      <c r="H72">
        <v>-1</v>
      </c>
      <c r="I72">
        <v>5</v>
      </c>
      <c r="J72">
        <v>10</v>
      </c>
      <c r="K72">
        <v>2</v>
      </c>
      <c r="L72">
        <v>1</v>
      </c>
      <c r="M72">
        <v>20</v>
      </c>
      <c r="N72">
        <v>0</v>
      </c>
      <c r="O72" s="49">
        <v>0.16666666666666669</v>
      </c>
    </row>
    <row r="73" spans="1:15" x14ac:dyDescent="0.3">
      <c r="A73" t="s">
        <v>17</v>
      </c>
      <c r="B73" s="1">
        <v>45266</v>
      </c>
      <c r="C73" t="s">
        <v>8</v>
      </c>
      <c r="D73" t="s">
        <v>6</v>
      </c>
      <c r="E73" t="s">
        <v>5</v>
      </c>
      <c r="F73">
        <v>-1</v>
      </c>
      <c r="G73">
        <v>-1</v>
      </c>
      <c r="H73">
        <v>-1</v>
      </c>
      <c r="I73">
        <v>4</v>
      </c>
      <c r="J73">
        <v>-1</v>
      </c>
      <c r="K73">
        <v>1</v>
      </c>
      <c r="L73">
        <v>1</v>
      </c>
      <c r="M73">
        <v>20</v>
      </c>
      <c r="N73">
        <v>0</v>
      </c>
      <c r="O73" s="49">
        <v>0.16666666666666669</v>
      </c>
    </row>
    <row r="74" spans="1:15" x14ac:dyDescent="0.3">
      <c r="A74" t="s">
        <v>17</v>
      </c>
      <c r="B74" s="1">
        <v>45268</v>
      </c>
      <c r="C74" t="s">
        <v>8</v>
      </c>
      <c r="D74" t="s">
        <v>6</v>
      </c>
      <c r="E74" t="s">
        <v>5</v>
      </c>
      <c r="F74">
        <v>101</v>
      </c>
      <c r="G74">
        <v>50</v>
      </c>
      <c r="H74">
        <v>31</v>
      </c>
      <c r="I74">
        <v>4</v>
      </c>
      <c r="J74">
        <v>9</v>
      </c>
      <c r="K74">
        <v>0</v>
      </c>
      <c r="L74">
        <v>1</v>
      </c>
      <c r="M74">
        <v>20</v>
      </c>
      <c r="N74">
        <v>0</v>
      </c>
      <c r="O74" s="49">
        <v>0.18333333333333335</v>
      </c>
    </row>
    <row r="75" spans="1:15" x14ac:dyDescent="0.3">
      <c r="A75" t="s">
        <v>17</v>
      </c>
      <c r="B75" s="1">
        <v>45268</v>
      </c>
      <c r="C75" t="s">
        <v>8</v>
      </c>
      <c r="D75" t="s">
        <v>6</v>
      </c>
      <c r="E75" t="s">
        <v>5</v>
      </c>
      <c r="F75">
        <v>142</v>
      </c>
      <c r="G75">
        <v>50</v>
      </c>
      <c r="H75">
        <v>42</v>
      </c>
      <c r="I75">
        <v>4</v>
      </c>
      <c r="J75">
        <v>8</v>
      </c>
      <c r="K75">
        <v>2</v>
      </c>
      <c r="L75">
        <v>0</v>
      </c>
      <c r="M75">
        <v>50</v>
      </c>
      <c r="N75">
        <v>0</v>
      </c>
      <c r="O75" s="49">
        <v>0.18333333333333335</v>
      </c>
    </row>
    <row r="76" spans="1:15" x14ac:dyDescent="0.3">
      <c r="A76" t="s">
        <v>17</v>
      </c>
      <c r="B76" s="1">
        <v>45268</v>
      </c>
      <c r="C76" t="s">
        <v>8</v>
      </c>
      <c r="D76" t="s">
        <v>6</v>
      </c>
      <c r="E76" t="s">
        <v>5</v>
      </c>
      <c r="F76">
        <v>83</v>
      </c>
      <c r="G76">
        <v>50</v>
      </c>
      <c r="H76">
        <v>13</v>
      </c>
      <c r="I76">
        <v>2</v>
      </c>
      <c r="J76">
        <v>5</v>
      </c>
      <c r="K76">
        <v>0</v>
      </c>
      <c r="L76">
        <v>0</v>
      </c>
      <c r="M76">
        <v>20</v>
      </c>
      <c r="N76">
        <v>0</v>
      </c>
      <c r="O76" s="49">
        <v>0.18333333333333335</v>
      </c>
    </row>
    <row r="77" spans="1:15" x14ac:dyDescent="0.3">
      <c r="A77" t="s">
        <v>17</v>
      </c>
      <c r="B77" s="1">
        <v>45268</v>
      </c>
      <c r="C77" t="s">
        <v>8</v>
      </c>
      <c r="D77" t="s">
        <v>6</v>
      </c>
      <c r="E77" t="s">
        <v>5</v>
      </c>
      <c r="F77">
        <v>93</v>
      </c>
      <c r="G77">
        <v>26</v>
      </c>
      <c r="H77">
        <v>17</v>
      </c>
      <c r="I77">
        <v>4</v>
      </c>
      <c r="J77">
        <v>9</v>
      </c>
      <c r="K77">
        <v>0</v>
      </c>
      <c r="L77">
        <v>0</v>
      </c>
      <c r="M77">
        <v>50</v>
      </c>
      <c r="N77">
        <v>0</v>
      </c>
      <c r="O77" s="49">
        <v>0.18333333333333335</v>
      </c>
    </row>
    <row r="78" spans="1:15" x14ac:dyDescent="0.3">
      <c r="A78" t="s">
        <v>17</v>
      </c>
      <c r="B78" s="1">
        <v>45268</v>
      </c>
      <c r="C78" t="s">
        <v>8</v>
      </c>
      <c r="D78" t="s">
        <v>6</v>
      </c>
      <c r="E78" t="s">
        <v>5</v>
      </c>
      <c r="F78">
        <v>102</v>
      </c>
      <c r="G78">
        <v>50</v>
      </c>
      <c r="H78">
        <v>32</v>
      </c>
      <c r="I78">
        <v>4</v>
      </c>
      <c r="J78">
        <v>8</v>
      </c>
      <c r="K78">
        <v>1</v>
      </c>
      <c r="L78">
        <v>0</v>
      </c>
      <c r="M78">
        <v>20</v>
      </c>
      <c r="N78">
        <v>0</v>
      </c>
      <c r="O78" s="49">
        <v>0.18333333333333335</v>
      </c>
    </row>
    <row r="79" spans="1:15" x14ac:dyDescent="0.3">
      <c r="A79" t="s">
        <v>17</v>
      </c>
      <c r="B79" s="1">
        <v>45268</v>
      </c>
      <c r="C79" t="s">
        <v>8</v>
      </c>
      <c r="D79" t="s">
        <v>6</v>
      </c>
      <c r="E79" t="s">
        <v>5</v>
      </c>
      <c r="F79">
        <v>77</v>
      </c>
      <c r="G79">
        <v>30</v>
      </c>
      <c r="H79">
        <v>27</v>
      </c>
      <c r="I79">
        <v>4</v>
      </c>
      <c r="J79">
        <v>9</v>
      </c>
      <c r="K79">
        <v>1</v>
      </c>
      <c r="L79">
        <v>0</v>
      </c>
      <c r="M79">
        <v>20</v>
      </c>
      <c r="N79">
        <v>0</v>
      </c>
      <c r="O79" s="49">
        <v>0.18333333333333335</v>
      </c>
    </row>
    <row r="80" spans="1:15" x14ac:dyDescent="0.3">
      <c r="A80" t="s">
        <v>17</v>
      </c>
      <c r="B80" s="1">
        <v>45271</v>
      </c>
      <c r="C80" t="s">
        <v>8</v>
      </c>
      <c r="D80" t="s">
        <v>6</v>
      </c>
      <c r="E80" t="s">
        <v>7</v>
      </c>
      <c r="F80">
        <v>109</v>
      </c>
      <c r="G80">
        <v>28</v>
      </c>
      <c r="H80">
        <v>41</v>
      </c>
      <c r="I80">
        <v>4</v>
      </c>
      <c r="J80">
        <v>9</v>
      </c>
      <c r="K80">
        <v>2</v>
      </c>
      <c r="L80">
        <v>0</v>
      </c>
      <c r="M80">
        <v>40</v>
      </c>
      <c r="N80">
        <v>0</v>
      </c>
      <c r="O80" s="49">
        <v>0.20833333333333334</v>
      </c>
    </row>
    <row r="81" spans="1:15" x14ac:dyDescent="0.3">
      <c r="A81" t="s">
        <v>17</v>
      </c>
      <c r="B81" s="1">
        <v>45271</v>
      </c>
      <c r="C81" t="s">
        <v>8</v>
      </c>
      <c r="D81" t="s">
        <v>6</v>
      </c>
      <c r="E81" t="s">
        <v>1</v>
      </c>
      <c r="F81">
        <v>64</v>
      </c>
      <c r="G81">
        <v>30</v>
      </c>
      <c r="H81">
        <v>14</v>
      </c>
      <c r="I81">
        <v>3</v>
      </c>
      <c r="J81">
        <v>6</v>
      </c>
      <c r="K81">
        <v>0</v>
      </c>
      <c r="L81">
        <v>0</v>
      </c>
      <c r="M81">
        <v>20</v>
      </c>
      <c r="N81">
        <v>10</v>
      </c>
      <c r="O81" s="49">
        <v>0.20833333333333334</v>
      </c>
    </row>
    <row r="82" spans="1:15" x14ac:dyDescent="0.3">
      <c r="A82" t="s">
        <v>17</v>
      </c>
      <c r="B82" s="1">
        <v>45271</v>
      </c>
      <c r="C82" t="s">
        <v>8</v>
      </c>
      <c r="D82" t="s">
        <v>6</v>
      </c>
      <c r="E82" t="s">
        <v>1</v>
      </c>
      <c r="F82">
        <v>89</v>
      </c>
      <c r="G82">
        <v>50</v>
      </c>
      <c r="H82">
        <v>9</v>
      </c>
      <c r="I82">
        <v>2</v>
      </c>
      <c r="J82">
        <v>5</v>
      </c>
      <c r="K82">
        <v>0</v>
      </c>
      <c r="L82">
        <v>0</v>
      </c>
      <c r="M82">
        <v>30</v>
      </c>
      <c r="N82">
        <v>0</v>
      </c>
      <c r="O82" s="49">
        <v>0.20833333333333334</v>
      </c>
    </row>
    <row r="83" spans="1:15" x14ac:dyDescent="0.3">
      <c r="A83" t="s">
        <v>17</v>
      </c>
      <c r="B83" s="1">
        <v>45271</v>
      </c>
      <c r="C83" t="s">
        <v>3</v>
      </c>
      <c r="D83" t="s">
        <v>6</v>
      </c>
      <c r="E83" t="s">
        <v>7</v>
      </c>
      <c r="F83">
        <v>61</v>
      </c>
      <c r="G83">
        <v>28</v>
      </c>
      <c r="H83">
        <v>13</v>
      </c>
      <c r="I83">
        <v>4</v>
      </c>
      <c r="J83">
        <v>7</v>
      </c>
      <c r="K83">
        <v>0</v>
      </c>
      <c r="L83">
        <v>0</v>
      </c>
      <c r="M83">
        <v>20</v>
      </c>
      <c r="N83">
        <v>0</v>
      </c>
      <c r="O83" s="49">
        <v>0.20833333333333334</v>
      </c>
    </row>
    <row r="84" spans="1:15" x14ac:dyDescent="0.3">
      <c r="A84" t="s">
        <v>17</v>
      </c>
      <c r="B84" s="1">
        <v>45271</v>
      </c>
      <c r="C84" t="s">
        <v>3</v>
      </c>
      <c r="D84" t="s">
        <v>6</v>
      </c>
      <c r="E84" t="s">
        <v>7</v>
      </c>
      <c r="F84">
        <v>109</v>
      </c>
      <c r="G84">
        <v>50</v>
      </c>
      <c r="H84">
        <v>29</v>
      </c>
      <c r="I84">
        <v>4</v>
      </c>
      <c r="J84">
        <v>7</v>
      </c>
      <c r="K84">
        <v>1</v>
      </c>
      <c r="L84">
        <v>0</v>
      </c>
      <c r="M84">
        <v>30</v>
      </c>
      <c r="N84">
        <v>0</v>
      </c>
      <c r="O84" s="49">
        <v>0.20833333333333334</v>
      </c>
    </row>
    <row r="85" spans="1:15" x14ac:dyDescent="0.3">
      <c r="A85" t="s">
        <v>17</v>
      </c>
      <c r="B85" s="1">
        <v>45271</v>
      </c>
      <c r="C85" t="s">
        <v>3</v>
      </c>
      <c r="D85" t="s">
        <v>6</v>
      </c>
      <c r="E85" t="s">
        <v>1</v>
      </c>
      <c r="F85">
        <v>75</v>
      </c>
      <c r="G85">
        <v>28</v>
      </c>
      <c r="H85">
        <v>27</v>
      </c>
      <c r="I85">
        <v>3</v>
      </c>
      <c r="J85">
        <v>7</v>
      </c>
      <c r="K85">
        <v>1</v>
      </c>
      <c r="L85">
        <v>0</v>
      </c>
      <c r="M85">
        <v>20</v>
      </c>
      <c r="N85">
        <v>0</v>
      </c>
      <c r="O85" s="49">
        <v>0.20833333333333334</v>
      </c>
    </row>
    <row r="86" spans="1:15" x14ac:dyDescent="0.3">
      <c r="A86" t="s">
        <v>17</v>
      </c>
      <c r="B86" s="1">
        <v>45271</v>
      </c>
      <c r="C86" t="s">
        <v>4</v>
      </c>
      <c r="D86" t="s">
        <v>6</v>
      </c>
      <c r="E86" t="s">
        <v>7</v>
      </c>
      <c r="F86">
        <v>89</v>
      </c>
      <c r="G86">
        <v>50</v>
      </c>
      <c r="H86">
        <v>9</v>
      </c>
      <c r="I86">
        <v>2</v>
      </c>
      <c r="J86">
        <v>3</v>
      </c>
      <c r="K86">
        <v>0</v>
      </c>
      <c r="L86">
        <v>0</v>
      </c>
      <c r="M86">
        <v>30</v>
      </c>
      <c r="N86">
        <v>10</v>
      </c>
      <c r="O86" s="49">
        <v>0.20833333333333334</v>
      </c>
    </row>
    <row r="87" spans="1:15" x14ac:dyDescent="0.3">
      <c r="A87" t="s">
        <v>17</v>
      </c>
      <c r="B87" s="1">
        <v>45271</v>
      </c>
      <c r="C87" t="s">
        <v>4</v>
      </c>
      <c r="D87" t="s">
        <v>6</v>
      </c>
      <c r="E87" t="s">
        <v>7</v>
      </c>
      <c r="F87">
        <v>25</v>
      </c>
      <c r="G87">
        <v>10</v>
      </c>
      <c r="H87">
        <v>15</v>
      </c>
      <c r="I87">
        <v>3</v>
      </c>
      <c r="J87">
        <v>5</v>
      </c>
      <c r="K87">
        <v>0</v>
      </c>
      <c r="L87">
        <v>0</v>
      </c>
      <c r="M87">
        <v>20</v>
      </c>
      <c r="N87">
        <v>0</v>
      </c>
      <c r="O87" s="49">
        <v>0.20833333333333334</v>
      </c>
    </row>
    <row r="88" spans="1:15" x14ac:dyDescent="0.3">
      <c r="A88" t="s">
        <v>17</v>
      </c>
      <c r="B88" s="1">
        <v>45271</v>
      </c>
      <c r="C88" t="s">
        <v>8</v>
      </c>
      <c r="D88" t="s">
        <v>6</v>
      </c>
      <c r="E88" t="s">
        <v>1</v>
      </c>
      <c r="F88">
        <v>109</v>
      </c>
      <c r="G88">
        <v>50</v>
      </c>
      <c r="H88">
        <v>29</v>
      </c>
      <c r="I88">
        <v>4</v>
      </c>
      <c r="J88">
        <v>7</v>
      </c>
      <c r="K88">
        <v>1</v>
      </c>
      <c r="L88">
        <v>1</v>
      </c>
      <c r="M88">
        <v>20</v>
      </c>
      <c r="N88">
        <v>0</v>
      </c>
      <c r="O88" s="49">
        <v>0.20833333333333334</v>
      </c>
    </row>
    <row r="89" spans="1:15" x14ac:dyDescent="0.3">
      <c r="A89" t="s">
        <v>17</v>
      </c>
      <c r="B89" s="1">
        <v>45271</v>
      </c>
      <c r="C89" t="s">
        <v>8</v>
      </c>
      <c r="D89" t="s">
        <v>6</v>
      </c>
      <c r="E89" t="s">
        <v>7</v>
      </c>
      <c r="F89">
        <v>68</v>
      </c>
      <c r="G89">
        <v>50</v>
      </c>
      <c r="H89">
        <v>13</v>
      </c>
      <c r="I89">
        <v>3</v>
      </c>
      <c r="J89">
        <v>5</v>
      </c>
      <c r="K89">
        <v>0</v>
      </c>
      <c r="L89">
        <v>0</v>
      </c>
      <c r="M89">
        <v>5</v>
      </c>
      <c r="N89">
        <v>0</v>
      </c>
      <c r="O89" s="49">
        <v>0.20833333333333334</v>
      </c>
    </row>
    <row r="90" spans="1:15" x14ac:dyDescent="0.3">
      <c r="A90" t="s">
        <v>17</v>
      </c>
      <c r="B90" s="1">
        <v>45271</v>
      </c>
      <c r="C90" t="s">
        <v>4</v>
      </c>
      <c r="D90" t="s">
        <v>6</v>
      </c>
      <c r="E90" t="s">
        <v>1</v>
      </c>
      <c r="F90">
        <v>72</v>
      </c>
      <c r="G90">
        <v>50</v>
      </c>
      <c r="H90">
        <v>22</v>
      </c>
      <c r="I90">
        <v>3</v>
      </c>
      <c r="J90">
        <v>4</v>
      </c>
      <c r="K90">
        <v>1</v>
      </c>
      <c r="L90">
        <v>0</v>
      </c>
      <c r="M90">
        <v>0</v>
      </c>
      <c r="N90">
        <v>0</v>
      </c>
      <c r="O90" s="49">
        <v>0.20833333333333334</v>
      </c>
    </row>
    <row r="91" spans="1:15" x14ac:dyDescent="0.3">
      <c r="A91" t="s">
        <v>17</v>
      </c>
      <c r="B91" s="1">
        <v>45271</v>
      </c>
      <c r="C91" t="s">
        <v>3</v>
      </c>
      <c r="D91" t="s">
        <v>6</v>
      </c>
      <c r="E91" t="s">
        <v>7</v>
      </c>
      <c r="F91">
        <v>57</v>
      </c>
      <c r="G91">
        <v>28</v>
      </c>
      <c r="H91">
        <v>9</v>
      </c>
      <c r="I91">
        <v>3</v>
      </c>
      <c r="J91">
        <v>5</v>
      </c>
      <c r="K91">
        <v>0</v>
      </c>
      <c r="L91">
        <v>0</v>
      </c>
      <c r="M91">
        <v>20</v>
      </c>
      <c r="N91">
        <v>10</v>
      </c>
      <c r="O91" s="49">
        <v>0.20833333333333334</v>
      </c>
    </row>
    <row r="92" spans="1:15" x14ac:dyDescent="0.3">
      <c r="A92" t="s">
        <v>17</v>
      </c>
      <c r="B92" s="1">
        <v>45271</v>
      </c>
      <c r="C92" t="s">
        <v>3</v>
      </c>
      <c r="D92" t="s">
        <v>6</v>
      </c>
      <c r="E92" t="s">
        <v>7</v>
      </c>
      <c r="F92">
        <v>85</v>
      </c>
      <c r="G92">
        <v>50</v>
      </c>
      <c r="H92">
        <v>15</v>
      </c>
      <c r="I92">
        <v>3</v>
      </c>
      <c r="J92">
        <v>7</v>
      </c>
      <c r="K92">
        <v>0</v>
      </c>
      <c r="L92">
        <v>0</v>
      </c>
      <c r="M92">
        <v>20</v>
      </c>
      <c r="N92">
        <v>0</v>
      </c>
      <c r="O92" s="49">
        <v>0.20833333333333334</v>
      </c>
    </row>
    <row r="93" spans="1:15" x14ac:dyDescent="0.3">
      <c r="A93" t="s">
        <v>17</v>
      </c>
      <c r="B93" s="1">
        <v>45271</v>
      </c>
      <c r="C93" t="s">
        <v>4</v>
      </c>
      <c r="D93" t="s">
        <v>6</v>
      </c>
      <c r="E93" t="s">
        <v>5</v>
      </c>
      <c r="F93">
        <v>47</v>
      </c>
      <c r="G93">
        <v>10</v>
      </c>
      <c r="H93">
        <v>17</v>
      </c>
      <c r="I93">
        <v>3</v>
      </c>
      <c r="J93">
        <v>7</v>
      </c>
      <c r="K93">
        <v>0</v>
      </c>
      <c r="L93">
        <v>0</v>
      </c>
      <c r="M93">
        <v>20</v>
      </c>
      <c r="N93">
        <v>0</v>
      </c>
      <c r="O93" s="49">
        <v>0.20833333333333334</v>
      </c>
    </row>
    <row r="94" spans="1:15" x14ac:dyDescent="0.3">
      <c r="A94" t="s">
        <v>17</v>
      </c>
      <c r="B94" s="1">
        <v>45271</v>
      </c>
      <c r="C94" t="s">
        <v>4</v>
      </c>
      <c r="D94" t="s">
        <v>6</v>
      </c>
      <c r="E94" t="s">
        <v>7</v>
      </c>
      <c r="F94">
        <v>-1</v>
      </c>
      <c r="G94">
        <v>28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-1</v>
      </c>
      <c r="N94">
        <v>-1</v>
      </c>
      <c r="O94" s="49">
        <v>0.20833333333333334</v>
      </c>
    </row>
    <row r="95" spans="1:15" x14ac:dyDescent="0.3">
      <c r="A95" t="s">
        <v>17</v>
      </c>
      <c r="B95" s="1">
        <v>45271</v>
      </c>
      <c r="C95" t="s">
        <v>8</v>
      </c>
      <c r="D95" t="s">
        <v>6</v>
      </c>
      <c r="E95" t="s">
        <v>7</v>
      </c>
      <c r="F95">
        <v>85</v>
      </c>
      <c r="G95">
        <v>50</v>
      </c>
      <c r="H95">
        <v>15</v>
      </c>
      <c r="I95">
        <v>3</v>
      </c>
      <c r="J95">
        <v>7</v>
      </c>
      <c r="K95">
        <v>0</v>
      </c>
      <c r="L95">
        <v>0</v>
      </c>
      <c r="M95">
        <v>20</v>
      </c>
      <c r="N95">
        <v>0</v>
      </c>
      <c r="O95" s="49">
        <v>0.20833333333333334</v>
      </c>
    </row>
    <row r="96" spans="1:15" x14ac:dyDescent="0.3">
      <c r="A96" t="s">
        <v>17</v>
      </c>
      <c r="B96" s="1">
        <v>45271</v>
      </c>
      <c r="C96" t="s">
        <v>8</v>
      </c>
      <c r="D96" t="s">
        <v>6</v>
      </c>
      <c r="E96" t="s">
        <v>1</v>
      </c>
      <c r="F96">
        <v>64</v>
      </c>
      <c r="G96">
        <v>8</v>
      </c>
      <c r="H96">
        <v>36</v>
      </c>
      <c r="I96">
        <v>4</v>
      </c>
      <c r="J96">
        <v>6</v>
      </c>
      <c r="K96">
        <v>1</v>
      </c>
      <c r="L96">
        <v>1</v>
      </c>
      <c r="M96">
        <v>20</v>
      </c>
      <c r="N96">
        <v>0</v>
      </c>
      <c r="O96" s="49">
        <v>0.20833333333333334</v>
      </c>
    </row>
    <row r="97" spans="1:16" x14ac:dyDescent="0.3">
      <c r="A97" t="s">
        <v>17</v>
      </c>
      <c r="B97" s="1">
        <v>45271</v>
      </c>
      <c r="C97" t="s">
        <v>3</v>
      </c>
      <c r="D97" t="s">
        <v>6</v>
      </c>
      <c r="E97" t="s">
        <v>1</v>
      </c>
      <c r="F97">
        <v>74</v>
      </c>
      <c r="G97">
        <v>28</v>
      </c>
      <c r="H97">
        <v>26</v>
      </c>
      <c r="I97">
        <v>3</v>
      </c>
      <c r="J97">
        <v>6</v>
      </c>
      <c r="K97">
        <v>0</v>
      </c>
      <c r="L97">
        <v>1</v>
      </c>
      <c r="M97">
        <v>20</v>
      </c>
      <c r="N97">
        <v>20</v>
      </c>
      <c r="O97" s="49">
        <v>0.20833333333333334</v>
      </c>
    </row>
    <row r="98" spans="1:16" x14ac:dyDescent="0.3">
      <c r="A98" t="s">
        <v>17</v>
      </c>
      <c r="B98" s="1">
        <v>45271</v>
      </c>
      <c r="C98" t="s">
        <v>3</v>
      </c>
      <c r="D98" t="s">
        <v>6</v>
      </c>
      <c r="E98" t="s">
        <v>7</v>
      </c>
      <c r="F98">
        <v>37</v>
      </c>
      <c r="G98">
        <v>10</v>
      </c>
      <c r="H98">
        <v>7</v>
      </c>
      <c r="I98">
        <v>3</v>
      </c>
      <c r="J98">
        <v>4</v>
      </c>
      <c r="K98">
        <v>0</v>
      </c>
      <c r="L98">
        <v>0</v>
      </c>
      <c r="M98">
        <v>20</v>
      </c>
      <c r="N98">
        <v>0</v>
      </c>
      <c r="O98" s="49">
        <v>0.20833333333333334</v>
      </c>
    </row>
    <row r="99" spans="1:16" x14ac:dyDescent="0.3">
      <c r="A99" t="s">
        <v>17</v>
      </c>
      <c r="B99" s="1">
        <v>45272</v>
      </c>
      <c r="C99" t="s">
        <v>4</v>
      </c>
      <c r="D99" t="s">
        <v>2</v>
      </c>
      <c r="E99" t="s">
        <v>1</v>
      </c>
      <c r="F99">
        <v>75</v>
      </c>
      <c r="G99">
        <v>28</v>
      </c>
      <c r="H99">
        <v>27</v>
      </c>
      <c r="I99">
        <v>4</v>
      </c>
      <c r="J99">
        <v>7</v>
      </c>
      <c r="K99">
        <v>1</v>
      </c>
      <c r="L99">
        <v>0</v>
      </c>
      <c r="M99">
        <v>20</v>
      </c>
      <c r="N99">
        <v>0</v>
      </c>
      <c r="O99" s="49">
        <v>0.21666666666666667</v>
      </c>
    </row>
    <row r="100" spans="1:16" x14ac:dyDescent="0.3">
      <c r="A100" t="s">
        <v>17</v>
      </c>
      <c r="B100" s="1">
        <v>45272</v>
      </c>
      <c r="C100" t="s">
        <v>4</v>
      </c>
      <c r="D100" t="s">
        <v>2</v>
      </c>
      <c r="E100" t="s">
        <v>7</v>
      </c>
      <c r="F100">
        <v>106</v>
      </c>
      <c r="G100">
        <v>50</v>
      </c>
      <c r="H100">
        <v>36</v>
      </c>
      <c r="I100">
        <v>5</v>
      </c>
      <c r="J100">
        <v>10</v>
      </c>
      <c r="K100">
        <v>0</v>
      </c>
      <c r="L100">
        <v>1</v>
      </c>
      <c r="M100">
        <v>20</v>
      </c>
      <c r="N100">
        <v>0</v>
      </c>
      <c r="O100" s="49">
        <v>0.21666666666666667</v>
      </c>
    </row>
    <row r="101" spans="1:16" x14ac:dyDescent="0.3">
      <c r="A101" t="s">
        <v>17</v>
      </c>
      <c r="B101" s="1">
        <v>45272</v>
      </c>
      <c r="C101" t="s">
        <v>4</v>
      </c>
      <c r="D101" t="s">
        <v>2</v>
      </c>
      <c r="E101" t="s">
        <v>7</v>
      </c>
      <c r="F101">
        <v>102</v>
      </c>
      <c r="G101">
        <v>50</v>
      </c>
      <c r="H101">
        <v>32</v>
      </c>
      <c r="I101">
        <v>4</v>
      </c>
      <c r="J101">
        <v>8</v>
      </c>
      <c r="K101">
        <v>0</v>
      </c>
      <c r="L101">
        <v>1</v>
      </c>
      <c r="M101">
        <v>20</v>
      </c>
      <c r="N101">
        <v>0</v>
      </c>
      <c r="O101" s="49">
        <v>0.21666666666666667</v>
      </c>
    </row>
    <row r="102" spans="1:16" x14ac:dyDescent="0.3">
      <c r="A102" t="s">
        <v>17</v>
      </c>
      <c r="B102" s="1">
        <v>45272</v>
      </c>
      <c r="C102" t="s">
        <v>4</v>
      </c>
      <c r="D102" t="s">
        <v>6</v>
      </c>
      <c r="E102" t="s">
        <v>7</v>
      </c>
      <c r="F102">
        <v>118</v>
      </c>
      <c r="G102">
        <v>50</v>
      </c>
      <c r="H102">
        <v>48</v>
      </c>
      <c r="I102">
        <v>-1</v>
      </c>
      <c r="J102">
        <v>-1</v>
      </c>
      <c r="K102">
        <v>-1</v>
      </c>
      <c r="L102">
        <v>-1</v>
      </c>
      <c r="M102">
        <v>20</v>
      </c>
      <c r="N102">
        <v>0</v>
      </c>
      <c r="O102" s="49">
        <v>0.21666666666666667</v>
      </c>
    </row>
    <row r="103" spans="1:16" x14ac:dyDescent="0.3">
      <c r="A103" t="s">
        <v>17</v>
      </c>
      <c r="B103" s="1">
        <v>45272</v>
      </c>
      <c r="C103" t="s">
        <v>4</v>
      </c>
      <c r="D103" t="s">
        <v>2</v>
      </c>
      <c r="E103" t="s">
        <v>1</v>
      </c>
      <c r="F103">
        <v>90</v>
      </c>
      <c r="G103">
        <v>50</v>
      </c>
      <c r="H103">
        <v>40</v>
      </c>
      <c r="I103">
        <v>-1</v>
      </c>
      <c r="J103">
        <v>-1</v>
      </c>
      <c r="K103">
        <v>-1</v>
      </c>
      <c r="L103">
        <v>-1</v>
      </c>
      <c r="M103">
        <v>20</v>
      </c>
      <c r="N103">
        <v>0</v>
      </c>
      <c r="O103" s="49">
        <v>0.21666666666666667</v>
      </c>
    </row>
    <row r="104" spans="1:16" x14ac:dyDescent="0.3">
      <c r="A104" t="s">
        <v>17</v>
      </c>
      <c r="B104" s="1">
        <v>45272</v>
      </c>
      <c r="C104" t="s">
        <v>4</v>
      </c>
      <c r="D104" t="s">
        <v>2</v>
      </c>
      <c r="E104" t="s">
        <v>7</v>
      </c>
      <c r="F104">
        <v>75</v>
      </c>
      <c r="G104">
        <v>10</v>
      </c>
      <c r="H104">
        <v>45</v>
      </c>
      <c r="I104">
        <v>-1</v>
      </c>
      <c r="J104">
        <v>-1</v>
      </c>
      <c r="K104">
        <v>-1</v>
      </c>
      <c r="L104">
        <v>-1</v>
      </c>
      <c r="M104">
        <v>20</v>
      </c>
      <c r="N104">
        <v>0</v>
      </c>
      <c r="O104" s="49">
        <v>0.21666666666666667</v>
      </c>
    </row>
    <row r="105" spans="1:16" x14ac:dyDescent="0.3">
      <c r="A105" t="s">
        <v>17</v>
      </c>
      <c r="B105" s="1">
        <v>45273</v>
      </c>
      <c r="C105" t="s">
        <v>4</v>
      </c>
      <c r="D105" t="s">
        <v>2</v>
      </c>
      <c r="E105" t="s">
        <v>1</v>
      </c>
      <c r="F105">
        <v>103</v>
      </c>
      <c r="G105">
        <v>50</v>
      </c>
      <c r="H105">
        <v>3</v>
      </c>
      <c r="I105">
        <v>2</v>
      </c>
      <c r="J105">
        <v>3</v>
      </c>
      <c r="K105">
        <v>0</v>
      </c>
      <c r="L105">
        <v>0</v>
      </c>
      <c r="M105">
        <v>50</v>
      </c>
      <c r="N105">
        <v>0</v>
      </c>
      <c r="O105" s="49">
        <v>0</v>
      </c>
      <c r="P105" t="s">
        <v>46</v>
      </c>
    </row>
    <row r="106" spans="1:16" x14ac:dyDescent="0.3">
      <c r="A106" t="s">
        <v>17</v>
      </c>
      <c r="B106" s="1">
        <v>45273</v>
      </c>
      <c r="C106" t="s">
        <v>4</v>
      </c>
      <c r="D106" t="s">
        <v>2</v>
      </c>
      <c r="E106" t="s">
        <v>5</v>
      </c>
      <c r="F106">
        <v>89</v>
      </c>
      <c r="G106">
        <v>30</v>
      </c>
      <c r="H106">
        <v>9</v>
      </c>
      <c r="I106">
        <v>1</v>
      </c>
      <c r="J106">
        <v>3</v>
      </c>
      <c r="K106">
        <v>0</v>
      </c>
      <c r="L106">
        <v>0</v>
      </c>
      <c r="M106">
        <v>50</v>
      </c>
      <c r="N106">
        <v>0</v>
      </c>
      <c r="O106" s="49">
        <v>0.22500000000000001</v>
      </c>
    </row>
    <row r="107" spans="1:16" x14ac:dyDescent="0.3">
      <c r="A107" t="s">
        <v>17</v>
      </c>
      <c r="B107" s="1">
        <v>45273</v>
      </c>
      <c r="C107" t="s">
        <v>8</v>
      </c>
      <c r="D107" t="s">
        <v>2</v>
      </c>
      <c r="E107" t="s">
        <v>1</v>
      </c>
      <c r="F107">
        <v>124</v>
      </c>
      <c r="G107">
        <v>50</v>
      </c>
      <c r="H107">
        <v>44</v>
      </c>
      <c r="I107">
        <v>4</v>
      </c>
      <c r="J107">
        <v>8</v>
      </c>
      <c r="K107">
        <v>1</v>
      </c>
      <c r="L107">
        <v>1</v>
      </c>
      <c r="M107">
        <v>30</v>
      </c>
      <c r="N107">
        <v>0</v>
      </c>
      <c r="O107" s="49">
        <v>0.22500000000000001</v>
      </c>
    </row>
    <row r="108" spans="1:16" x14ac:dyDescent="0.3">
      <c r="A108" t="s">
        <v>17</v>
      </c>
      <c r="B108" s="1">
        <v>45273</v>
      </c>
      <c r="C108" t="s">
        <v>8</v>
      </c>
      <c r="D108" t="s">
        <v>2</v>
      </c>
      <c r="E108" t="s">
        <v>5</v>
      </c>
      <c r="F108">
        <v>115</v>
      </c>
      <c r="G108">
        <v>50</v>
      </c>
      <c r="H108">
        <v>15</v>
      </c>
      <c r="I108">
        <v>3</v>
      </c>
      <c r="J108">
        <v>7</v>
      </c>
      <c r="K108">
        <v>0</v>
      </c>
      <c r="L108">
        <v>0</v>
      </c>
      <c r="M108">
        <v>50</v>
      </c>
      <c r="N108">
        <v>0</v>
      </c>
      <c r="O108" s="49">
        <v>0.22500000000000001</v>
      </c>
    </row>
    <row r="109" spans="1:16" x14ac:dyDescent="0.3">
      <c r="A109" t="s">
        <v>17</v>
      </c>
      <c r="B109" s="1">
        <v>45273</v>
      </c>
      <c r="C109" t="s">
        <v>4</v>
      </c>
      <c r="D109" t="s">
        <v>6</v>
      </c>
      <c r="E109" t="s">
        <v>5</v>
      </c>
      <c r="F109">
        <v>37</v>
      </c>
      <c r="G109">
        <v>30</v>
      </c>
      <c r="H109">
        <v>7</v>
      </c>
      <c r="I109">
        <v>1</v>
      </c>
      <c r="J109">
        <v>3</v>
      </c>
      <c r="K109">
        <v>0</v>
      </c>
      <c r="L109">
        <v>0</v>
      </c>
      <c r="M109">
        <v>0</v>
      </c>
      <c r="N109">
        <v>0</v>
      </c>
      <c r="O109" s="49">
        <v>0.22500000000000001</v>
      </c>
    </row>
    <row r="110" spans="1:16" x14ac:dyDescent="0.3">
      <c r="A110" t="s">
        <v>17</v>
      </c>
      <c r="B110" s="1">
        <v>45273</v>
      </c>
      <c r="C110" t="s">
        <v>4</v>
      </c>
      <c r="D110" t="s">
        <v>6</v>
      </c>
      <c r="E110" t="s">
        <v>1</v>
      </c>
      <c r="F110">
        <v>85</v>
      </c>
      <c r="G110">
        <v>28</v>
      </c>
      <c r="H110">
        <v>37</v>
      </c>
      <c r="I110">
        <v>3</v>
      </c>
      <c r="J110">
        <v>6</v>
      </c>
      <c r="K110">
        <v>1</v>
      </c>
      <c r="L110">
        <v>1</v>
      </c>
      <c r="M110">
        <v>20</v>
      </c>
      <c r="N110">
        <v>0</v>
      </c>
      <c r="O110" s="49">
        <v>0.22500000000000001</v>
      </c>
    </row>
    <row r="111" spans="1:16" x14ac:dyDescent="0.3">
      <c r="A111" t="s">
        <v>17</v>
      </c>
      <c r="B111" s="1">
        <v>45273</v>
      </c>
      <c r="C111" t="s">
        <v>4</v>
      </c>
      <c r="D111" t="s">
        <v>2</v>
      </c>
      <c r="E111" t="s">
        <v>1</v>
      </c>
      <c r="F111">
        <v>99</v>
      </c>
      <c r="G111">
        <v>50</v>
      </c>
      <c r="H111">
        <v>9</v>
      </c>
      <c r="I111">
        <v>2</v>
      </c>
      <c r="J111">
        <v>3</v>
      </c>
      <c r="K111">
        <v>0</v>
      </c>
      <c r="L111">
        <v>0</v>
      </c>
      <c r="M111">
        <v>40</v>
      </c>
      <c r="N111">
        <v>0</v>
      </c>
      <c r="O111" s="49">
        <v>0.22500000000000001</v>
      </c>
    </row>
    <row r="112" spans="1:16" x14ac:dyDescent="0.3">
      <c r="A112" t="s">
        <v>17</v>
      </c>
      <c r="B112" s="1">
        <v>45273</v>
      </c>
      <c r="C112" t="s">
        <v>4</v>
      </c>
      <c r="D112" t="s">
        <v>2</v>
      </c>
      <c r="E112" t="s">
        <v>5</v>
      </c>
      <c r="F112">
        <v>120</v>
      </c>
      <c r="G112">
        <v>50</v>
      </c>
      <c r="H112">
        <v>20</v>
      </c>
      <c r="I112">
        <v>4</v>
      </c>
      <c r="J112">
        <v>8</v>
      </c>
      <c r="K112">
        <v>0</v>
      </c>
      <c r="L112">
        <v>0</v>
      </c>
      <c r="M112">
        <v>50</v>
      </c>
      <c r="N112">
        <v>0</v>
      </c>
      <c r="O112" s="49">
        <v>0.22500000000000001</v>
      </c>
    </row>
    <row r="113" spans="1:15" x14ac:dyDescent="0.3">
      <c r="A113" t="s">
        <v>17</v>
      </c>
      <c r="B113" s="1">
        <v>45273</v>
      </c>
      <c r="C113" t="s">
        <v>4</v>
      </c>
      <c r="D113" t="s">
        <v>0</v>
      </c>
      <c r="E113" t="s">
        <v>1</v>
      </c>
      <c r="F113">
        <v>120</v>
      </c>
      <c r="G113">
        <v>50</v>
      </c>
      <c r="H113">
        <v>30</v>
      </c>
      <c r="I113">
        <v>3</v>
      </c>
      <c r="J113">
        <v>7</v>
      </c>
      <c r="K113">
        <v>1</v>
      </c>
      <c r="L113">
        <v>0</v>
      </c>
      <c r="M113">
        <v>40</v>
      </c>
      <c r="N113">
        <v>0</v>
      </c>
      <c r="O113" s="49">
        <v>0.22500000000000001</v>
      </c>
    </row>
    <row r="114" spans="1:15" x14ac:dyDescent="0.3">
      <c r="A114" t="s">
        <v>17</v>
      </c>
      <c r="B114" s="1">
        <v>45273</v>
      </c>
      <c r="C114" t="s">
        <v>4</v>
      </c>
      <c r="D114" t="s">
        <v>0</v>
      </c>
      <c r="E114" t="s">
        <v>5</v>
      </c>
      <c r="F114">
        <v>131</v>
      </c>
      <c r="G114">
        <v>50</v>
      </c>
      <c r="H114">
        <v>31</v>
      </c>
      <c r="I114">
        <v>4</v>
      </c>
      <c r="J114">
        <v>8</v>
      </c>
      <c r="K114">
        <v>0</v>
      </c>
      <c r="L114">
        <v>1</v>
      </c>
      <c r="M114">
        <v>50</v>
      </c>
      <c r="N114">
        <v>0</v>
      </c>
      <c r="O114" s="49">
        <v>0.22500000000000001</v>
      </c>
    </row>
    <row r="115" spans="1:15" x14ac:dyDescent="0.3">
      <c r="A115" t="s">
        <v>17</v>
      </c>
      <c r="B115" s="1">
        <v>45273</v>
      </c>
      <c r="C115" t="s">
        <v>3</v>
      </c>
      <c r="D115" t="s">
        <v>2</v>
      </c>
      <c r="E115" t="s">
        <v>1</v>
      </c>
      <c r="F115">
        <v>95</v>
      </c>
      <c r="G115">
        <v>50</v>
      </c>
      <c r="H115">
        <v>25</v>
      </c>
      <c r="I115">
        <v>3</v>
      </c>
      <c r="J115">
        <v>7</v>
      </c>
      <c r="K115">
        <v>1</v>
      </c>
      <c r="L115">
        <v>0</v>
      </c>
      <c r="M115">
        <v>20</v>
      </c>
      <c r="N115">
        <v>0</v>
      </c>
      <c r="O115" s="49">
        <v>0.22500000000000001</v>
      </c>
    </row>
    <row r="116" spans="1:15" x14ac:dyDescent="0.3">
      <c r="A116" t="s">
        <v>17</v>
      </c>
      <c r="B116" s="1">
        <v>45273</v>
      </c>
      <c r="C116" t="s">
        <v>3</v>
      </c>
      <c r="D116" t="s">
        <v>2</v>
      </c>
      <c r="E116" t="s">
        <v>5</v>
      </c>
      <c r="F116">
        <v>83</v>
      </c>
      <c r="G116">
        <v>30</v>
      </c>
      <c r="H116">
        <v>13</v>
      </c>
      <c r="I116">
        <v>3</v>
      </c>
      <c r="J116">
        <v>5</v>
      </c>
      <c r="K116">
        <v>0</v>
      </c>
      <c r="L116">
        <v>0</v>
      </c>
      <c r="M116">
        <v>40</v>
      </c>
      <c r="N116">
        <v>0</v>
      </c>
      <c r="O116" s="49">
        <v>0.22500000000000001</v>
      </c>
    </row>
    <row r="117" spans="1:15" x14ac:dyDescent="0.3">
      <c r="A117" t="s">
        <v>17</v>
      </c>
      <c r="B117" s="1">
        <v>45273</v>
      </c>
      <c r="C117" t="s">
        <v>8</v>
      </c>
      <c r="D117" t="s">
        <v>0</v>
      </c>
      <c r="E117" t="s">
        <v>1</v>
      </c>
      <c r="F117">
        <v>97</v>
      </c>
      <c r="G117">
        <v>5</v>
      </c>
      <c r="H117">
        <v>42</v>
      </c>
      <c r="I117">
        <v>4</v>
      </c>
      <c r="J117">
        <v>8</v>
      </c>
      <c r="K117">
        <v>1</v>
      </c>
      <c r="L117">
        <v>1</v>
      </c>
      <c r="M117">
        <v>50</v>
      </c>
      <c r="N117">
        <v>0</v>
      </c>
      <c r="O117" s="49">
        <v>0.22500000000000001</v>
      </c>
    </row>
    <row r="118" spans="1:15" x14ac:dyDescent="0.3">
      <c r="A118" t="s">
        <v>17</v>
      </c>
      <c r="B118" s="1">
        <v>45273</v>
      </c>
      <c r="C118" t="s">
        <v>8</v>
      </c>
      <c r="D118" t="s">
        <v>0</v>
      </c>
      <c r="E118" t="s">
        <v>5</v>
      </c>
      <c r="F118">
        <v>104</v>
      </c>
      <c r="G118">
        <v>50</v>
      </c>
      <c r="H118">
        <v>14</v>
      </c>
      <c r="I118">
        <v>3</v>
      </c>
      <c r="J118">
        <v>6</v>
      </c>
      <c r="K118">
        <v>0</v>
      </c>
      <c r="L118">
        <v>0</v>
      </c>
      <c r="M118">
        <v>40</v>
      </c>
      <c r="N118">
        <v>0</v>
      </c>
      <c r="O118" s="49">
        <v>0.22500000000000001</v>
      </c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"/>
  <sheetViews>
    <sheetView workbookViewId="0">
      <selection activeCell="F5" sqref="F5"/>
    </sheetView>
  </sheetViews>
  <sheetFormatPr defaultRowHeight="14.4" x14ac:dyDescent="0.3"/>
  <cols>
    <col min="1" max="9" width="15.77734375" customWidth="1"/>
  </cols>
  <sheetData>
    <row r="1" spans="1:10" ht="21" x14ac:dyDescent="0.4">
      <c r="A1" s="53" t="s">
        <v>43</v>
      </c>
      <c r="B1" s="54"/>
      <c r="C1" s="54"/>
      <c r="D1" s="54"/>
      <c r="E1" s="54"/>
      <c r="F1" s="54"/>
      <c r="G1" s="54"/>
      <c r="H1" s="54"/>
      <c r="I1" s="54"/>
    </row>
    <row r="2" spans="1:10" ht="21" x14ac:dyDescent="0.4">
      <c r="A2" s="47" t="s">
        <v>14</v>
      </c>
      <c r="B2" s="47" t="s">
        <v>15</v>
      </c>
      <c r="C2" s="47" t="s">
        <v>13</v>
      </c>
      <c r="D2" s="47" t="s">
        <v>22</v>
      </c>
      <c r="E2" s="47" t="s">
        <v>31</v>
      </c>
      <c r="F2" s="47" t="s">
        <v>26</v>
      </c>
      <c r="G2" s="47" t="s">
        <v>24</v>
      </c>
      <c r="H2" s="47" t="s">
        <v>21</v>
      </c>
      <c r="I2" s="47" t="s">
        <v>20</v>
      </c>
    </row>
    <row r="3" spans="1:10" ht="21" x14ac:dyDescent="0.4">
      <c r="A3" s="48">
        <v>78.997289972899722</v>
      </c>
      <c r="B3" s="48">
        <v>37.213333333333303</v>
      </c>
      <c r="C3" s="48">
        <v>21.338328530259364</v>
      </c>
      <c r="D3" s="48">
        <v>3.1471291866028692</v>
      </c>
      <c r="E3" s="48">
        <v>5.9122807017543844</v>
      </c>
      <c r="F3" s="48">
        <v>0.51832151300236373</v>
      </c>
      <c r="G3" s="48">
        <v>0.31378132118451013</v>
      </c>
      <c r="H3" s="48">
        <v>21.081932773109223</v>
      </c>
      <c r="I3" s="48">
        <v>-1.1358024691358013</v>
      </c>
    </row>
    <row r="4" spans="1:10" x14ac:dyDescent="0.3">
      <c r="A4" s="49">
        <v>62.66835977047365</v>
      </c>
      <c r="B4" s="49">
        <v>28.939872438416415</v>
      </c>
      <c r="C4" s="49">
        <v>17.222188169023845</v>
      </c>
      <c r="D4" s="49">
        <v>2.5868983420765459</v>
      </c>
      <c r="E4" s="49">
        <v>4.8071772791303493</v>
      </c>
      <c r="F4" s="49">
        <v>0.50597853215969857</v>
      </c>
      <c r="G4" s="49">
        <v>0.30607639849485768</v>
      </c>
      <c r="H4" s="49">
        <v>17.21325425435624</v>
      </c>
      <c r="I4" s="49">
        <v>1.3804398257083117</v>
      </c>
      <c r="J4" s="49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zoomScale="167" workbookViewId="0">
      <selection activeCell="F7" sqref="F7"/>
    </sheetView>
  </sheetViews>
  <sheetFormatPr defaultRowHeight="14.4" x14ac:dyDescent="0.3"/>
  <sheetData>
    <row r="1" spans="1:11" ht="15" thickBot="1" x14ac:dyDescent="0.35">
      <c r="A1" s="55" t="s">
        <v>27</v>
      </c>
      <c r="B1" s="56"/>
      <c r="C1" s="56"/>
      <c r="D1" s="56"/>
      <c r="E1" s="56"/>
      <c r="F1" s="56"/>
      <c r="G1" s="56"/>
      <c r="H1" s="56"/>
      <c r="I1" s="56"/>
      <c r="J1" s="57"/>
    </row>
    <row r="2" spans="1:11" ht="15.6" thickTop="1" thickBot="1" x14ac:dyDescent="0.35">
      <c r="A2" s="42" t="s">
        <v>14</v>
      </c>
      <c r="B2" s="42" t="s">
        <v>15</v>
      </c>
      <c r="C2" s="42" t="s">
        <v>13</v>
      </c>
      <c r="D2" s="42" t="s">
        <v>22</v>
      </c>
      <c r="E2" s="42" t="s">
        <v>25</v>
      </c>
      <c r="F2" s="42" t="s">
        <v>26</v>
      </c>
      <c r="G2" s="42" t="s">
        <v>24</v>
      </c>
      <c r="H2" s="42" t="s">
        <v>21</v>
      </c>
      <c r="I2" s="43" t="s">
        <v>20</v>
      </c>
      <c r="J2" s="41" t="s">
        <v>42</v>
      </c>
    </row>
    <row r="3" spans="1:11" x14ac:dyDescent="0.3">
      <c r="A3" s="6">
        <v>82.885222381635586</v>
      </c>
      <c r="B3" s="6">
        <v>36.396200814111268</v>
      </c>
      <c r="C3" s="6">
        <v>23.551204819277118</v>
      </c>
      <c r="D3" s="6">
        <v>3.5074626865671656</v>
      </c>
      <c r="E3" s="6">
        <v>6.5845697329376858</v>
      </c>
      <c r="F3" s="6">
        <v>0.74637681159420322</v>
      </c>
      <c r="G3" s="6">
        <v>0.32625994694960231</v>
      </c>
      <c r="H3" s="6">
        <v>22.277486910994782</v>
      </c>
      <c r="I3" s="33">
        <v>-0.69008782936010082</v>
      </c>
      <c r="J3" s="36">
        <v>19.094906578483258</v>
      </c>
      <c r="K3" t="s">
        <v>8</v>
      </c>
    </row>
    <row r="4" spans="1:11" x14ac:dyDescent="0.3">
      <c r="A4" s="4">
        <v>79.240717029449442</v>
      </c>
      <c r="B4" s="4">
        <v>40.014888337469003</v>
      </c>
      <c r="C4" s="4">
        <v>21.371657754010705</v>
      </c>
      <c r="D4" s="4">
        <v>2.7662771285475798</v>
      </c>
      <c r="E4" s="4">
        <v>5.3639398998330563</v>
      </c>
      <c r="F4" s="4">
        <v>0.20868113522537565</v>
      </c>
      <c r="G4" s="4">
        <v>0.31719532554257102</v>
      </c>
      <c r="H4" s="4">
        <v>19.158751696065135</v>
      </c>
      <c r="I4" s="34">
        <v>-1.2804097311139568</v>
      </c>
      <c r="J4" s="37">
        <v>-13.865104425589934</v>
      </c>
      <c r="K4" t="s">
        <v>4</v>
      </c>
    </row>
    <row r="5" spans="1:11" ht="15" thickBot="1" x14ac:dyDescent="0.35">
      <c r="A5" s="7">
        <v>71.095367847411453</v>
      </c>
      <c r="B5" s="7">
        <v>33.144963144963135</v>
      </c>
      <c r="C5" s="7">
        <v>16.712074303405572</v>
      </c>
      <c r="D5" s="7">
        <v>3.1141439205955335</v>
      </c>
      <c r="E5" s="7">
        <v>5.5263157894736841</v>
      </c>
      <c r="F5" s="7">
        <v>0.58808933002481378</v>
      </c>
      <c r="G5" s="7">
        <v>0.28535980148883366</v>
      </c>
      <c r="H5" s="7">
        <v>22.33250620347394</v>
      </c>
      <c r="I5" s="32">
        <v>-1.6778523489932879</v>
      </c>
      <c r="J5" s="38">
        <v>-13.273827654111603</v>
      </c>
      <c r="K5" t="s">
        <v>3</v>
      </c>
    </row>
    <row r="6" spans="1:11" x14ac:dyDescent="0.3">
      <c r="A6" s="6">
        <v>73.40415019762851</v>
      </c>
      <c r="B6" s="6">
        <v>33.976787372330563</v>
      </c>
      <c r="C6" s="6">
        <v>20.807095343680718</v>
      </c>
      <c r="D6" s="6">
        <v>3.2721010332950651</v>
      </c>
      <c r="E6" s="6">
        <v>6.0434285714285743</v>
      </c>
      <c r="F6" s="6">
        <v>0.57749712973593603</v>
      </c>
      <c r="G6" s="6">
        <v>0.21818181818181828</v>
      </c>
      <c r="H6" s="6">
        <v>19.145211122554077</v>
      </c>
      <c r="I6" s="33">
        <v>-1.520146520146521</v>
      </c>
      <c r="J6" s="39">
        <v>-8.6505956483722581</v>
      </c>
      <c r="K6" t="s">
        <v>6</v>
      </c>
    </row>
    <row r="7" spans="1:11" x14ac:dyDescent="0.3">
      <c r="A7" s="4">
        <v>84.863708399366104</v>
      </c>
      <c r="B7" s="4">
        <v>43.514592933947796</v>
      </c>
      <c r="C7" s="4">
        <v>21.985736925515067</v>
      </c>
      <c r="D7" s="4">
        <v>3.0339892665474073</v>
      </c>
      <c r="E7" s="4">
        <v>5.7398843930635843</v>
      </c>
      <c r="F7" s="4">
        <v>0.3799654576856652</v>
      </c>
      <c r="G7" s="4">
        <v>0.41968911917098467</v>
      </c>
      <c r="H7" s="4">
        <v>20.636758321273525</v>
      </c>
      <c r="I7" s="34">
        <v>-0.92619392185238814</v>
      </c>
      <c r="J7" s="37">
        <v>4.4750759869316301</v>
      </c>
      <c r="K7" t="s">
        <v>2</v>
      </c>
    </row>
    <row r="8" spans="1:11" ht="15" thickBot="1" x14ac:dyDescent="0.35">
      <c r="A8" s="7">
        <v>88.693069306930667</v>
      </c>
      <c r="B8" s="7">
        <v>34.436936936936931</v>
      </c>
      <c r="C8" s="7">
        <v>21.688118811881186</v>
      </c>
      <c r="D8" s="7">
        <v>2.9586776859504131</v>
      </c>
      <c r="E8" s="7">
        <v>5.7871287128712865</v>
      </c>
      <c r="F8" s="7">
        <v>0.63636363636363624</v>
      </c>
      <c r="G8" s="7">
        <v>0.42975206611570244</v>
      </c>
      <c r="H8" s="7">
        <v>30.123966942148755</v>
      </c>
      <c r="I8" s="32">
        <v>0</v>
      </c>
      <c r="J8" s="38">
        <v>25.038420329686318</v>
      </c>
      <c r="K8" t="s">
        <v>0</v>
      </c>
    </row>
    <row r="9" spans="1:11" x14ac:dyDescent="0.3">
      <c r="A9" s="6">
        <v>75.460377358490561</v>
      </c>
      <c r="B9" s="6">
        <v>33.634234234234228</v>
      </c>
      <c r="C9" s="6">
        <v>20.593684210526312</v>
      </c>
      <c r="D9" s="6">
        <v>3.0193704600484259</v>
      </c>
      <c r="E9" s="6">
        <v>5.7845036319612584</v>
      </c>
      <c r="F9" s="6">
        <v>0.22760290556900725</v>
      </c>
      <c r="G9" s="6">
        <v>0.15012106537530265</v>
      </c>
      <c r="H9" s="6">
        <v>21.389473684210515</v>
      </c>
      <c r="I9" s="33">
        <v>-1.5094339622641508</v>
      </c>
      <c r="J9" s="39">
        <v>-24.224763018247398</v>
      </c>
      <c r="K9" t="s">
        <v>7</v>
      </c>
    </row>
    <row r="10" spans="1:11" x14ac:dyDescent="0.3">
      <c r="A10" s="4">
        <v>82.692753623188437</v>
      </c>
      <c r="B10" s="4">
        <v>41.580281690140851</v>
      </c>
      <c r="C10" s="4">
        <v>19.011976047904199</v>
      </c>
      <c r="D10" s="4">
        <v>2.96511627906977</v>
      </c>
      <c r="E10" s="4">
        <v>5.860197368421054</v>
      </c>
      <c r="F10" s="4">
        <v>0.43313953488372131</v>
      </c>
      <c r="G10" s="4">
        <v>0.33866279069767463</v>
      </c>
      <c r="H10" s="4">
        <v>22.419786096256693</v>
      </c>
      <c r="I10" s="34">
        <v>-0.83116883116883145</v>
      </c>
      <c r="J10" s="37">
        <v>-1.0456938212107709</v>
      </c>
      <c r="K10" t="s">
        <v>5</v>
      </c>
    </row>
    <row r="11" spans="1:11" ht="15" thickBot="1" x14ac:dyDescent="0.35">
      <c r="A11" s="5">
        <v>77.916800000000009</v>
      </c>
      <c r="B11" s="5">
        <v>35.586861313868624</v>
      </c>
      <c r="C11" s="5">
        <v>24.560810810810818</v>
      </c>
      <c r="D11" s="5">
        <v>3.4588441330998259</v>
      </c>
      <c r="E11" s="5">
        <v>6.0591304347826087</v>
      </c>
      <c r="F11" s="5">
        <v>0.82064297800338437</v>
      </c>
      <c r="G11" s="5">
        <v>0.39083969465648866</v>
      </c>
      <c r="H11" s="5">
        <v>19.397944199706316</v>
      </c>
      <c r="I11" s="35">
        <v>-1.1862068965517247</v>
      </c>
      <c r="J11" s="40">
        <v>18.371315753764868</v>
      </c>
      <c r="K11" t="s">
        <v>1</v>
      </c>
    </row>
    <row r="12" spans="1:11" ht="15" thickTop="1" x14ac:dyDescent="0.3"/>
    <row r="13" spans="1:11" x14ac:dyDescent="0.3">
      <c r="A13" t="s">
        <v>19</v>
      </c>
    </row>
  </sheetData>
  <mergeCells count="1">
    <mergeCell ref="A1:J1"/>
  </mergeCells>
  <conditionalFormatting sqref="A3:A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3"/>
  <sheetViews>
    <sheetView topLeftCell="A33" zoomScale="86" workbookViewId="0">
      <selection activeCell="A52" sqref="A52"/>
    </sheetView>
  </sheetViews>
  <sheetFormatPr defaultColWidth="10.77734375" defaultRowHeight="14.4" x14ac:dyDescent="0.3"/>
  <sheetData>
    <row r="1" spans="1:36" ht="24" thickBot="1" x14ac:dyDescent="0.5">
      <c r="A1" s="61" t="s">
        <v>28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ht="22.2" thickTop="1" thickBot="1" x14ac:dyDescent="0.45">
      <c r="A2" s="63" t="s">
        <v>29</v>
      </c>
      <c r="B2" s="63"/>
      <c r="C2" s="63"/>
      <c r="D2" s="63"/>
      <c r="E2" s="63"/>
      <c r="F2" s="63"/>
      <c r="G2" s="63"/>
      <c r="H2" s="63"/>
      <c r="I2" s="63"/>
      <c r="J2" s="64"/>
      <c r="K2" s="63" t="s">
        <v>30</v>
      </c>
      <c r="L2" s="63"/>
      <c r="M2" s="63"/>
      <c r="N2" s="63"/>
      <c r="O2" s="63"/>
      <c r="P2" s="63"/>
      <c r="Q2" s="63"/>
      <c r="R2" s="63"/>
      <c r="S2" s="63"/>
      <c r="T2" s="64"/>
    </row>
    <row r="3" spans="1:36" ht="19.2" thickTop="1" thickBot="1" x14ac:dyDescent="0.4">
      <c r="A3" s="58" t="s">
        <v>32</v>
      </c>
      <c r="B3" s="58"/>
      <c r="C3" s="58"/>
      <c r="D3" s="58"/>
      <c r="E3" s="58"/>
      <c r="F3" s="58"/>
      <c r="G3" s="58"/>
      <c r="H3" s="58"/>
      <c r="I3" s="58"/>
      <c r="J3" s="59"/>
      <c r="K3" s="60" t="s">
        <v>32</v>
      </c>
      <c r="L3" s="58"/>
      <c r="M3" s="58"/>
      <c r="N3" s="58"/>
      <c r="O3" s="58"/>
      <c r="P3" s="58"/>
      <c r="Q3" s="58"/>
      <c r="R3" s="58"/>
      <c r="S3" s="58"/>
      <c r="T3" s="59"/>
    </row>
    <row r="4" spans="1:36" ht="16.2" thickBot="1" x14ac:dyDescent="0.35">
      <c r="A4" s="15" t="s">
        <v>14</v>
      </c>
      <c r="B4" s="15" t="s">
        <v>15</v>
      </c>
      <c r="C4" s="15" t="s">
        <v>13</v>
      </c>
      <c r="D4" s="15" t="s">
        <v>22</v>
      </c>
      <c r="E4" s="15" t="s">
        <v>31</v>
      </c>
      <c r="F4" s="15" t="s">
        <v>26</v>
      </c>
      <c r="G4" s="15" t="s">
        <v>24</v>
      </c>
      <c r="H4" s="15" t="s">
        <v>21</v>
      </c>
      <c r="I4" s="15" t="s">
        <v>20</v>
      </c>
      <c r="J4" s="16" t="s">
        <v>42</v>
      </c>
      <c r="K4" s="21" t="s">
        <v>14</v>
      </c>
      <c r="L4" s="15" t="s">
        <v>15</v>
      </c>
      <c r="M4" s="15" t="s">
        <v>13</v>
      </c>
      <c r="N4" s="15" t="s">
        <v>22</v>
      </c>
      <c r="O4" s="15" t="s">
        <v>31</v>
      </c>
      <c r="P4" s="15" t="s">
        <v>26</v>
      </c>
      <c r="Q4" s="15" t="s">
        <v>24</v>
      </c>
      <c r="R4" s="15" t="s">
        <v>21</v>
      </c>
      <c r="S4" s="15" t="s">
        <v>20</v>
      </c>
      <c r="T4" s="16" t="s">
        <v>42</v>
      </c>
    </row>
    <row r="5" spans="1:36" x14ac:dyDescent="0.3">
      <c r="A5" s="9">
        <v>78.144686289632048</v>
      </c>
      <c r="B5" s="12">
        <v>35.186494093220915</v>
      </c>
      <c r="C5" s="12">
        <v>22.179150081478916</v>
      </c>
      <c r="D5" s="12">
        <v>3.3897818599311154</v>
      </c>
      <c r="E5" s="12">
        <v>6.31399915218313</v>
      </c>
      <c r="F5" s="12">
        <v>0.66193697066506962</v>
      </c>
      <c r="G5" s="12">
        <v>0.27222088256571031</v>
      </c>
      <c r="H5" s="12">
        <v>20.711349016774427</v>
      </c>
      <c r="I5" s="12">
        <v>-1.1051171747533108</v>
      </c>
      <c r="J5" s="26">
        <v>5.2221554650554989</v>
      </c>
      <c r="K5" s="22">
        <v>76.293497363796121</v>
      </c>
      <c r="L5" s="12">
        <v>34.514938488576441</v>
      </c>
      <c r="M5" s="12">
        <v>21.367537313432834</v>
      </c>
      <c r="N5" s="12">
        <v>3.450199203187251</v>
      </c>
      <c r="O5" s="12">
        <v>6.4010989010988997</v>
      </c>
      <c r="P5" s="12">
        <v>0.63944223107569709</v>
      </c>
      <c r="Q5" s="12">
        <v>0.19787985865724381</v>
      </c>
      <c r="R5" s="12">
        <v>19.496527777777779</v>
      </c>
      <c r="S5" s="12">
        <v>-0.90311986863711025</v>
      </c>
      <c r="T5" s="17">
        <v>1.7665482775860422</v>
      </c>
      <c r="U5" t="s">
        <v>33</v>
      </c>
    </row>
    <row r="6" spans="1:36" x14ac:dyDescent="0.3">
      <c r="A6" s="10">
        <v>83.874465390500845</v>
      </c>
      <c r="B6" s="13">
        <v>39.955396874029532</v>
      </c>
      <c r="C6" s="13">
        <v>22.768470872396094</v>
      </c>
      <c r="D6" s="13">
        <v>3.2707259765572863</v>
      </c>
      <c r="E6" s="13">
        <v>6.1622270630006355</v>
      </c>
      <c r="F6" s="13">
        <v>0.56317113463993418</v>
      </c>
      <c r="G6" s="13">
        <v>0.37297453306029349</v>
      </c>
      <c r="H6" s="13">
        <v>21.457122616134154</v>
      </c>
      <c r="I6" s="13">
        <v>-0.80814087560624448</v>
      </c>
      <c r="J6" s="27">
        <v>11.784991282707445</v>
      </c>
      <c r="K6" s="23">
        <v>120.71621621621621</v>
      </c>
      <c r="L6" s="13">
        <v>50.000000000000007</v>
      </c>
      <c r="M6" s="13">
        <v>36.121621621621621</v>
      </c>
      <c r="N6" s="13">
        <v>3.6351351351351355</v>
      </c>
      <c r="O6" s="13">
        <v>7.635135135135136</v>
      </c>
      <c r="P6" s="13">
        <v>0.92553191489361697</v>
      </c>
      <c r="Q6" s="13">
        <v>0.71276595744680848</v>
      </c>
      <c r="R6" s="13">
        <v>31.48936170212766</v>
      </c>
      <c r="S6" s="13">
        <v>0</v>
      </c>
      <c r="T6" s="18">
        <v>78.217869631056033</v>
      </c>
      <c r="U6" t="s">
        <v>34</v>
      </c>
    </row>
    <row r="7" spans="1:36" ht="15" thickBot="1" x14ac:dyDescent="0.35">
      <c r="A7" s="11">
        <v>85.789145844283127</v>
      </c>
      <c r="B7" s="14">
        <v>35.416568875524099</v>
      </c>
      <c r="C7" s="14">
        <v>22.61966181557915</v>
      </c>
      <c r="D7" s="14">
        <v>3.2330701862587894</v>
      </c>
      <c r="E7" s="14">
        <v>6.1858492229044861</v>
      </c>
      <c r="F7" s="14">
        <v>0.69137022397891967</v>
      </c>
      <c r="G7" s="14">
        <v>0.37800600653265237</v>
      </c>
      <c r="H7" s="14">
        <v>26.200726926571768</v>
      </c>
      <c r="I7" s="14">
        <v>-0.34504391468005041</v>
      </c>
      <c r="J7" s="28">
        <v>22.066663454084782</v>
      </c>
      <c r="K7" s="30">
        <v>100.5</v>
      </c>
      <c r="L7" s="14">
        <v>33.581081081081081</v>
      </c>
      <c r="M7" s="14">
        <v>28.000000000000004</v>
      </c>
      <c r="N7" s="14">
        <v>3.7127659574468086</v>
      </c>
      <c r="O7" s="14">
        <v>7.0000000000000009</v>
      </c>
      <c r="P7" s="14">
        <v>1.1382978723404256</v>
      </c>
      <c r="Q7" s="14">
        <v>0.71276595744680848</v>
      </c>
      <c r="R7" s="14">
        <v>30.106382978723406</v>
      </c>
      <c r="S7" s="14">
        <v>0</v>
      </c>
      <c r="T7" s="31">
        <v>70.124722395174857</v>
      </c>
      <c r="U7" t="s">
        <v>35</v>
      </c>
    </row>
    <row r="8" spans="1:36" x14ac:dyDescent="0.3">
      <c r="A8" s="10">
        <v>76.322433613538976</v>
      </c>
      <c r="B8" s="13">
        <v>36.995837854899783</v>
      </c>
      <c r="C8" s="13">
        <v>21.089376548845713</v>
      </c>
      <c r="D8" s="13">
        <v>3.0191890809213224</v>
      </c>
      <c r="E8" s="13">
        <v>5.7036842356308153</v>
      </c>
      <c r="F8" s="13">
        <v>0.39308913248065586</v>
      </c>
      <c r="G8" s="13">
        <v>0.26768857186219464</v>
      </c>
      <c r="H8" s="13">
        <v>19.151981409309606</v>
      </c>
      <c r="I8" s="13">
        <v>-1.4002781256302388</v>
      </c>
      <c r="J8" s="27">
        <v>-11.257850036981091</v>
      </c>
      <c r="K8" s="23">
        <v>68.303571428571416</v>
      </c>
      <c r="L8" s="13">
        <v>32.46586345381526</v>
      </c>
      <c r="M8" s="13">
        <v>21.806282722513085</v>
      </c>
      <c r="N8" s="13">
        <v>2.4870129870129873</v>
      </c>
      <c r="O8" s="13">
        <v>4.6623376623376629</v>
      </c>
      <c r="P8" s="13">
        <v>0.33766233766233766</v>
      </c>
      <c r="Q8" s="13">
        <v>0.17532467532467533</v>
      </c>
      <c r="R8" s="13">
        <v>15.611111111111112</v>
      </c>
      <c r="S8" s="13">
        <v>-1.6071428571428568</v>
      </c>
      <c r="T8" s="18">
        <v>-24.675349319198158</v>
      </c>
      <c r="U8" t="s">
        <v>36</v>
      </c>
    </row>
    <row r="9" spans="1:36" x14ac:dyDescent="0.3">
      <c r="A9" s="10">
        <v>82.052212714407773</v>
      </c>
      <c r="B9" s="13">
        <v>41.764740635708399</v>
      </c>
      <c r="C9" s="13">
        <v>21.678697339762884</v>
      </c>
      <c r="D9" s="13">
        <v>2.9001331975474933</v>
      </c>
      <c r="E9" s="13">
        <v>5.5519121464483199</v>
      </c>
      <c r="F9" s="13">
        <v>0.29432329645552041</v>
      </c>
      <c r="G9" s="13">
        <v>0.36844222235677782</v>
      </c>
      <c r="H9" s="13">
        <v>19.897755008669328</v>
      </c>
      <c r="I9" s="13">
        <v>-1.1033018264831724</v>
      </c>
      <c r="J9" s="27">
        <v>-4.695014219329158</v>
      </c>
      <c r="K9" s="23">
        <v>79.145129224652081</v>
      </c>
      <c r="L9" s="13">
        <v>42.679920477137173</v>
      </c>
      <c r="M9" s="13">
        <v>20.226640159045729</v>
      </c>
      <c r="N9" s="13">
        <v>2.7749360613810738</v>
      </c>
      <c r="O9" s="13">
        <v>5.3452685421994897</v>
      </c>
      <c r="P9" s="13">
        <v>0.11764705882352941</v>
      </c>
      <c r="Q9" s="13">
        <v>0.34782608695652167</v>
      </c>
      <c r="R9" s="13">
        <v>17.654075546719678</v>
      </c>
      <c r="S9" s="13">
        <v>-1.2723658051689859</v>
      </c>
      <c r="T9" s="18">
        <v>-16.81415259294889</v>
      </c>
      <c r="U9" t="s">
        <v>37</v>
      </c>
    </row>
    <row r="10" spans="1:36" ht="15" thickBot="1" x14ac:dyDescent="0.35">
      <c r="A10" s="10">
        <v>83.966893168190055</v>
      </c>
      <c r="B10" s="13">
        <v>37.225912637202967</v>
      </c>
      <c r="C10" s="13">
        <v>21.529888282945947</v>
      </c>
      <c r="D10" s="13">
        <v>2.8624774072489965</v>
      </c>
      <c r="E10" s="13">
        <v>5.5755343063521714</v>
      </c>
      <c r="F10" s="13">
        <v>0.42252238579450596</v>
      </c>
      <c r="G10" s="13">
        <v>0.3734736958291367</v>
      </c>
      <c r="H10" s="13">
        <v>24.641359319106947</v>
      </c>
      <c r="I10" s="13">
        <v>-0.64020486555697842</v>
      </c>
      <c r="J10" s="27">
        <v>5.5866579520481947</v>
      </c>
      <c r="K10" s="23">
        <v>125.5</v>
      </c>
      <c r="L10" s="13">
        <v>50</v>
      </c>
      <c r="M10" s="13">
        <v>30.500000000000004</v>
      </c>
      <c r="N10" s="13">
        <v>3.5000000000000004</v>
      </c>
      <c r="O10" s="13">
        <v>7.5</v>
      </c>
      <c r="P10" s="13">
        <v>0.5</v>
      </c>
      <c r="Q10" s="13">
        <v>0.5</v>
      </c>
      <c r="R10" s="13">
        <v>45</v>
      </c>
      <c r="S10" s="13">
        <v>0</v>
      </c>
      <c r="T10" s="18">
        <v>48.503143754086764</v>
      </c>
      <c r="U10" t="s">
        <v>38</v>
      </c>
    </row>
    <row r="11" spans="1:36" x14ac:dyDescent="0.3">
      <c r="A11" s="9">
        <v>72.249759022519981</v>
      </c>
      <c r="B11" s="12">
        <v>33.560875258646846</v>
      </c>
      <c r="C11" s="12">
        <v>18.759584823543143</v>
      </c>
      <c r="D11" s="12">
        <v>3.193122476945299</v>
      </c>
      <c r="E11" s="12">
        <v>5.7848721804511296</v>
      </c>
      <c r="F11" s="12">
        <v>0.58279322988037485</v>
      </c>
      <c r="G11" s="12">
        <v>0.25177080983532596</v>
      </c>
      <c r="H11" s="12">
        <v>20.738858663014007</v>
      </c>
      <c r="I11" s="12">
        <v>-1.5989994345699046</v>
      </c>
      <c r="J11" s="26">
        <v>-10.962211651241937</v>
      </c>
      <c r="K11" s="22">
        <v>71.114155251141554</v>
      </c>
      <c r="L11" s="12">
        <v>34.247104247104254</v>
      </c>
      <c r="M11" s="12">
        <v>18</v>
      </c>
      <c r="N11" s="12">
        <v>3.418604651162791</v>
      </c>
      <c r="O11" s="12">
        <v>6.1428571428571432</v>
      </c>
      <c r="P11" s="12">
        <v>0.60465116279069786</v>
      </c>
      <c r="Q11" s="12">
        <v>0.30232558139534893</v>
      </c>
      <c r="R11" s="12">
        <v>21.162790697674424</v>
      </c>
      <c r="S11" s="12">
        <v>-2.8957528957528957</v>
      </c>
      <c r="T11" s="17">
        <v>-22.176012025995455</v>
      </c>
      <c r="U11" t="s">
        <v>39</v>
      </c>
    </row>
    <row r="12" spans="1:36" x14ac:dyDescent="0.3">
      <c r="A12" s="10">
        <v>77.979538123388778</v>
      </c>
      <c r="B12" s="13">
        <v>38.329778039455462</v>
      </c>
      <c r="C12" s="13">
        <v>19.348905614460321</v>
      </c>
      <c r="D12" s="13">
        <v>3.0740665935714704</v>
      </c>
      <c r="E12" s="13">
        <v>5.6331000912686342</v>
      </c>
      <c r="F12" s="13">
        <v>0.48402739385523952</v>
      </c>
      <c r="G12" s="13">
        <v>0.35252446032990914</v>
      </c>
      <c r="H12" s="13">
        <v>21.484632262373733</v>
      </c>
      <c r="I12" s="13">
        <v>-1.302023135422838</v>
      </c>
      <c r="J12" s="27">
        <v>-4.3993758335899855</v>
      </c>
      <c r="K12" s="23">
        <v>88.999999999999986</v>
      </c>
      <c r="L12" s="13">
        <v>40</v>
      </c>
      <c r="M12" s="13">
        <v>19</v>
      </c>
      <c r="N12" s="13">
        <v>3.6382978723404262</v>
      </c>
      <c r="O12" s="13">
        <v>6</v>
      </c>
      <c r="P12" s="13">
        <v>0.92553191489361697</v>
      </c>
      <c r="Q12" s="13">
        <v>0.42553191489361708</v>
      </c>
      <c r="R12" s="13">
        <v>25.74468085106383</v>
      </c>
      <c r="S12" s="13">
        <v>0</v>
      </c>
      <c r="T12" s="18">
        <v>32.583642900155411</v>
      </c>
      <c r="U12" t="s">
        <v>40</v>
      </c>
    </row>
    <row r="13" spans="1:36" ht="15" thickBot="1" x14ac:dyDescent="0.35">
      <c r="A13" s="19">
        <v>79.89421857717106</v>
      </c>
      <c r="B13" s="25">
        <v>33.790950040950037</v>
      </c>
      <c r="C13" s="25">
        <v>19.200096557643377</v>
      </c>
      <c r="D13" s="25">
        <v>3.0364108032729735</v>
      </c>
      <c r="E13" s="25">
        <v>5.6567222511724857</v>
      </c>
      <c r="F13" s="25">
        <v>0.61222648319422501</v>
      </c>
      <c r="G13" s="25">
        <v>0.35755593380226802</v>
      </c>
      <c r="H13" s="25">
        <v>26.228236572811348</v>
      </c>
      <c r="I13" s="25">
        <v>-0.83892617449664397</v>
      </c>
      <c r="J13" s="29">
        <v>5.8822963377873556</v>
      </c>
      <c r="K13" s="24">
        <v>60.765957446808514</v>
      </c>
      <c r="L13" s="25">
        <v>26.170212765957448</v>
      </c>
      <c r="M13" s="25">
        <v>13</v>
      </c>
      <c r="N13" s="25">
        <v>1.8936170212765959</v>
      </c>
      <c r="O13" s="25">
        <v>4.1063829787234045</v>
      </c>
      <c r="P13" s="25">
        <v>0.21276595744680854</v>
      </c>
      <c r="Q13" s="25">
        <v>0.10638297872340427</v>
      </c>
      <c r="R13" s="25">
        <v>21.595744680851062</v>
      </c>
      <c r="S13" s="25">
        <v>0</v>
      </c>
      <c r="T13" s="20">
        <v>-28.617657653992897</v>
      </c>
      <c r="U13" t="s">
        <v>41</v>
      </c>
    </row>
    <row r="14" spans="1:36" ht="19.2" thickTop="1" thickBot="1" x14ac:dyDescent="0.4">
      <c r="A14" s="58" t="s">
        <v>7</v>
      </c>
      <c r="B14" s="58"/>
      <c r="C14" s="58"/>
      <c r="D14" s="58"/>
      <c r="E14" s="58"/>
      <c r="F14" s="58"/>
      <c r="G14" s="58"/>
      <c r="H14" s="58"/>
      <c r="I14" s="58"/>
      <c r="J14" s="59"/>
      <c r="K14" s="60" t="s">
        <v>7</v>
      </c>
      <c r="L14" s="58"/>
      <c r="M14" s="58"/>
      <c r="N14" s="58"/>
      <c r="O14" s="58"/>
      <c r="P14" s="58"/>
      <c r="Q14" s="58"/>
      <c r="R14" s="58"/>
      <c r="S14" s="58"/>
      <c r="T14" s="59"/>
    </row>
    <row r="15" spans="1:36" ht="16.2" thickBot="1" x14ac:dyDescent="0.35">
      <c r="A15" s="15" t="s">
        <v>14</v>
      </c>
      <c r="B15" s="15" t="s">
        <v>15</v>
      </c>
      <c r="C15" s="15" t="s">
        <v>13</v>
      </c>
      <c r="D15" s="15" t="s">
        <v>22</v>
      </c>
      <c r="E15" s="15" t="s">
        <v>31</v>
      </c>
      <c r="F15" s="15" t="s">
        <v>26</v>
      </c>
      <c r="G15" s="15" t="s">
        <v>24</v>
      </c>
      <c r="H15" s="15" t="s">
        <v>21</v>
      </c>
      <c r="I15" s="15" t="s">
        <v>20</v>
      </c>
      <c r="J15" s="16" t="s">
        <v>42</v>
      </c>
      <c r="K15" s="21" t="s">
        <v>14</v>
      </c>
      <c r="L15" s="15" t="s">
        <v>15</v>
      </c>
      <c r="M15" s="15" t="s">
        <v>13</v>
      </c>
      <c r="N15" s="15" t="s">
        <v>22</v>
      </c>
      <c r="O15" s="15" t="s">
        <v>31</v>
      </c>
      <c r="P15" s="15" t="s">
        <v>26</v>
      </c>
      <c r="Q15" s="15" t="s">
        <v>24</v>
      </c>
      <c r="R15" s="15" t="s">
        <v>21</v>
      </c>
      <c r="S15" s="15" t="s">
        <v>20</v>
      </c>
      <c r="T15" s="16" t="s">
        <v>42</v>
      </c>
      <c r="U15" s="15"/>
    </row>
    <row r="16" spans="1:36" x14ac:dyDescent="0.3">
      <c r="A16" s="9">
        <v>77.607824503403748</v>
      </c>
      <c r="B16" s="9">
        <v>34.876042121423573</v>
      </c>
      <c r="C16" s="9">
        <v>21.862056907288395</v>
      </c>
      <c r="D16" s="9">
        <v>3.3156995799545776</v>
      </c>
      <c r="E16" s="9">
        <v>6.2081000481387552</v>
      </c>
      <c r="F16" s="9">
        <v>0.57507015764585723</v>
      </c>
      <c r="G16" s="9">
        <v>0.24780091912762878</v>
      </c>
      <c r="H16" s="9">
        <v>20.846973950261646</v>
      </c>
      <c r="I16" s="9">
        <v>-1.1859805322554788</v>
      </c>
      <c r="J16" s="17">
        <v>-0.66722823160508105</v>
      </c>
      <c r="K16" s="22">
        <v>77.413793103448299</v>
      </c>
      <c r="L16" s="9">
        <v>35.289655172413809</v>
      </c>
      <c r="M16" s="9">
        <v>19.366071428571431</v>
      </c>
      <c r="N16" s="9">
        <v>2.892156862745098</v>
      </c>
      <c r="O16" s="9">
        <v>6.0294117647058814</v>
      </c>
      <c r="P16" s="9">
        <v>0.57843137254901955</v>
      </c>
      <c r="Q16" s="9">
        <v>0</v>
      </c>
      <c r="R16" s="9">
        <v>20.535714285714285</v>
      </c>
      <c r="S16" s="9">
        <v>-2.0689655172413799</v>
      </c>
      <c r="T16" s="17">
        <v>-29.217906122238862</v>
      </c>
      <c r="U16" t="s">
        <v>33</v>
      </c>
      <c r="V16" t="s">
        <v>7</v>
      </c>
    </row>
    <row r="17" spans="1:22" x14ac:dyDescent="0.3">
      <c r="A17" s="10">
        <v>82.191647784098791</v>
      </c>
      <c r="B17" s="10">
        <v>38.691164346070465</v>
      </c>
      <c r="C17" s="10">
        <v>22.333513540022135</v>
      </c>
      <c r="D17" s="10">
        <v>3.2204548732555138</v>
      </c>
      <c r="E17" s="10">
        <v>6.0866823767927603</v>
      </c>
      <c r="F17" s="10">
        <v>0.49605748882574885</v>
      </c>
      <c r="G17" s="10">
        <v>0.32840383952329533</v>
      </c>
      <c r="H17" s="10">
        <v>21.443592829749427</v>
      </c>
      <c r="I17" s="10">
        <v>-0.94839949293782566</v>
      </c>
      <c r="J17" s="18">
        <v>4.5830404225164738</v>
      </c>
      <c r="K17" s="23" t="e">
        <v>#NUM!</v>
      </c>
      <c r="L17" s="10" t="e">
        <v>#NUM!</v>
      </c>
      <c r="M17" s="10" t="e">
        <v>#NUM!</v>
      </c>
      <c r="N17" s="10" t="e">
        <v>#NUM!</v>
      </c>
      <c r="O17" s="10" t="e">
        <v>#NUM!</v>
      </c>
      <c r="P17" s="10" t="e">
        <v>#NUM!</v>
      </c>
      <c r="Q17" s="10" t="e">
        <v>#NUM!</v>
      </c>
      <c r="R17" s="10" t="e">
        <v>#NUM!</v>
      </c>
      <c r="S17" s="10" t="e">
        <v>#NUM!</v>
      </c>
      <c r="T17" s="18" t="e">
        <v>#NUM!</v>
      </c>
      <c r="U17" t="s">
        <v>34</v>
      </c>
    </row>
    <row r="18" spans="1:22" ht="15" thickBot="1" x14ac:dyDescent="0.35">
      <c r="A18" s="10">
        <v>83.723392147124613</v>
      </c>
      <c r="B18" s="10">
        <v>35.060101947266126</v>
      </c>
      <c r="C18" s="10">
        <v>22.214466294568581</v>
      </c>
      <c r="D18" s="10">
        <v>3.1903302410167167</v>
      </c>
      <c r="E18" s="10">
        <v>6.1055801047158402</v>
      </c>
      <c r="F18" s="10">
        <v>0.59861676029693722</v>
      </c>
      <c r="G18" s="10">
        <v>0.33242901830118243</v>
      </c>
      <c r="H18" s="10">
        <v>25.238476278099519</v>
      </c>
      <c r="I18" s="10">
        <v>-0.5779219241968705</v>
      </c>
      <c r="J18" s="18">
        <v>12.808378159618346</v>
      </c>
      <c r="K18" s="23" t="e">
        <v>#NUM!</v>
      </c>
      <c r="L18" s="10" t="e">
        <v>#NUM!</v>
      </c>
      <c r="M18" s="10" t="e">
        <v>#NUM!</v>
      </c>
      <c r="N18" s="10" t="e">
        <v>#NUM!</v>
      </c>
      <c r="O18" s="10" t="e">
        <v>#NUM!</v>
      </c>
      <c r="P18" s="10" t="e">
        <v>#NUM!</v>
      </c>
      <c r="Q18" s="10" t="e">
        <v>#NUM!</v>
      </c>
      <c r="R18" s="10" t="e">
        <v>#NUM!</v>
      </c>
      <c r="S18" s="10" t="e">
        <v>#NUM!</v>
      </c>
      <c r="T18" s="18" t="e">
        <v>#NUM!</v>
      </c>
      <c r="U18" t="s">
        <v>35</v>
      </c>
    </row>
    <row r="19" spans="1:22" x14ac:dyDescent="0.3">
      <c r="A19" s="9">
        <v>76.150022362529299</v>
      </c>
      <c r="B19" s="9">
        <v>36.323517130766675</v>
      </c>
      <c r="C19" s="9">
        <v>20.990238081181833</v>
      </c>
      <c r="D19" s="9">
        <v>3.0192253567467433</v>
      </c>
      <c r="E19" s="9">
        <v>5.7198481148969034</v>
      </c>
      <c r="F19" s="9">
        <v>0.35999188709832614</v>
      </c>
      <c r="G19" s="9">
        <v>0.24417507056481624</v>
      </c>
      <c r="H19" s="9">
        <v>19.599479864289787</v>
      </c>
      <c r="I19" s="9">
        <v>-1.4221092929570212</v>
      </c>
      <c r="J19" s="17">
        <v>-13.851232633234353</v>
      </c>
      <c r="K19" s="22">
        <v>77.868421052631575</v>
      </c>
      <c r="L19" s="9">
        <v>34.653465346534659</v>
      </c>
      <c r="M19" s="9">
        <v>24.315789473684212</v>
      </c>
      <c r="N19" s="9">
        <v>2.5</v>
      </c>
      <c r="O19" s="9">
        <v>4</v>
      </c>
      <c r="P19" s="9">
        <v>0</v>
      </c>
      <c r="Q19" s="9">
        <v>0</v>
      </c>
      <c r="R19" s="9">
        <v>23.289473684210531</v>
      </c>
      <c r="S19" s="9">
        <v>-3.2894736842105265</v>
      </c>
      <c r="T19" s="17">
        <v>-59.025897485673049</v>
      </c>
      <c r="U19" t="s">
        <v>36</v>
      </c>
    </row>
    <row r="20" spans="1:22" x14ac:dyDescent="0.3">
      <c r="A20" s="10">
        <v>80.733845643224328</v>
      </c>
      <c r="B20" s="10">
        <v>40.138639355413567</v>
      </c>
      <c r="C20" s="10">
        <v>21.46169471391557</v>
      </c>
      <c r="D20" s="10">
        <v>2.9239806500476799</v>
      </c>
      <c r="E20" s="10">
        <v>5.5984304435509076</v>
      </c>
      <c r="F20" s="10">
        <v>0.28097921827821776</v>
      </c>
      <c r="G20" s="10">
        <v>0.32477799096048277</v>
      </c>
      <c r="H20" s="10">
        <v>20.196098743777565</v>
      </c>
      <c r="I20" s="10">
        <v>-1.184528253639368</v>
      </c>
      <c r="J20" s="18">
        <v>-8.6009639791128052</v>
      </c>
      <c r="K20" s="23">
        <v>94.333333333333329</v>
      </c>
      <c r="L20" s="10">
        <v>36.666666666666671</v>
      </c>
      <c r="M20" s="10">
        <v>37.666666666666664</v>
      </c>
      <c r="N20" s="10">
        <v>4.5</v>
      </c>
      <c r="O20" s="10">
        <v>9</v>
      </c>
      <c r="P20" s="10">
        <v>0</v>
      </c>
      <c r="Q20" s="10">
        <v>1</v>
      </c>
      <c r="R20" s="10">
        <v>20.000000000000004</v>
      </c>
      <c r="S20" s="10">
        <v>0</v>
      </c>
      <c r="T20" s="18">
        <v>66.458243148876164</v>
      </c>
      <c r="U20" t="s">
        <v>37</v>
      </c>
    </row>
    <row r="21" spans="1:22" ht="15" thickBot="1" x14ac:dyDescent="0.35">
      <c r="A21" s="10">
        <v>82.265590006250164</v>
      </c>
      <c r="B21" s="10">
        <v>36.507576956609213</v>
      </c>
      <c r="C21" s="10">
        <v>21.342647468462019</v>
      </c>
      <c r="D21" s="10">
        <v>2.8938560178088824</v>
      </c>
      <c r="E21" s="10">
        <v>5.6173281714739884</v>
      </c>
      <c r="F21" s="10">
        <v>0.38353848974940619</v>
      </c>
      <c r="G21" s="10">
        <v>0.32880316973836987</v>
      </c>
      <c r="H21" s="10">
        <v>23.99098219212766</v>
      </c>
      <c r="I21" s="10">
        <v>-0.81405068489841292</v>
      </c>
      <c r="J21" s="18">
        <v>-0.37562624201092909</v>
      </c>
      <c r="K21" s="23" t="e">
        <v>#NUM!</v>
      </c>
      <c r="L21" s="10" t="e">
        <v>#NUM!</v>
      </c>
      <c r="M21" s="10" t="e">
        <v>#NUM!</v>
      </c>
      <c r="N21" s="10" t="e">
        <v>#NUM!</v>
      </c>
      <c r="O21" s="10" t="e">
        <v>#NUM!</v>
      </c>
      <c r="P21" s="10" t="e">
        <v>#NUM!</v>
      </c>
      <c r="Q21" s="10" t="e">
        <v>#NUM!</v>
      </c>
      <c r="R21" s="10" t="e">
        <v>#NUM!</v>
      </c>
      <c r="S21" s="10" t="e">
        <v>#NUM!</v>
      </c>
      <c r="T21" s="18" t="e">
        <v>#NUM!</v>
      </c>
      <c r="U21" t="s">
        <v>38</v>
      </c>
    </row>
    <row r="22" spans="1:22" x14ac:dyDescent="0.3">
      <c r="A22" s="9">
        <v>72.891882689714095</v>
      </c>
      <c r="B22" s="9">
        <v>33.575547053764318</v>
      </c>
      <c r="C22" s="9">
        <v>19.126404700939776</v>
      </c>
      <c r="D22" s="9">
        <v>3.1583720735659244</v>
      </c>
      <c r="E22" s="9">
        <v>5.784798470753155</v>
      </c>
      <c r="F22" s="9">
        <v>0.51175516501810137</v>
      </c>
      <c r="G22" s="9">
        <v>0.23144086094332131</v>
      </c>
      <c r="H22" s="9">
        <v>20.868981667253308</v>
      </c>
      <c r="I22" s="9">
        <v>-1.5810863401087538</v>
      </c>
      <c r="J22" s="17">
        <v>-13.61472192464303</v>
      </c>
      <c r="K22" s="22">
        <v>70.278911564625844</v>
      </c>
      <c r="L22" s="9">
        <v>32.721088435374149</v>
      </c>
      <c r="M22" s="9">
        <v>14.6</v>
      </c>
      <c r="N22" s="9">
        <v>3.4</v>
      </c>
      <c r="O22" s="9">
        <v>6</v>
      </c>
      <c r="P22" s="9">
        <v>0.19999999999999998</v>
      </c>
      <c r="Q22" s="9">
        <v>0</v>
      </c>
      <c r="R22" s="9">
        <v>22.000000000000004</v>
      </c>
      <c r="S22" s="9">
        <v>-1.7006802721088434</v>
      </c>
      <c r="T22" s="17">
        <v>-41.936232177719823</v>
      </c>
      <c r="U22" t="s">
        <v>39</v>
      </c>
    </row>
    <row r="23" spans="1:22" x14ac:dyDescent="0.3">
      <c r="A23" s="10">
        <v>77.475705970409138</v>
      </c>
      <c r="B23" s="10">
        <v>37.39066927841121</v>
      </c>
      <c r="C23" s="10">
        <v>19.597861333673517</v>
      </c>
      <c r="D23" s="10">
        <v>3.0631273668668615</v>
      </c>
      <c r="E23" s="10">
        <v>5.6633807994071592</v>
      </c>
      <c r="F23" s="10">
        <v>0.4327424961979931</v>
      </c>
      <c r="G23" s="10">
        <v>0.31204378133898786</v>
      </c>
      <c r="H23" s="10">
        <v>21.46560054674109</v>
      </c>
      <c r="I23" s="10">
        <v>-1.3435053007911004</v>
      </c>
      <c r="J23" s="18">
        <v>-8.3644532705214676</v>
      </c>
      <c r="K23" s="23" t="e">
        <v>#NUM!</v>
      </c>
      <c r="L23" s="10" t="e">
        <v>#NUM!</v>
      </c>
      <c r="M23" s="10" t="e">
        <v>#NUM!</v>
      </c>
      <c r="N23" s="10" t="e">
        <v>#NUM!</v>
      </c>
      <c r="O23" s="10" t="e">
        <v>#NUM!</v>
      </c>
      <c r="P23" s="10" t="e">
        <v>#NUM!</v>
      </c>
      <c r="Q23" s="10" t="e">
        <v>#NUM!</v>
      </c>
      <c r="R23" s="10" t="e">
        <v>#NUM!</v>
      </c>
      <c r="S23" s="10" t="e">
        <v>#NUM!</v>
      </c>
      <c r="T23" s="18" t="e">
        <v>#NUM!</v>
      </c>
      <c r="U23" t="s">
        <v>40</v>
      </c>
    </row>
    <row r="24" spans="1:22" ht="15" thickBot="1" x14ac:dyDescent="0.35">
      <c r="A24" s="19">
        <v>79.00745033343496</v>
      </c>
      <c r="B24" s="19">
        <v>33.759606879606871</v>
      </c>
      <c r="C24" s="19">
        <v>19.478814088219963</v>
      </c>
      <c r="D24" s="19">
        <v>3.0330027346280639</v>
      </c>
      <c r="E24" s="19">
        <v>5.6822785273302401</v>
      </c>
      <c r="F24" s="19">
        <v>0.53530176766918147</v>
      </c>
      <c r="G24" s="19">
        <v>0.31606896011687496</v>
      </c>
      <c r="H24" s="19">
        <v>25.260483995091182</v>
      </c>
      <c r="I24" s="19">
        <v>-0.97302773205014537</v>
      </c>
      <c r="J24" s="20">
        <v>-0.13911553341959748</v>
      </c>
      <c r="K24" s="24">
        <v>61.452380952380956</v>
      </c>
      <c r="L24" s="19">
        <v>28.333333333333339</v>
      </c>
      <c r="M24" s="19">
        <v>11.928571428571431</v>
      </c>
      <c r="N24" s="19">
        <v>2</v>
      </c>
      <c r="O24" s="19">
        <v>4.2380952380952381</v>
      </c>
      <c r="P24" s="19">
        <v>0.11904761904761907</v>
      </c>
      <c r="Q24" s="19">
        <v>0.11904761904761907</v>
      </c>
      <c r="R24" s="19">
        <v>21.19047619047619</v>
      </c>
      <c r="S24" s="19">
        <v>0</v>
      </c>
      <c r="T24" s="20">
        <v>-31.682703395602097</v>
      </c>
      <c r="U24" t="s">
        <v>41</v>
      </c>
    </row>
    <row r="25" spans="1:22" ht="19.2" thickTop="1" thickBot="1" x14ac:dyDescent="0.4">
      <c r="A25" s="58" t="s">
        <v>5</v>
      </c>
      <c r="B25" s="58"/>
      <c r="C25" s="58"/>
      <c r="D25" s="58"/>
      <c r="E25" s="58"/>
      <c r="F25" s="58"/>
      <c r="G25" s="58"/>
      <c r="H25" s="58"/>
      <c r="I25" s="58"/>
      <c r="J25" s="59"/>
      <c r="K25" s="60" t="s">
        <v>5</v>
      </c>
      <c r="L25" s="58"/>
      <c r="M25" s="58"/>
      <c r="N25" s="58"/>
      <c r="O25" s="58"/>
      <c r="P25" s="58"/>
      <c r="Q25" s="58"/>
      <c r="R25" s="58"/>
      <c r="S25" s="58"/>
      <c r="T25" s="59"/>
    </row>
    <row r="26" spans="1:22" ht="16.2" thickBot="1" x14ac:dyDescent="0.35">
      <c r="A26" s="15" t="s">
        <v>14</v>
      </c>
      <c r="B26" s="15" t="s">
        <v>15</v>
      </c>
      <c r="C26" s="15" t="s">
        <v>13</v>
      </c>
      <c r="D26" s="15" t="s">
        <v>22</v>
      </c>
      <c r="E26" s="15" t="s">
        <v>31</v>
      </c>
      <c r="F26" s="15" t="s">
        <v>26</v>
      </c>
      <c r="G26" s="15" t="s">
        <v>24</v>
      </c>
      <c r="H26" s="15" t="s">
        <v>21</v>
      </c>
      <c r="I26" s="15" t="s">
        <v>20</v>
      </c>
      <c r="J26" s="16" t="s">
        <v>42</v>
      </c>
      <c r="K26" s="21" t="s">
        <v>14</v>
      </c>
      <c r="L26" s="15" t="s">
        <v>15</v>
      </c>
      <c r="M26" s="15" t="s">
        <v>13</v>
      </c>
      <c r="N26" s="15" t="s">
        <v>22</v>
      </c>
      <c r="O26" s="15" t="s">
        <v>31</v>
      </c>
      <c r="P26" s="15" t="s">
        <v>26</v>
      </c>
      <c r="Q26" s="15" t="s">
        <v>24</v>
      </c>
      <c r="R26" s="15" t="s">
        <v>21</v>
      </c>
      <c r="S26" s="15" t="s">
        <v>20</v>
      </c>
      <c r="T26" s="16" t="s">
        <v>42</v>
      </c>
      <c r="U26" s="15"/>
    </row>
    <row r="27" spans="1:22" x14ac:dyDescent="0.3">
      <c r="A27" s="9">
        <v>79.054299756343326</v>
      </c>
      <c r="B27" s="12">
        <v>36.465251612604902</v>
      </c>
      <c r="C27" s="12">
        <v>21.545715274763971</v>
      </c>
      <c r="D27" s="12">
        <v>3.3048487437588463</v>
      </c>
      <c r="E27" s="12">
        <v>6.2232387954307153</v>
      </c>
      <c r="F27" s="12">
        <v>0.61617748350879997</v>
      </c>
      <c r="G27" s="12">
        <v>0.28550926419210321</v>
      </c>
      <c r="H27" s="12">
        <v>21.053036432670883</v>
      </c>
      <c r="I27" s="9">
        <v>-1.050327506036415</v>
      </c>
      <c r="J27" s="17">
        <v>3.968585607802245</v>
      </c>
      <c r="K27" s="22">
        <v>99.666666666666671</v>
      </c>
      <c r="L27" s="12">
        <v>42.666666666666664</v>
      </c>
      <c r="M27" s="12">
        <v>27</v>
      </c>
      <c r="N27" s="12">
        <v>3.7105263157894739</v>
      </c>
      <c r="O27" s="12">
        <v>8</v>
      </c>
      <c r="P27" s="12">
        <v>0.71052631578947367</v>
      </c>
      <c r="Q27" s="12">
        <v>0.27631578947368418</v>
      </c>
      <c r="R27" s="12">
        <v>28.684210526315788</v>
      </c>
      <c r="S27" s="12">
        <v>0</v>
      </c>
      <c r="T27" s="17">
        <v>34.288737887149374</v>
      </c>
      <c r="U27" t="s">
        <v>33</v>
      </c>
      <c r="V27" t="s">
        <v>5</v>
      </c>
    </row>
    <row r="28" spans="1:22" x14ac:dyDescent="0.3">
      <c r="A28" s="10">
        <v>83.638123037038355</v>
      </c>
      <c r="B28" s="13">
        <v>40.280373837251794</v>
      </c>
      <c r="C28" s="13">
        <v>22.017171907497715</v>
      </c>
      <c r="D28" s="13">
        <v>3.2096040370597834</v>
      </c>
      <c r="E28" s="13">
        <v>6.1018211240847195</v>
      </c>
      <c r="F28" s="13">
        <v>0.53716481468869159</v>
      </c>
      <c r="G28" s="13">
        <v>0.36611218458776973</v>
      </c>
      <c r="H28" s="13">
        <v>21.649655312158661</v>
      </c>
      <c r="I28" s="10">
        <v>-0.81274646671876183</v>
      </c>
      <c r="J28" s="18">
        <v>9.2188542619238039</v>
      </c>
      <c r="K28" s="23">
        <v>118.82978723404256</v>
      </c>
      <c r="L28" s="13">
        <v>50</v>
      </c>
      <c r="M28" s="13">
        <v>31.595744680851062</v>
      </c>
      <c r="N28" s="13">
        <v>3.4255319148936167</v>
      </c>
      <c r="O28" s="13">
        <v>7.4255319148936154</v>
      </c>
      <c r="P28" s="13">
        <v>0.85106382978723405</v>
      </c>
      <c r="Q28" s="13">
        <v>0.42553191489361702</v>
      </c>
      <c r="R28" s="13">
        <v>37.234042553191486</v>
      </c>
      <c r="S28" s="13">
        <v>0</v>
      </c>
      <c r="T28" s="18">
        <v>54.596452189791876</v>
      </c>
      <c r="U28" t="s">
        <v>34</v>
      </c>
    </row>
    <row r="29" spans="1:22" ht="15" thickBot="1" x14ac:dyDescent="0.35">
      <c r="A29" s="10">
        <v>85.169867400064192</v>
      </c>
      <c r="B29" s="13">
        <v>36.649311438447448</v>
      </c>
      <c r="C29" s="13">
        <v>21.898124662044161</v>
      </c>
      <c r="D29" s="13">
        <v>3.1794794048209853</v>
      </c>
      <c r="E29" s="13">
        <v>6.1207188520077995</v>
      </c>
      <c r="F29" s="13">
        <v>0.63972408615988008</v>
      </c>
      <c r="G29" s="13">
        <v>0.37013736336565684</v>
      </c>
      <c r="H29" s="13">
        <v>25.444538760508756</v>
      </c>
      <c r="I29" s="10">
        <v>-0.44226889797780655</v>
      </c>
      <c r="J29" s="18">
        <v>17.444191999025676</v>
      </c>
      <c r="K29" s="23">
        <v>104</v>
      </c>
      <c r="L29" s="13">
        <v>50</v>
      </c>
      <c r="M29" s="13">
        <v>14</v>
      </c>
      <c r="N29" s="13">
        <v>3.4255319148936167</v>
      </c>
      <c r="O29" s="13">
        <v>6</v>
      </c>
      <c r="P29" s="13">
        <v>0.85106382978723405</v>
      </c>
      <c r="Q29" s="13">
        <v>0.42553191489361702</v>
      </c>
      <c r="R29" s="13">
        <v>31.489361702127656</v>
      </c>
      <c r="S29" s="13">
        <v>0</v>
      </c>
      <c r="T29" s="18">
        <v>25.422042661789551</v>
      </c>
      <c r="U29" t="s">
        <v>35</v>
      </c>
    </row>
    <row r="30" spans="1:22" x14ac:dyDescent="0.3">
      <c r="A30" s="9">
        <v>77.596497615468863</v>
      </c>
      <c r="B30" s="12">
        <v>37.912726621947996</v>
      </c>
      <c r="C30" s="12">
        <v>20.673896448657409</v>
      </c>
      <c r="D30" s="12">
        <v>3.008374520551012</v>
      </c>
      <c r="E30" s="12">
        <v>5.7349868621888636</v>
      </c>
      <c r="F30" s="12">
        <v>0.40109921296126894</v>
      </c>
      <c r="G30" s="12">
        <v>0.28188341562929065</v>
      </c>
      <c r="H30" s="12">
        <v>19.805542346699024</v>
      </c>
      <c r="I30" s="9">
        <v>-1.2864562667379573</v>
      </c>
      <c r="J30" s="17">
        <v>-9.2154187938270287</v>
      </c>
      <c r="K30" s="22">
        <v>41.807692307692307</v>
      </c>
      <c r="L30" s="12">
        <v>20.384615384615387</v>
      </c>
      <c r="M30" s="12">
        <v>11.807692307692308</v>
      </c>
      <c r="N30" s="12">
        <v>1.9615384615384615</v>
      </c>
      <c r="O30" s="12">
        <v>4.9230769230769242</v>
      </c>
      <c r="P30" s="12">
        <v>0</v>
      </c>
      <c r="Q30" s="12">
        <v>0</v>
      </c>
      <c r="R30" s="12">
        <v>9.615384615384615</v>
      </c>
      <c r="S30" s="12">
        <v>0</v>
      </c>
      <c r="T30" s="17">
        <v>-45.340588701406197</v>
      </c>
      <c r="U30" t="s">
        <v>36</v>
      </c>
    </row>
    <row r="31" spans="1:22" x14ac:dyDescent="0.3">
      <c r="A31" s="10">
        <v>82.180320896163906</v>
      </c>
      <c r="B31" s="13">
        <v>41.727848846594888</v>
      </c>
      <c r="C31" s="13">
        <v>21.145353081391146</v>
      </c>
      <c r="D31" s="13">
        <v>2.9131298138519486</v>
      </c>
      <c r="E31" s="13">
        <v>5.6135691908428669</v>
      </c>
      <c r="F31" s="13">
        <v>0.32208654414116056</v>
      </c>
      <c r="G31" s="13">
        <v>0.36248633602495717</v>
      </c>
      <c r="H31" s="13">
        <v>20.402161226186802</v>
      </c>
      <c r="I31" s="10">
        <v>-1.0488752274203041</v>
      </c>
      <c r="J31" s="18">
        <v>-3.9651501397054827</v>
      </c>
      <c r="K31" s="23">
        <v>73.667630057803464</v>
      </c>
      <c r="L31" s="13">
        <v>44.017341040462426</v>
      </c>
      <c r="M31" s="13">
        <v>15.176300578034679</v>
      </c>
      <c r="N31" s="13">
        <v>2.4230769230769229</v>
      </c>
      <c r="O31" s="13">
        <v>4.7517482517482525</v>
      </c>
      <c r="P31" s="13">
        <v>6.9930069930069935E-2</v>
      </c>
      <c r="Q31" s="13">
        <v>0.2937062937062937</v>
      </c>
      <c r="R31" s="13">
        <v>15.028901734104043</v>
      </c>
      <c r="S31" s="13">
        <v>-1.8497109826589593</v>
      </c>
      <c r="T31" s="18">
        <v>-38.096879852930044</v>
      </c>
      <c r="U31" t="s">
        <v>37</v>
      </c>
    </row>
    <row r="32" spans="1:22" ht="15" thickBot="1" x14ac:dyDescent="0.35">
      <c r="A32" s="10">
        <v>83.712065259189728</v>
      </c>
      <c r="B32" s="13">
        <v>38.096786447790542</v>
      </c>
      <c r="C32" s="13">
        <v>21.026305835937599</v>
      </c>
      <c r="D32" s="13">
        <v>2.883005181613151</v>
      </c>
      <c r="E32" s="13">
        <v>5.6324669187659477</v>
      </c>
      <c r="F32" s="13">
        <v>0.42464581561234904</v>
      </c>
      <c r="G32" s="13">
        <v>0.36651151480284427</v>
      </c>
      <c r="H32" s="13">
        <v>24.197044674536897</v>
      </c>
      <c r="I32" s="10">
        <v>-0.67839765867934898</v>
      </c>
      <c r="J32" s="18">
        <v>4.2601875973964036</v>
      </c>
      <c r="K32" s="23">
        <v>131</v>
      </c>
      <c r="L32" s="13">
        <v>50</v>
      </c>
      <c r="M32" s="13">
        <v>31</v>
      </c>
      <c r="N32" s="13">
        <v>4</v>
      </c>
      <c r="O32" s="13">
        <v>8</v>
      </c>
      <c r="P32" s="13">
        <v>0</v>
      </c>
      <c r="Q32" s="13">
        <v>1</v>
      </c>
      <c r="R32" s="13">
        <v>50</v>
      </c>
      <c r="S32" s="13">
        <v>0</v>
      </c>
      <c r="T32" s="18">
        <v>63.804092451472187</v>
      </c>
      <c r="U32" t="s">
        <v>38</v>
      </c>
    </row>
    <row r="33" spans="1:22" x14ac:dyDescent="0.3">
      <c r="A33" s="9">
        <v>74.338357942653673</v>
      </c>
      <c r="B33" s="12">
        <v>35.164756544945647</v>
      </c>
      <c r="C33" s="12">
        <v>18.810063068415353</v>
      </c>
      <c r="D33" s="12">
        <v>3.1475212373701931</v>
      </c>
      <c r="E33" s="12">
        <v>5.7999372180451143</v>
      </c>
      <c r="F33" s="12">
        <v>0.55286249088104422</v>
      </c>
      <c r="G33" s="12">
        <v>0.26914920600779568</v>
      </c>
      <c r="H33" s="12">
        <v>21.075044149662546</v>
      </c>
      <c r="I33" s="9">
        <v>-1.44543331388969</v>
      </c>
      <c r="J33" s="17">
        <v>-8.9789080852357053</v>
      </c>
      <c r="K33" s="22">
        <v>69</v>
      </c>
      <c r="L33" s="12">
        <v>39.523809523809526</v>
      </c>
      <c r="M33" s="12" t="e">
        <v>#NUM!</v>
      </c>
      <c r="N33" s="12">
        <v>4</v>
      </c>
      <c r="O33" s="12" t="e">
        <v>#NUM!</v>
      </c>
      <c r="P33" s="12">
        <v>2</v>
      </c>
      <c r="Q33" s="12">
        <v>1</v>
      </c>
      <c r="R33" s="12">
        <v>20</v>
      </c>
      <c r="S33" s="12">
        <v>0</v>
      </c>
      <c r="T33" s="17" t="e">
        <v>#NUM!</v>
      </c>
      <c r="U33" t="s">
        <v>39</v>
      </c>
    </row>
    <row r="34" spans="1:22" x14ac:dyDescent="0.3">
      <c r="A34" s="10">
        <v>78.922181223348701</v>
      </c>
      <c r="B34" s="13">
        <v>38.979878769592538</v>
      </c>
      <c r="C34" s="13">
        <v>19.281519701149097</v>
      </c>
      <c r="D34" s="13">
        <v>3.0522765306711301</v>
      </c>
      <c r="E34" s="13">
        <v>5.6785195466991185</v>
      </c>
      <c r="F34" s="13">
        <v>0.4738498220609359</v>
      </c>
      <c r="G34" s="13">
        <v>0.34975212640346226</v>
      </c>
      <c r="H34" s="13">
        <v>21.671663029150324</v>
      </c>
      <c r="I34" s="10">
        <v>-1.2078522745720366</v>
      </c>
      <c r="J34" s="18">
        <v>-3.7286394311141406</v>
      </c>
      <c r="K34" s="23">
        <v>83</v>
      </c>
      <c r="L34" s="13">
        <v>30</v>
      </c>
      <c r="M34" s="13">
        <v>13</v>
      </c>
      <c r="N34" s="13">
        <v>3.4255319148936167</v>
      </c>
      <c r="O34" s="13">
        <v>5</v>
      </c>
      <c r="P34" s="13">
        <v>0.85106382978723405</v>
      </c>
      <c r="Q34" s="13">
        <v>0.42553191489361702</v>
      </c>
      <c r="R34" s="13">
        <v>31.489361702127656</v>
      </c>
      <c r="S34" s="13">
        <v>0</v>
      </c>
      <c r="T34" s="18">
        <v>19.641747825531471</v>
      </c>
      <c r="U34" t="s">
        <v>40</v>
      </c>
    </row>
    <row r="35" spans="1:22" ht="15" thickBot="1" x14ac:dyDescent="0.35">
      <c r="A35" s="19">
        <v>80.453925586374538</v>
      </c>
      <c r="B35" s="25">
        <v>35.348816370788199</v>
      </c>
      <c r="C35" s="25">
        <v>19.162472455695543</v>
      </c>
      <c r="D35" s="25">
        <v>3.022151898432333</v>
      </c>
      <c r="E35" s="25">
        <v>5.6974172746221994</v>
      </c>
      <c r="F35" s="25">
        <v>0.57640909353212433</v>
      </c>
      <c r="G35" s="25">
        <v>0.35377730518134937</v>
      </c>
      <c r="H35" s="25">
        <v>25.466546477500419</v>
      </c>
      <c r="I35" s="19">
        <v>-0.83737470583108153</v>
      </c>
      <c r="J35" s="20">
        <v>4.4966983059877359</v>
      </c>
      <c r="K35" s="24">
        <v>55</v>
      </c>
      <c r="L35" s="25">
        <v>8</v>
      </c>
      <c r="M35" s="25">
        <v>22</v>
      </c>
      <c r="N35" s="25">
        <v>1</v>
      </c>
      <c r="O35" s="25">
        <v>2.9999999999999996</v>
      </c>
      <c r="P35" s="25">
        <v>1</v>
      </c>
      <c r="Q35" s="25">
        <v>0</v>
      </c>
      <c r="R35" s="25">
        <v>25</v>
      </c>
      <c r="S35" s="25">
        <v>0</v>
      </c>
      <c r="T35" s="20">
        <v>-2.8712734244755644</v>
      </c>
      <c r="U35" t="s">
        <v>41</v>
      </c>
    </row>
    <row r="36" spans="1:22" ht="19.2" thickTop="1" thickBot="1" x14ac:dyDescent="0.4">
      <c r="A36" s="58" t="s">
        <v>1</v>
      </c>
      <c r="B36" s="58"/>
      <c r="C36" s="58"/>
      <c r="D36" s="58"/>
      <c r="E36" s="58"/>
      <c r="F36" s="58"/>
      <c r="G36" s="58"/>
      <c r="H36" s="58"/>
      <c r="I36" s="58"/>
      <c r="J36" s="59"/>
      <c r="K36" s="60" t="s">
        <v>1</v>
      </c>
      <c r="L36" s="58"/>
      <c r="M36" s="58"/>
      <c r="N36" s="58"/>
      <c r="O36" s="58"/>
      <c r="P36" s="58"/>
      <c r="Q36" s="58"/>
      <c r="R36" s="58"/>
      <c r="S36" s="58"/>
      <c r="T36" s="59"/>
    </row>
    <row r="37" spans="1:22" ht="16.2" thickBot="1" x14ac:dyDescent="0.35">
      <c r="A37" s="15" t="s">
        <v>14</v>
      </c>
      <c r="B37" s="15" t="s">
        <v>15</v>
      </c>
      <c r="C37" s="15" t="s">
        <v>13</v>
      </c>
      <c r="D37" s="15" t="s">
        <v>22</v>
      </c>
      <c r="E37" s="15" t="s">
        <v>31</v>
      </c>
      <c r="F37" s="15" t="s">
        <v>26</v>
      </c>
      <c r="G37" s="15" t="s">
        <v>24</v>
      </c>
      <c r="H37" s="15" t="s">
        <v>21</v>
      </c>
      <c r="I37" s="15" t="s">
        <v>20</v>
      </c>
      <c r="J37" s="16" t="s">
        <v>42</v>
      </c>
      <c r="K37" s="21" t="s">
        <v>14</v>
      </c>
      <c r="L37" s="15" t="s">
        <v>15</v>
      </c>
      <c r="M37" s="15" t="s">
        <v>13</v>
      </c>
      <c r="N37" s="15" t="s">
        <v>22</v>
      </c>
      <c r="O37" s="15" t="s">
        <v>31</v>
      </c>
      <c r="P37" s="15" t="s">
        <v>26</v>
      </c>
      <c r="Q37" s="15" t="s">
        <v>24</v>
      </c>
      <c r="R37" s="15" t="s">
        <v>21</v>
      </c>
      <c r="S37" s="15" t="s">
        <v>20</v>
      </c>
      <c r="T37" s="16" t="s">
        <v>42</v>
      </c>
      <c r="U37" s="15"/>
    </row>
    <row r="38" spans="1:22" x14ac:dyDescent="0.3">
      <c r="A38" s="9">
        <v>78.099109031705638</v>
      </c>
      <c r="B38" s="9">
        <v>35.266567537350454</v>
      </c>
      <c r="C38" s="9">
        <v>22.655482227345296</v>
      </c>
      <c r="D38" s="9">
        <v>3.4035943145648573</v>
      </c>
      <c r="E38" s="9">
        <v>6.2630254087030259</v>
      </c>
      <c r="F38" s="9">
        <v>0.69367817213273253</v>
      </c>
      <c r="G38" s="9">
        <v>0.29594464498386597</v>
      </c>
      <c r="H38" s="9">
        <v>20.448668053360805</v>
      </c>
      <c r="I38" s="9">
        <v>-1.1213351191129937</v>
      </c>
      <c r="J38" s="17">
        <v>7.8519875227973674</v>
      </c>
      <c r="K38" s="22">
        <v>65.171232876712324</v>
      </c>
      <c r="L38" s="9">
        <v>30.445205479452056</v>
      </c>
      <c r="M38" s="9">
        <v>19.589041095890408</v>
      </c>
      <c r="N38" s="9">
        <v>3.520161290322581</v>
      </c>
      <c r="O38" s="9">
        <v>5.8461538461538449</v>
      </c>
      <c r="P38" s="9">
        <v>0.62096774193548387</v>
      </c>
      <c r="Q38" s="9">
        <v>0.22435897435897434</v>
      </c>
      <c r="R38" s="9">
        <v>14.647435897435892</v>
      </c>
      <c r="S38" s="9">
        <v>-0.80128205128205121</v>
      </c>
      <c r="T38" s="17">
        <v>-1.5026142317153055</v>
      </c>
      <c r="U38" t="s">
        <v>33</v>
      </c>
      <c r="V38" t="s">
        <v>1</v>
      </c>
    </row>
    <row r="39" spans="1:22" x14ac:dyDescent="0.3">
      <c r="A39" s="10">
        <v>82.682932312400681</v>
      </c>
      <c r="B39" s="10">
        <v>39.081689761997346</v>
      </c>
      <c r="C39" s="10">
        <v>23.12693886007904</v>
      </c>
      <c r="D39" s="10">
        <v>3.3083496078657944</v>
      </c>
      <c r="E39" s="10">
        <v>6.1416077373570301</v>
      </c>
      <c r="F39" s="10">
        <v>0.61466550331262426</v>
      </c>
      <c r="G39" s="10">
        <v>0.37654756537953255</v>
      </c>
      <c r="H39" s="10">
        <v>21.045286932848587</v>
      </c>
      <c r="I39" s="10">
        <v>-0.88375407979534049</v>
      </c>
      <c r="J39" s="18">
        <v>13.102256176918935</v>
      </c>
      <c r="K39" s="23">
        <v>124</v>
      </c>
      <c r="L39" s="10">
        <v>50</v>
      </c>
      <c r="M39" s="10">
        <v>44</v>
      </c>
      <c r="N39" s="10">
        <v>4</v>
      </c>
      <c r="O39" s="10">
        <v>8</v>
      </c>
      <c r="P39" s="10">
        <v>1</v>
      </c>
      <c r="Q39" s="10">
        <v>1</v>
      </c>
      <c r="R39" s="10">
        <v>25.744680851063826</v>
      </c>
      <c r="S39" s="10">
        <v>0</v>
      </c>
      <c r="T39" s="18">
        <v>107.45892734838552</v>
      </c>
      <c r="U39" t="s">
        <v>34</v>
      </c>
    </row>
    <row r="40" spans="1:22" ht="15" thickBot="1" x14ac:dyDescent="0.35">
      <c r="A40" s="10">
        <v>84.214676675426503</v>
      </c>
      <c r="B40" s="10">
        <v>35.450627363193007</v>
      </c>
      <c r="C40" s="10">
        <v>23.007891614625485</v>
      </c>
      <c r="D40" s="10">
        <v>3.2782249756269968</v>
      </c>
      <c r="E40" s="10">
        <v>6.160505465280111</v>
      </c>
      <c r="F40" s="10">
        <v>0.71722477478381264</v>
      </c>
      <c r="G40" s="10">
        <v>0.38057274415741965</v>
      </c>
      <c r="H40" s="10">
        <v>24.840170381198678</v>
      </c>
      <c r="I40" s="10">
        <v>-0.51327651105438521</v>
      </c>
      <c r="J40" s="18">
        <v>21.32759391402081</v>
      </c>
      <c r="K40" s="23">
        <v>97</v>
      </c>
      <c r="L40" s="10">
        <v>24.148936170212764</v>
      </c>
      <c r="M40" s="10">
        <v>42.000000000000007</v>
      </c>
      <c r="N40" s="10">
        <v>4</v>
      </c>
      <c r="O40" s="10">
        <v>8</v>
      </c>
      <c r="P40" s="10">
        <v>1.425531914893617</v>
      </c>
      <c r="Q40" s="10">
        <v>1</v>
      </c>
      <c r="R40" s="10">
        <v>28.723404255319146</v>
      </c>
      <c r="S40" s="10">
        <v>0</v>
      </c>
      <c r="T40" s="18">
        <v>115.31024973080291</v>
      </c>
      <c r="U40" t="s">
        <v>35</v>
      </c>
    </row>
    <row r="41" spans="1:22" x14ac:dyDescent="0.3">
      <c r="A41" s="9">
        <v>76.641306890831189</v>
      </c>
      <c r="B41" s="9">
        <v>36.714042546693555</v>
      </c>
      <c r="C41" s="9">
        <v>21.783663401238734</v>
      </c>
      <c r="D41" s="9">
        <v>3.1071200913570229</v>
      </c>
      <c r="E41" s="9">
        <v>5.7747734754611741</v>
      </c>
      <c r="F41" s="9">
        <v>0.47859990158520149</v>
      </c>
      <c r="G41" s="9">
        <v>0.29231879642105346</v>
      </c>
      <c r="H41" s="9">
        <v>19.201173967388947</v>
      </c>
      <c r="I41" s="9">
        <v>-1.357463879814536</v>
      </c>
      <c r="J41" s="17">
        <v>-5.3320168788319009</v>
      </c>
      <c r="K41" s="22">
        <v>75.083333333333329</v>
      </c>
      <c r="L41" s="9">
        <v>36.708333333333336</v>
      </c>
      <c r="M41" s="9">
        <v>27.031746031746035</v>
      </c>
      <c r="N41" s="9">
        <v>3</v>
      </c>
      <c r="O41" s="9">
        <v>5.0384615384615392</v>
      </c>
      <c r="P41" s="9">
        <v>1</v>
      </c>
      <c r="Q41" s="9">
        <v>0.51923076923076927</v>
      </c>
      <c r="R41" s="9">
        <v>10.384615384615385</v>
      </c>
      <c r="S41" s="9">
        <v>-1.1458333333333333</v>
      </c>
      <c r="T41" s="17">
        <v>28.995674382872689</v>
      </c>
      <c r="U41" t="s">
        <v>36</v>
      </c>
    </row>
    <row r="42" spans="1:22" x14ac:dyDescent="0.3">
      <c r="A42" s="10">
        <v>81.225130171526217</v>
      </c>
      <c r="B42" s="10">
        <v>40.529164771340447</v>
      </c>
      <c r="C42" s="10">
        <v>22.255120033972471</v>
      </c>
      <c r="D42" s="10">
        <v>3.0118753846579596</v>
      </c>
      <c r="E42" s="10">
        <v>5.6533558041151775</v>
      </c>
      <c r="F42" s="10">
        <v>0.39958723276509323</v>
      </c>
      <c r="G42" s="10">
        <v>0.37292171681671998</v>
      </c>
      <c r="H42" s="10">
        <v>19.797792846876725</v>
      </c>
      <c r="I42" s="10">
        <v>-1.1198828404968828</v>
      </c>
      <c r="J42" s="18">
        <v>-8.1748224710352063E-2</v>
      </c>
      <c r="K42" s="23">
        <v>88.139240506329131</v>
      </c>
      <c r="L42" s="10">
        <v>42.759493670886073</v>
      </c>
      <c r="M42" s="10">
        <v>25.126582278481013</v>
      </c>
      <c r="N42" s="10">
        <v>2.9811320754716983</v>
      </c>
      <c r="O42" s="10">
        <v>4.9622641509433958</v>
      </c>
      <c r="P42" s="10">
        <v>0.49056603773584911</v>
      </c>
      <c r="Q42" s="10">
        <v>0</v>
      </c>
      <c r="R42" s="10">
        <v>26.835443037974684</v>
      </c>
      <c r="S42" s="10">
        <v>0</v>
      </c>
      <c r="T42" s="18">
        <v>1.244317978644732</v>
      </c>
      <c r="U42" t="s">
        <v>37</v>
      </c>
    </row>
    <row r="43" spans="1:22" ht="15" thickBot="1" x14ac:dyDescent="0.35">
      <c r="A43" s="10">
        <v>82.756874534552054</v>
      </c>
      <c r="B43" s="10">
        <v>36.898102372536094</v>
      </c>
      <c r="C43" s="10">
        <v>22.136072788518923</v>
      </c>
      <c r="D43" s="10">
        <v>2.9817507524191624</v>
      </c>
      <c r="E43" s="10">
        <v>5.6722535320382592</v>
      </c>
      <c r="F43" s="10">
        <v>0.5021465042362816</v>
      </c>
      <c r="G43" s="10">
        <v>0.37694689559460709</v>
      </c>
      <c r="H43" s="10">
        <v>23.59267629522682</v>
      </c>
      <c r="I43" s="10">
        <v>-0.74940527175592764</v>
      </c>
      <c r="J43" s="18">
        <v>8.1435895123915323</v>
      </c>
      <c r="K43" s="23">
        <v>120</v>
      </c>
      <c r="L43" s="10">
        <v>50</v>
      </c>
      <c r="M43" s="10">
        <v>30</v>
      </c>
      <c r="N43" s="10">
        <v>3</v>
      </c>
      <c r="O43" s="10">
        <v>7</v>
      </c>
      <c r="P43" s="10">
        <v>1</v>
      </c>
      <c r="Q43" s="10">
        <v>0</v>
      </c>
      <c r="R43" s="10">
        <v>40</v>
      </c>
      <c r="S43" s="10">
        <v>0</v>
      </c>
      <c r="T43" s="18">
        <v>33.202195056701299</v>
      </c>
      <c r="U43" t="s">
        <v>38</v>
      </c>
    </row>
    <row r="44" spans="1:22" x14ac:dyDescent="0.3">
      <c r="A44" s="9">
        <v>73.383167218015984</v>
      </c>
      <c r="B44" s="9">
        <v>33.966072469691198</v>
      </c>
      <c r="C44" s="9">
        <v>19.919830020996677</v>
      </c>
      <c r="D44" s="9">
        <v>3.2462668081762045</v>
      </c>
      <c r="E44" s="9">
        <v>5.8397238313174258</v>
      </c>
      <c r="F44" s="9">
        <v>0.63036317950497678</v>
      </c>
      <c r="G44" s="9">
        <v>0.2795845867995585</v>
      </c>
      <c r="H44" s="9">
        <v>20.470675770352468</v>
      </c>
      <c r="I44" s="9">
        <v>-1.5164409269662686</v>
      </c>
      <c r="J44" s="17">
        <v>-5.0955061702405757</v>
      </c>
      <c r="K44" s="22">
        <v>74.5</v>
      </c>
      <c r="L44" s="9">
        <v>34.285714285714285</v>
      </c>
      <c r="M44" s="9">
        <v>26.5</v>
      </c>
      <c r="N44" s="9">
        <v>3.2857142857142856</v>
      </c>
      <c r="O44" s="9">
        <v>6.5</v>
      </c>
      <c r="P44" s="9">
        <v>0.9285714285714286</v>
      </c>
      <c r="Q44" s="9">
        <v>0.64285714285714279</v>
      </c>
      <c r="R44" s="9">
        <v>20</v>
      </c>
      <c r="S44" s="9">
        <v>-7.1428571428571432</v>
      </c>
      <c r="T44" s="17">
        <v>-31.483610572361087</v>
      </c>
      <c r="U44" t="s">
        <v>39</v>
      </c>
    </row>
    <row r="45" spans="1:22" x14ac:dyDescent="0.3">
      <c r="A45" s="10">
        <v>77.966990498711027</v>
      </c>
      <c r="B45" s="10">
        <v>37.78119469433809</v>
      </c>
      <c r="C45" s="10">
        <v>20.391286653730422</v>
      </c>
      <c r="D45" s="10">
        <v>3.1510221014771416</v>
      </c>
      <c r="E45" s="10">
        <v>5.7183061599714291</v>
      </c>
      <c r="F45" s="10">
        <v>0.55135051068486851</v>
      </c>
      <c r="G45" s="10">
        <v>0.36018750719522508</v>
      </c>
      <c r="H45" s="10">
        <v>21.06729464984025</v>
      </c>
      <c r="I45" s="10">
        <v>-1.2788598876486152</v>
      </c>
      <c r="J45" s="18">
        <v>0.15476248388099179</v>
      </c>
      <c r="K45" s="23">
        <v>95</v>
      </c>
      <c r="L45" s="10">
        <v>50</v>
      </c>
      <c r="M45" s="10">
        <v>25</v>
      </c>
      <c r="N45" s="10">
        <v>3.8510638297872339</v>
      </c>
      <c r="O45" s="10">
        <v>7</v>
      </c>
      <c r="P45" s="10">
        <v>1</v>
      </c>
      <c r="Q45" s="10">
        <v>0.42553191489361702</v>
      </c>
      <c r="R45" s="10">
        <v>20</v>
      </c>
      <c r="S45" s="10">
        <v>0</v>
      </c>
      <c r="T45" s="18">
        <v>45.525537974779354</v>
      </c>
      <c r="U45" t="s">
        <v>40</v>
      </c>
    </row>
    <row r="46" spans="1:22" ht="15" thickBot="1" x14ac:dyDescent="0.35">
      <c r="A46" s="19">
        <v>79.49873486173685</v>
      </c>
      <c r="B46" s="19">
        <v>34.150132295533751</v>
      </c>
      <c r="C46" s="19">
        <v>20.272239408276867</v>
      </c>
      <c r="D46" s="19">
        <v>3.120897469238344</v>
      </c>
      <c r="E46" s="19">
        <v>5.7372038878945109</v>
      </c>
      <c r="F46" s="19">
        <v>0.65390978215605688</v>
      </c>
      <c r="G46" s="19">
        <v>0.36421268597311218</v>
      </c>
      <c r="H46" s="19">
        <v>24.862178098190341</v>
      </c>
      <c r="I46" s="19">
        <v>-0.90838231890766008</v>
      </c>
      <c r="J46" s="20">
        <v>8.3801002209828646</v>
      </c>
      <c r="K46" s="24" t="e">
        <v>#NUM!</v>
      </c>
      <c r="L46" s="19" t="e">
        <v>#NUM!</v>
      </c>
      <c r="M46" s="19" t="e">
        <v>#NUM!</v>
      </c>
      <c r="N46" s="19" t="e">
        <v>#NUM!</v>
      </c>
      <c r="O46" s="19" t="e">
        <v>#NUM!</v>
      </c>
      <c r="P46" s="19" t="e">
        <v>#NUM!</v>
      </c>
      <c r="Q46" s="19" t="e">
        <v>#NUM!</v>
      </c>
      <c r="R46" s="19" t="e">
        <v>#NUM!</v>
      </c>
      <c r="S46" s="19" t="e">
        <v>#NUM!</v>
      </c>
      <c r="T46" s="20" t="e">
        <v>#NUM!</v>
      </c>
      <c r="U46" t="s">
        <v>41</v>
      </c>
    </row>
    <row r="47" spans="1:22" ht="15" thickTop="1" x14ac:dyDescent="0.3">
      <c r="J47" s="45"/>
    </row>
    <row r="50" spans="1:27" x14ac:dyDescent="0.3">
      <c r="A50" t="s">
        <v>7</v>
      </c>
      <c r="J50" t="s">
        <v>5</v>
      </c>
      <c r="S50" t="s">
        <v>1</v>
      </c>
    </row>
    <row r="51" spans="1:27" x14ac:dyDescent="0.3">
      <c r="A51" t="str">
        <f>$U$5</f>
        <v>B+M</v>
      </c>
      <c r="B51" t="str">
        <f>$U$6</f>
        <v>B+Z</v>
      </c>
      <c r="C51" t="str">
        <f>$U$7</f>
        <v>B+C</v>
      </c>
      <c r="D51" t="str">
        <f>$U$8</f>
        <v>E+M</v>
      </c>
      <c r="E51" t="str">
        <f>$U$9</f>
        <v>E+Z</v>
      </c>
      <c r="F51" t="str">
        <f>$U$10</f>
        <v>E+C</v>
      </c>
      <c r="G51" t="str">
        <f>$U$11</f>
        <v>L+M</v>
      </c>
      <c r="H51" t="str">
        <f>$U$12</f>
        <v>L+Z</v>
      </c>
      <c r="I51" t="str">
        <f>$U$13</f>
        <v>L+C</v>
      </c>
      <c r="J51" t="str">
        <f>$U$5</f>
        <v>B+M</v>
      </c>
      <c r="K51" t="str">
        <f>$U$6</f>
        <v>B+Z</v>
      </c>
      <c r="L51" t="str">
        <f>$U$7</f>
        <v>B+C</v>
      </c>
      <c r="M51" t="str">
        <f>$U$8</f>
        <v>E+M</v>
      </c>
      <c r="N51" t="str">
        <f>$U$9</f>
        <v>E+Z</v>
      </c>
      <c r="O51" t="str">
        <f>$U$10</f>
        <v>E+C</v>
      </c>
      <c r="P51" t="str">
        <f>$U$11</f>
        <v>L+M</v>
      </c>
      <c r="Q51" t="str">
        <f>$U$12</f>
        <v>L+Z</v>
      </c>
      <c r="R51" t="str">
        <f>$U$13</f>
        <v>L+C</v>
      </c>
      <c r="S51" t="str">
        <f>$U$5</f>
        <v>B+M</v>
      </c>
      <c r="T51" t="str">
        <f>$U$6</f>
        <v>B+Z</v>
      </c>
      <c r="U51" t="str">
        <f>$U$7</f>
        <v>B+C</v>
      </c>
      <c r="V51" t="str">
        <f>$U$8</f>
        <v>E+M</v>
      </c>
      <c r="W51" t="str">
        <f>$U$9</f>
        <v>E+Z</v>
      </c>
      <c r="X51" t="str">
        <f>$U$10</f>
        <v>E+C</v>
      </c>
      <c r="Y51" t="str">
        <f>$U$11</f>
        <v>L+M</v>
      </c>
      <c r="Z51" t="str">
        <f>$U$12</f>
        <v>L+Z</v>
      </c>
      <c r="AA51" t="str">
        <f>$U$13</f>
        <v>L+C</v>
      </c>
    </row>
    <row r="52" spans="1:27" x14ac:dyDescent="0.3">
      <c r="A52" s="46">
        <f>J16</f>
        <v>-0.59871248066869931</v>
      </c>
      <c r="B52" s="46">
        <f>J17</f>
        <v>3.3100664997341078</v>
      </c>
      <c r="C52" s="46">
        <f>J18</f>
        <v>8.50652576652306</v>
      </c>
      <c r="D52" s="46">
        <f>J19</f>
        <v>-11.157829745939187</v>
      </c>
      <c r="E52" s="46">
        <f>J20</f>
        <v>-7.249050765536369</v>
      </c>
      <c r="F52" s="46">
        <f>J21</f>
        <v>-2.0525914987474159</v>
      </c>
      <c r="G52" s="46">
        <f>J22</f>
        <v>-8.7584973985400065</v>
      </c>
      <c r="H52" s="46">
        <f>J23</f>
        <v>-4.84971841813719</v>
      </c>
      <c r="I52" s="46">
        <f>J24</f>
        <v>0.34674084865176003</v>
      </c>
      <c r="J52" s="46">
        <f>J27</f>
        <v>4.0072125806338228</v>
      </c>
      <c r="K52" s="46">
        <f>J28</f>
        <v>7.9159915610366376</v>
      </c>
      <c r="L52" s="46">
        <f>J29</f>
        <v>13.112450827825588</v>
      </c>
      <c r="M52" s="46">
        <f>J30</f>
        <v>-6.5519046846366598</v>
      </c>
      <c r="N52" s="46">
        <f>J31</f>
        <v>-2.643125704233841</v>
      </c>
      <c r="O52" s="46">
        <f>J32</f>
        <v>2.5533335625551121</v>
      </c>
      <c r="P52" s="46">
        <f>J33</f>
        <v>-4.1525723372374799</v>
      </c>
      <c r="Q52" s="46">
        <f>J34</f>
        <v>-0.24379335683466771</v>
      </c>
      <c r="R52" s="46">
        <f>J35</f>
        <v>4.9526659099542858</v>
      </c>
      <c r="S52" s="46">
        <f>J38</f>
        <v>6.0111784065267511</v>
      </c>
      <c r="T52" s="46">
        <f>J39</f>
        <v>9.9199573869295605</v>
      </c>
      <c r="U52" s="46">
        <f>J40</f>
        <v>15.116416653718517</v>
      </c>
      <c r="V52" s="46">
        <f>J41</f>
        <v>-4.5479388587437359</v>
      </c>
      <c r="W52" s="46">
        <f>J42</f>
        <v>-0.63915987834091292</v>
      </c>
      <c r="X52" s="46">
        <f>J43</f>
        <v>4.5572993884480377</v>
      </c>
      <c r="Y52" s="46">
        <f>J44</f>
        <v>-2.1486065113445521</v>
      </c>
      <c r="Z52" s="46">
        <f>J45</f>
        <v>1.7601724690582607</v>
      </c>
      <c r="AA52" s="46">
        <f>J46</f>
        <v>6.956631735847207</v>
      </c>
    </row>
    <row r="53" spans="1:27" x14ac:dyDescent="0.3">
      <c r="A53" s="46">
        <f>T16</f>
        <v>-30.488656398826596</v>
      </c>
      <c r="B53" s="46" t="e">
        <f>T17</f>
        <v>#NUM!</v>
      </c>
      <c r="C53" s="46" t="e">
        <f>T18</f>
        <v>#NUM!</v>
      </c>
      <c r="D53" s="46">
        <f>T19</f>
        <v>-44.523053001043316</v>
      </c>
      <c r="E53" s="46">
        <f>T20</f>
        <v>58.180814028964967</v>
      </c>
      <c r="F53" s="46" t="e">
        <f>T21</f>
        <v>#NUM!</v>
      </c>
      <c r="G53" s="46">
        <f>T22</f>
        <v>-30.402284792332363</v>
      </c>
      <c r="H53" s="46" t="e">
        <f>T23</f>
        <v>#NUM!</v>
      </c>
      <c r="I53" s="46">
        <f>T24</f>
        <v>-22.720975208732682</v>
      </c>
      <c r="J53" s="46">
        <f>T27</f>
        <v>38.671929996290224</v>
      </c>
      <c r="K53" s="46">
        <f>T28</f>
        <v>66.192961607436956</v>
      </c>
      <c r="L53" s="46" t="e">
        <f>T29</f>
        <v>#NUM!</v>
      </c>
      <c r="M53" s="46">
        <f>T30</f>
        <v>-44.838435662804393</v>
      </c>
      <c r="N53" s="46">
        <f>T31</f>
        <v>-30.196201944254209</v>
      </c>
      <c r="O53" s="46">
        <f>T32</f>
        <v>73.414344516428244</v>
      </c>
      <c r="P53" s="46" t="e">
        <f>T33</f>
        <v>#NUM!</v>
      </c>
      <c r="Q53" s="46" t="e">
        <f>T34</f>
        <v>#NUM!</v>
      </c>
      <c r="R53" s="46">
        <f>T35</f>
        <v>2.5759982616235853</v>
      </c>
      <c r="S53" s="46">
        <f>T38</f>
        <v>-2.8085489759908571</v>
      </c>
      <c r="T53" s="46">
        <f>T39</f>
        <v>99.467520401402084</v>
      </c>
      <c r="U53" s="46" t="e">
        <f>T40</f>
        <v>#NUM!</v>
      </c>
      <c r="V53" s="46">
        <f>T41</f>
        <v>17.588499309054257</v>
      </c>
      <c r="W53" s="46">
        <f>T42</f>
        <v>8.2175220411883156</v>
      </c>
      <c r="X53" s="46">
        <f>T43</f>
        <v>45.962768652730517</v>
      </c>
      <c r="Y53" s="46">
        <f>T44</f>
        <v>-13.600489072363139</v>
      </c>
      <c r="Z53" s="46" t="e">
        <f>T45</f>
        <v>#NUM!</v>
      </c>
      <c r="AA53" s="46" t="e">
        <f>T46</f>
        <v>#NUM!</v>
      </c>
    </row>
  </sheetData>
  <mergeCells count="11">
    <mergeCell ref="A1:T1"/>
    <mergeCell ref="A2:J2"/>
    <mergeCell ref="K2:T2"/>
    <mergeCell ref="A3:J3"/>
    <mergeCell ref="K3:T3"/>
    <mergeCell ref="A14:J14"/>
    <mergeCell ref="K14:T14"/>
    <mergeCell ref="K25:T25"/>
    <mergeCell ref="A25:J25"/>
    <mergeCell ref="A36:J36"/>
    <mergeCell ref="K36:T36"/>
  </mergeCells>
  <conditionalFormatting sqref="A5:A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24 A27:A35 A38:A4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24 B27:B35 B38:B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4 C27:C35 C38:C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4 D27:D35 D38:D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4 E27:E35 E38:E4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4 F27:F35 F38:F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4 G27:G35 G38:G4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4 H27:H35 H38:H4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24 I27:I35 I38:I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24 J27:J35 J38:J4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24 K27:K35 K38:K4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L24 L27:L35 L38:L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M24 M27:M35 M38:M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4 N27:N35 N38:N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1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O24 O27:O35 O38:O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P24 P27:P35 P38:P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Q24 Q27:Q35 Q38:Q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:R24 R27:R35 R38:R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:S24 S27:S35 S38:S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T24 T27:T35 T38:T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820C-A703-4D82-AEA4-6398523FBADE}">
  <dimension ref="H1:S42"/>
  <sheetViews>
    <sheetView topLeftCell="C1" zoomScale="85" workbookViewId="0">
      <selection activeCell="AC12" sqref="AC12"/>
    </sheetView>
  </sheetViews>
  <sheetFormatPr defaultRowHeight="14.4" x14ac:dyDescent="0.3"/>
  <sheetData>
    <row r="1" spans="8:19" x14ac:dyDescent="0.3">
      <c r="H1" s="3"/>
      <c r="S1" s="3"/>
    </row>
    <row r="2" spans="8:19" x14ac:dyDescent="0.3">
      <c r="H2" s="3"/>
      <c r="S2" s="3"/>
    </row>
    <row r="3" spans="8:19" x14ac:dyDescent="0.3">
      <c r="H3" s="3"/>
      <c r="S3" s="3"/>
    </row>
    <row r="4" spans="8:19" x14ac:dyDescent="0.3">
      <c r="H4" s="3"/>
      <c r="S4" s="3"/>
    </row>
    <row r="5" spans="8:19" x14ac:dyDescent="0.3">
      <c r="H5" s="3"/>
      <c r="S5" s="3"/>
    </row>
    <row r="6" spans="8:19" x14ac:dyDescent="0.3">
      <c r="H6" s="3"/>
      <c r="S6" s="3"/>
    </row>
    <row r="7" spans="8:19" x14ac:dyDescent="0.3">
      <c r="H7" s="3"/>
      <c r="S7" s="3"/>
    </row>
    <row r="8" spans="8:19" x14ac:dyDescent="0.3">
      <c r="H8" s="3"/>
      <c r="S8" s="3"/>
    </row>
    <row r="9" spans="8:19" x14ac:dyDescent="0.3">
      <c r="H9" s="3"/>
      <c r="S9" s="3"/>
    </row>
    <row r="10" spans="8:19" x14ac:dyDescent="0.3">
      <c r="H10" s="3"/>
      <c r="S10" s="3"/>
    </row>
    <row r="11" spans="8:19" x14ac:dyDescent="0.3">
      <c r="H11" s="3"/>
      <c r="S11" s="3"/>
    </row>
    <row r="12" spans="8:19" x14ac:dyDescent="0.3">
      <c r="H12" s="3"/>
      <c r="S12" s="3"/>
    </row>
    <row r="13" spans="8:19" x14ac:dyDescent="0.3">
      <c r="H13" s="3"/>
      <c r="S13" s="3"/>
    </row>
    <row r="14" spans="8:19" x14ac:dyDescent="0.3">
      <c r="H14" s="3"/>
      <c r="S14" s="3"/>
    </row>
    <row r="15" spans="8:19" x14ac:dyDescent="0.3">
      <c r="H15" s="3"/>
      <c r="S15" s="3"/>
    </row>
    <row r="16" spans="8:19" x14ac:dyDescent="0.3">
      <c r="H16" s="3"/>
      <c r="S16" s="3"/>
    </row>
    <row r="17" spans="8:19" x14ac:dyDescent="0.3">
      <c r="H17" s="3"/>
      <c r="S17" s="3"/>
    </row>
    <row r="18" spans="8:19" x14ac:dyDescent="0.3">
      <c r="H18" s="3"/>
      <c r="S18" s="3"/>
    </row>
    <row r="19" spans="8:19" x14ac:dyDescent="0.3">
      <c r="H19" s="3"/>
      <c r="S19" s="3"/>
    </row>
    <row r="20" spans="8:19" x14ac:dyDescent="0.3">
      <c r="H20" s="3"/>
      <c r="S20" s="3"/>
    </row>
    <row r="21" spans="8:19" x14ac:dyDescent="0.3">
      <c r="H21" s="3"/>
      <c r="S21" s="3"/>
    </row>
    <row r="22" spans="8:19" x14ac:dyDescent="0.3">
      <c r="H22" s="3"/>
      <c r="S22" s="3"/>
    </row>
    <row r="23" spans="8:19" x14ac:dyDescent="0.3">
      <c r="H23" s="3"/>
      <c r="S23" s="3"/>
    </row>
    <row r="24" spans="8:19" x14ac:dyDescent="0.3">
      <c r="H24" s="3"/>
      <c r="S24" s="3"/>
    </row>
    <row r="25" spans="8:19" x14ac:dyDescent="0.3">
      <c r="H25" s="3"/>
      <c r="S25" s="3"/>
    </row>
    <row r="26" spans="8:19" x14ac:dyDescent="0.3">
      <c r="H26" s="3"/>
      <c r="S26" s="3"/>
    </row>
    <row r="27" spans="8:19" x14ac:dyDescent="0.3">
      <c r="H27" s="3"/>
      <c r="S27" s="3"/>
    </row>
    <row r="28" spans="8:19" x14ac:dyDescent="0.3">
      <c r="H28" s="3"/>
      <c r="S28" s="3"/>
    </row>
    <row r="29" spans="8:19" x14ac:dyDescent="0.3">
      <c r="H29" s="3"/>
      <c r="S29" s="3"/>
    </row>
    <row r="30" spans="8:19" x14ac:dyDescent="0.3">
      <c r="H30" s="3"/>
      <c r="S30" s="3"/>
    </row>
    <row r="31" spans="8:19" x14ac:dyDescent="0.3">
      <c r="H31" s="3"/>
      <c r="S31" s="3"/>
    </row>
    <row r="32" spans="8:19" x14ac:dyDescent="0.3">
      <c r="H32" s="3"/>
      <c r="S32" s="3"/>
    </row>
    <row r="33" spans="8:19" x14ac:dyDescent="0.3">
      <c r="H33" s="3"/>
      <c r="S33" s="3"/>
    </row>
    <row r="34" spans="8:19" x14ac:dyDescent="0.3">
      <c r="H34" s="3"/>
      <c r="S34" s="3"/>
    </row>
    <row r="35" spans="8:19" x14ac:dyDescent="0.3">
      <c r="H35" s="3"/>
      <c r="S35" s="3"/>
    </row>
    <row r="36" spans="8:19" x14ac:dyDescent="0.3">
      <c r="H36" s="3"/>
      <c r="S36" s="3"/>
    </row>
    <row r="37" spans="8:19" x14ac:dyDescent="0.3">
      <c r="H37" s="3"/>
      <c r="S37" s="3"/>
    </row>
    <row r="38" spans="8:19" x14ac:dyDescent="0.3">
      <c r="H38" s="3"/>
      <c r="S38" s="3"/>
    </row>
    <row r="39" spans="8:19" x14ac:dyDescent="0.3">
      <c r="H39" s="3"/>
      <c r="S39" s="3"/>
    </row>
    <row r="40" spans="8:19" x14ac:dyDescent="0.3">
      <c r="H40" s="3"/>
      <c r="S40" s="3"/>
    </row>
    <row r="41" spans="8:19" x14ac:dyDescent="0.3">
      <c r="H41" s="3"/>
      <c r="S41" s="3"/>
    </row>
    <row r="42" spans="8:19" x14ac:dyDescent="0.3">
      <c r="S4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Match Data</vt:lpstr>
      <vt:lpstr>Team Data</vt:lpstr>
      <vt:lpstr>Per Member Data</vt:lpstr>
      <vt:lpstr>Drive Team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Hall</dc:creator>
  <cp:lastModifiedBy>Matt D Hall</cp:lastModifiedBy>
  <dcterms:created xsi:type="dcterms:W3CDTF">2023-11-08T22:19:46Z</dcterms:created>
  <dcterms:modified xsi:type="dcterms:W3CDTF">2023-12-16T13:34:30Z</dcterms:modified>
</cp:coreProperties>
</file>