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esktop\FTCStats\FTCStats\"/>
    </mc:Choice>
  </mc:AlternateContent>
  <xr:revisionPtr revIDLastSave="0" documentId="13_ncr:1_{160584DD-3DAC-46C7-A73B-7FCBB10BBAE9}" xr6:coauthVersionLast="47" xr6:coauthVersionMax="47" xr10:uidLastSave="{00000000-0000-0000-0000-000000000000}"/>
  <bookViews>
    <workbookView xWindow="-108" yWindow="-108" windowWidth="23256" windowHeight="12456" xr2:uid="{943F8BFE-BB93-4FCB-9D8B-2434F109755A}"/>
  </bookViews>
  <sheets>
    <sheet name="Match Data" sheetId="1" r:id="rId1"/>
    <sheet name="Team Data" sheetId="7" r:id="rId2"/>
    <sheet name="Per Member Data" sheetId="4" r:id="rId3"/>
    <sheet name="Drive Team Data" sheetId="5" r:id="rId4"/>
    <sheet name="Analysi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3" i="5" l="1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</calcChain>
</file>

<file path=xl/sharedStrings.xml><?xml version="1.0" encoding="utf-8"?>
<sst xmlns="http://schemas.openxmlformats.org/spreadsheetml/2006/main" count="464" uniqueCount="46">
  <si>
    <t>Cyrus</t>
  </si>
  <si>
    <t>Zach</t>
  </si>
  <si>
    <t>Zoe</t>
  </si>
  <si>
    <t>Luca</t>
  </si>
  <si>
    <t>Erin</t>
  </si>
  <si>
    <t>Matt</t>
  </si>
  <si>
    <t>Mason</t>
  </si>
  <si>
    <t>Caleb</t>
  </si>
  <si>
    <t>Bredan</t>
  </si>
  <si>
    <t>Date</t>
  </si>
  <si>
    <t>Driver</t>
  </si>
  <si>
    <t>Operator</t>
  </si>
  <si>
    <t>Drive Coach</t>
  </si>
  <si>
    <t>Teleop</t>
  </si>
  <si>
    <t>Total</t>
  </si>
  <si>
    <t>Auton</t>
  </si>
  <si>
    <t>Type</t>
  </si>
  <si>
    <t>p</t>
  </si>
  <si>
    <t>c</t>
  </si>
  <si>
    <t>Weighted by comp/practice,   old/new robot,   and how old the matches are</t>
  </si>
  <si>
    <t>Penalties</t>
  </si>
  <si>
    <t>Endgame</t>
  </si>
  <si>
    <t>Cycles</t>
  </si>
  <si>
    <t>Mosaic</t>
  </si>
  <si>
    <t>Set Lines</t>
  </si>
  <si>
    <t>ScoredPix</t>
  </si>
  <si>
    <t>Mosaics</t>
  </si>
  <si>
    <t>Per-Member Data</t>
  </si>
  <si>
    <t>Drive Team Averages</t>
  </si>
  <si>
    <t>Theoretical</t>
  </si>
  <si>
    <t>Experimental</t>
  </si>
  <si>
    <t>Pixels</t>
  </si>
  <si>
    <t>Duo Only</t>
  </si>
  <si>
    <t>B+M</t>
  </si>
  <si>
    <t>B+Z</t>
  </si>
  <si>
    <t>B+C</t>
  </si>
  <si>
    <t>E+M</t>
  </si>
  <si>
    <t>E+Z</t>
  </si>
  <si>
    <t>E+C</t>
  </si>
  <si>
    <t>L+M</t>
  </si>
  <si>
    <t>L+Z</t>
  </si>
  <si>
    <t>L+C</t>
  </si>
  <si>
    <t>Grade</t>
  </si>
  <si>
    <t>Overall Team Averages</t>
  </si>
  <si>
    <t>Weight</t>
  </si>
  <si>
    <t>Luca+Alex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</si>
</sst>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1" xfId="0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4" fillId="0" borderId="0" xfId="0" applyFont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2" fillId="0" borderId="0" xfId="0" applyNumberFormat="1" applyFont="1"/>
    <xf numFmtId="164" fontId="2" fillId="0" borderId="12" xfId="0" applyNumberFormat="1" applyFont="1" applyBorder="1"/>
    <xf numFmtId="164" fontId="0" fillId="0" borderId="13" xfId="0" applyNumberFormat="1" applyBorder="1"/>
    <xf numFmtId="164" fontId="0" fillId="0" borderId="12" xfId="0" applyNumberFormat="1" applyBorder="1"/>
    <xf numFmtId="164" fontId="0" fillId="0" borderId="15" xfId="0" applyNumberFormat="1" applyBorder="1"/>
    <xf numFmtId="164" fontId="0" fillId="0" borderId="14" xfId="0" applyNumberFormat="1" applyBorder="1"/>
    <xf numFmtId="164" fontId="2" fillId="0" borderId="1" xfId="0" applyNumberFormat="1" applyFon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32" xfId="0" applyNumberFormat="1" applyBorder="1"/>
    <xf numFmtId="164" fontId="0" fillId="0" borderId="33" xfId="0" applyNumberFormat="1" applyBorder="1"/>
    <xf numFmtId="164" fontId="0" fillId="0" borderId="31" xfId="0" applyNumberFormat="1" applyBorder="1"/>
    <xf numFmtId="164" fontId="0" fillId="0" borderId="34" xfId="0" applyNumberFormat="1" applyBorder="1"/>
    <xf numFmtId="164" fontId="0" fillId="0" borderId="36" xfId="0" applyNumberFormat="1" applyBorder="1"/>
    <xf numFmtId="164" fontId="0" fillId="0" borderId="37" xfId="0" applyNumberFormat="1" applyBorder="1"/>
    <xf numFmtId="164" fontId="0" fillId="0" borderId="38" xfId="0" applyNumberFormat="1" applyBorder="1"/>
    <xf numFmtId="164" fontId="0" fillId="0" borderId="39" xfId="0" applyNumberFormat="1" applyBorder="1"/>
    <xf numFmtId="164" fontId="0" fillId="0" borderId="35" xfId="0" applyNumberFormat="1" applyBorder="1"/>
    <xf numFmtId="164" fontId="0" fillId="0" borderId="40" xfId="0" applyNumberFormat="1" applyBorder="1"/>
    <xf numFmtId="164" fontId="0" fillId="0" borderId="42" xfId="0" applyNumberFormat="1" applyBorder="1"/>
    <xf numFmtId="164" fontId="0" fillId="0" borderId="41" xfId="0" applyNumberFormat="1" applyBorder="1"/>
    <xf numFmtId="0" fontId="0" fillId="2" borderId="0" xfId="0" applyFill="1"/>
    <xf numFmtId="0" fontId="0" fillId="0" borderId="43" xfId="0" applyBorder="1"/>
    <xf numFmtId="164" fontId="0" fillId="0" borderId="0" xfId="0" applyNumberFormat="1"/>
    <xf numFmtId="0" fontId="5" fillId="0" borderId="0" xfId="0" applyFont="1"/>
    <xf numFmtId="164" fontId="7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1" fillId="0" borderId="3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6" fillId="0" borderId="20" xfId="0" applyNumberFormat="1" applyFont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164" fontId="5" fillId="0" borderId="20" xfId="0" applyNumberFormat="1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64" fontId="3" fillId="0" borderId="28" xfId="0" applyNumberFormat="1" applyFont="1" applyBorder="1" applyAlignment="1">
      <alignment horizontal="center"/>
    </xf>
    <xf numFmtId="164" fontId="3" fillId="0" borderId="27" xfId="0" applyNumberFormat="1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Operator</a:t>
            </a:r>
            <a:r>
              <a:rPr lang="en-US" baseline="0"/>
              <a:t>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Data'!$K$6:$K$8</c:f>
              <c:strCache>
                <c:ptCount val="3"/>
                <c:pt idx="0">
                  <c:v>Mason</c:v>
                </c:pt>
                <c:pt idx="1">
                  <c:v>Zoe</c:v>
                </c:pt>
                <c:pt idx="2">
                  <c:v>Cyrus</c:v>
                </c:pt>
              </c:strCache>
            </c:strRef>
          </c:cat>
          <c:val>
            <c:numRef>
              <c:f>'Per Member Data'!$J$6:$J$8</c:f>
              <c:numCache>
                <c:formatCode>0.0</c:formatCode>
                <c:ptCount val="3"/>
                <c:pt idx="0">
                  <c:v>-0.97524710273244863</c:v>
                </c:pt>
                <c:pt idx="1">
                  <c:v>-0.27444547492562932</c:v>
                </c:pt>
                <c:pt idx="2">
                  <c:v>7.069907056814932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E-4159-8777-8C7A676636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Duo Avg w/ Coaches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Grades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'Drive Team Data'!$A$50:$AA$51</c:f>
              <c:multiLvlStrCache>
                <c:ptCount val="27"/>
                <c:lvl>
                  <c:pt idx="0">
                    <c:v>B+M</c:v>
                  </c:pt>
                  <c:pt idx="1">
                    <c:v>B+Z</c:v>
                  </c:pt>
                  <c:pt idx="2">
                    <c:v>B+C</c:v>
                  </c:pt>
                  <c:pt idx="3">
                    <c:v>E+M</c:v>
                  </c:pt>
                  <c:pt idx="4">
                    <c:v>E+Z</c:v>
                  </c:pt>
                  <c:pt idx="5">
                    <c:v>E+C</c:v>
                  </c:pt>
                  <c:pt idx="6">
                    <c:v>L+M</c:v>
                  </c:pt>
                  <c:pt idx="7">
                    <c:v>L+Z</c:v>
                  </c:pt>
                  <c:pt idx="8">
                    <c:v>L+C</c:v>
                  </c:pt>
                  <c:pt idx="9">
                    <c:v>B+M</c:v>
                  </c:pt>
                  <c:pt idx="10">
                    <c:v>B+Z</c:v>
                  </c:pt>
                  <c:pt idx="11">
                    <c:v>B+C</c:v>
                  </c:pt>
                  <c:pt idx="12">
                    <c:v>E+M</c:v>
                  </c:pt>
                  <c:pt idx="13">
                    <c:v>E+Z</c:v>
                  </c:pt>
                  <c:pt idx="14">
                    <c:v>E+C</c:v>
                  </c:pt>
                  <c:pt idx="15">
                    <c:v>L+M</c:v>
                  </c:pt>
                  <c:pt idx="16">
                    <c:v>L+Z</c:v>
                  </c:pt>
                  <c:pt idx="17">
                    <c:v>L+C</c:v>
                  </c:pt>
                  <c:pt idx="18">
                    <c:v>B+M</c:v>
                  </c:pt>
                  <c:pt idx="19">
                    <c:v>B+Z</c:v>
                  </c:pt>
                  <c:pt idx="20">
                    <c:v>B+C</c:v>
                  </c:pt>
                  <c:pt idx="21">
                    <c:v>E+M</c:v>
                  </c:pt>
                  <c:pt idx="22">
                    <c:v>E+Z</c:v>
                  </c:pt>
                  <c:pt idx="23">
                    <c:v>E+C</c:v>
                  </c:pt>
                  <c:pt idx="24">
                    <c:v>L+M</c:v>
                  </c:pt>
                  <c:pt idx="25">
                    <c:v>L+Z</c:v>
                  </c:pt>
                  <c:pt idx="26">
                    <c:v>L+C</c:v>
                  </c:pt>
                </c:lvl>
                <c:lvl>
                  <c:pt idx="0">
                    <c:v>Caleb</c:v>
                  </c:pt>
                  <c:pt idx="9">
                    <c:v>Matt</c:v>
                  </c:pt>
                  <c:pt idx="18">
                    <c:v>Zach</c:v>
                  </c:pt>
                </c:lvl>
              </c:multiLvlStrCache>
            </c:multiLvlStrRef>
          </c:cat>
          <c:val>
            <c:numRef>
              <c:f>'Drive Team Data'!$A$52:$AA$52</c:f>
              <c:numCache>
                <c:formatCode>0.0</c:formatCode>
                <c:ptCount val="27"/>
                <c:pt idx="0">
                  <c:v>-2.8894910932888722</c:v>
                </c:pt>
                <c:pt idx="1">
                  <c:v>-2.609170442166139</c:v>
                </c:pt>
                <c:pt idx="2">
                  <c:v>0.32857057053008187</c:v>
                </c:pt>
                <c:pt idx="3">
                  <c:v>-14.720317075108222</c:v>
                </c:pt>
                <c:pt idx="4">
                  <c:v>-14.439996423985498</c:v>
                </c:pt>
                <c:pt idx="5">
                  <c:v>-11.502255411289271</c:v>
                </c:pt>
                <c:pt idx="6">
                  <c:v>1.1418642152158067</c:v>
                </c:pt>
                <c:pt idx="7">
                  <c:v>1.4221848663385317</c:v>
                </c:pt>
                <c:pt idx="8">
                  <c:v>4.3599258790347601</c:v>
                </c:pt>
                <c:pt idx="9">
                  <c:v>4.0344067790843505</c:v>
                </c:pt>
                <c:pt idx="10">
                  <c:v>4.3147274302070793</c:v>
                </c:pt>
                <c:pt idx="11">
                  <c:v>7.252468442903294</c:v>
                </c:pt>
                <c:pt idx="12">
                  <c:v>-7.7964192027350085</c:v>
                </c:pt>
                <c:pt idx="13">
                  <c:v>-7.5160985516122771</c:v>
                </c:pt>
                <c:pt idx="14">
                  <c:v>-4.5783575389160589</c:v>
                </c:pt>
                <c:pt idx="15">
                  <c:v>8.0657620875890217</c:v>
                </c:pt>
                <c:pt idx="16">
                  <c:v>8.3460827387117504</c:v>
                </c:pt>
                <c:pt idx="17">
                  <c:v>11.283823751407976</c:v>
                </c:pt>
                <c:pt idx="18">
                  <c:v>5.757375087877727</c:v>
                </c:pt>
                <c:pt idx="19">
                  <c:v>6.0376957390004531</c:v>
                </c:pt>
                <c:pt idx="20">
                  <c:v>8.9754367516966713</c:v>
                </c:pt>
                <c:pt idx="21">
                  <c:v>-6.0734508939416347</c:v>
                </c:pt>
                <c:pt idx="22">
                  <c:v>-5.7931302428189069</c:v>
                </c:pt>
                <c:pt idx="23">
                  <c:v>-2.8553892301226864</c:v>
                </c:pt>
                <c:pt idx="24">
                  <c:v>9.7887303963823946</c:v>
                </c:pt>
                <c:pt idx="25">
                  <c:v>10.069051047505127</c:v>
                </c:pt>
                <c:pt idx="26">
                  <c:v>13.00679206020135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8C-46AC-B34E-802B0A394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42896"/>
        <c:axId val="1286574912"/>
      </c:barChart>
      <c:catAx>
        <c:axId val="709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4912"/>
        <c:crosses val="autoZero"/>
        <c:auto val="1"/>
        <c:lblAlgn val="ctr"/>
        <c:lblOffset val="100"/>
        <c:noMultiLvlLbl val="0"/>
      </c:catAx>
      <c:valAx>
        <c:axId val="1286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Duo Avg w/ Coaches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'Drive Team Data'!$A$50:$AA$51</c:f>
              <c:multiLvlStrCache>
                <c:ptCount val="27"/>
                <c:lvl>
                  <c:pt idx="0">
                    <c:v>B+M</c:v>
                  </c:pt>
                  <c:pt idx="1">
                    <c:v>B+Z</c:v>
                  </c:pt>
                  <c:pt idx="2">
                    <c:v>B+C</c:v>
                  </c:pt>
                  <c:pt idx="3">
                    <c:v>E+M</c:v>
                  </c:pt>
                  <c:pt idx="4">
                    <c:v>E+Z</c:v>
                  </c:pt>
                  <c:pt idx="5">
                    <c:v>E+C</c:v>
                  </c:pt>
                  <c:pt idx="6">
                    <c:v>L+M</c:v>
                  </c:pt>
                  <c:pt idx="7">
                    <c:v>L+Z</c:v>
                  </c:pt>
                  <c:pt idx="8">
                    <c:v>L+C</c:v>
                  </c:pt>
                  <c:pt idx="9">
                    <c:v>B+M</c:v>
                  </c:pt>
                  <c:pt idx="10">
                    <c:v>B+Z</c:v>
                  </c:pt>
                  <c:pt idx="11">
                    <c:v>B+C</c:v>
                  </c:pt>
                  <c:pt idx="12">
                    <c:v>E+M</c:v>
                  </c:pt>
                  <c:pt idx="13">
                    <c:v>E+Z</c:v>
                  </c:pt>
                  <c:pt idx="14">
                    <c:v>E+C</c:v>
                  </c:pt>
                  <c:pt idx="15">
                    <c:v>L+M</c:v>
                  </c:pt>
                  <c:pt idx="16">
                    <c:v>L+Z</c:v>
                  </c:pt>
                  <c:pt idx="17">
                    <c:v>L+C</c:v>
                  </c:pt>
                  <c:pt idx="18">
                    <c:v>B+M</c:v>
                  </c:pt>
                  <c:pt idx="19">
                    <c:v>B+Z</c:v>
                  </c:pt>
                  <c:pt idx="20">
                    <c:v>B+C</c:v>
                  </c:pt>
                  <c:pt idx="21">
                    <c:v>E+M</c:v>
                  </c:pt>
                  <c:pt idx="22">
                    <c:v>E+Z</c:v>
                  </c:pt>
                  <c:pt idx="23">
                    <c:v>E+C</c:v>
                  </c:pt>
                  <c:pt idx="24">
                    <c:v>L+M</c:v>
                  </c:pt>
                  <c:pt idx="25">
                    <c:v>L+Z</c:v>
                  </c:pt>
                  <c:pt idx="26">
                    <c:v>L+C</c:v>
                  </c:pt>
                </c:lvl>
                <c:lvl>
                  <c:pt idx="0">
                    <c:v>Caleb</c:v>
                  </c:pt>
                  <c:pt idx="9">
                    <c:v>Matt</c:v>
                  </c:pt>
                  <c:pt idx="18">
                    <c:v>Zach</c:v>
                  </c:pt>
                </c:lvl>
              </c:multiLvlStrCache>
            </c:multiLvlStrRef>
          </c:cat>
          <c:val>
            <c:numRef>
              <c:f>'Drive Team Data'!$A$53:$AA$53</c:f>
              <c:numCache>
                <c:formatCode>0.0</c:formatCode>
                <c:ptCount val="27"/>
                <c:pt idx="0">
                  <c:v>-52.901939192699373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-10.798028350673622</c:v>
                </c:pt>
                <c:pt idx="9">
                  <c:v>0</c:v>
                </c:pt>
                <c:pt idx="10">
                  <c:v>139.80116925437443</c:v>
                </c:pt>
                <c:pt idx="11">
                  <c:v>0</c:v>
                </c:pt>
                <c:pt idx="12">
                  <c:v>0</c:v>
                </c:pt>
                <c:pt idx="13">
                  <c:v>-19.83072445294458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9.4569880872890462</c:v>
                </c:pt>
                <c:pt idx="18">
                  <c:v>1.3891790374763895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B-45BB-882E-36ED5E8A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42896"/>
        <c:axId val="1286574912"/>
      </c:barChart>
      <c:catAx>
        <c:axId val="709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4912"/>
        <c:crosses val="autoZero"/>
        <c:auto val="1"/>
        <c:lblAlgn val="ctr"/>
        <c:lblOffset val="100"/>
        <c:noMultiLvlLbl val="0"/>
      </c:catAx>
      <c:valAx>
        <c:axId val="1286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Drive Team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Data'!$U$5:$U$13</c:f>
              <c:strCache>
                <c:ptCount val="9"/>
                <c:pt idx="0">
                  <c:v>B+M</c:v>
                </c:pt>
                <c:pt idx="1">
                  <c:v>B+Z</c:v>
                </c:pt>
                <c:pt idx="2">
                  <c:v>B+C</c:v>
                </c:pt>
                <c:pt idx="3">
                  <c:v>E+M</c:v>
                </c:pt>
                <c:pt idx="4">
                  <c:v>E+Z</c:v>
                </c:pt>
                <c:pt idx="5">
                  <c:v>E+C</c:v>
                </c:pt>
                <c:pt idx="6">
                  <c:v>L+M</c:v>
                </c:pt>
                <c:pt idx="7">
                  <c:v>L+Z</c:v>
                </c:pt>
                <c:pt idx="8">
                  <c:v>L+C</c:v>
                </c:pt>
              </c:strCache>
            </c:strRef>
          </c:cat>
          <c:val>
            <c:numRef>
              <c:f>'Drive Team Data'!$T$5:$T$13</c:f>
              <c:numCache>
                <c:formatCode>0.0</c:formatCode>
                <c:ptCount val="9"/>
                <c:pt idx="0">
                  <c:v>-11.355187540147956</c:v>
                </c:pt>
                <c:pt idx="1">
                  <c:v>128.60882549606845</c:v>
                </c:pt>
                <c:pt idx="2">
                  <c:v>0</c:v>
                </c:pt>
                <c:pt idx="3">
                  <c:v>0</c:v>
                </c:pt>
                <c:pt idx="4">
                  <c:v>-19.83072445294458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-7.7843061815675902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7-4A07-81E2-2EA9F703C1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6899040"/>
        <c:axId val="120164272"/>
      </c:barChart>
      <c:catAx>
        <c:axId val="12689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4272"/>
        <c:crosses val="autoZero"/>
        <c:auto val="1"/>
        <c:lblAlgn val="ctr"/>
        <c:lblOffset val="100"/>
        <c:noMultiLvlLbl val="0"/>
      </c:catAx>
      <c:valAx>
        <c:axId val="1201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</a:t>
            </a:r>
            <a:r>
              <a:rPr lang="en-US" baseline="0"/>
              <a:t> Grades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Data'!$K$3:$K$5</c:f>
              <c:strCache>
                <c:ptCount val="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</c:strCache>
            </c:strRef>
          </c:cat>
          <c:val>
            <c:numRef>
              <c:f>'Per Member Data'!$J$3:$J$5</c:f>
              <c:numCache>
                <c:formatCode>0.0</c:formatCode>
                <c:ptCount val="3"/>
                <c:pt idx="0">
                  <c:v>8.5510419779700104</c:v>
                </c:pt>
                <c:pt idx="1">
                  <c:v>-21.026022976578382</c:v>
                </c:pt>
                <c:pt idx="2">
                  <c:v>18.629430249231707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0-49D7-88AE-5C37025660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Coach</a:t>
            </a:r>
            <a:r>
              <a:rPr lang="en-US" baseline="0"/>
              <a:t>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Data'!$K$9:$K$11</c:f>
              <c:strCache>
                <c:ptCount val="3"/>
                <c:pt idx="0">
                  <c:v>Caleb</c:v>
                </c:pt>
                <c:pt idx="1">
                  <c:v>Matt</c:v>
                </c:pt>
                <c:pt idx="2">
                  <c:v>Zach</c:v>
                </c:pt>
              </c:strCache>
            </c:strRef>
          </c:cat>
          <c:val>
            <c:numRef>
              <c:f>'Per Member Data'!$J$9:$J$11</c:f>
              <c:numCache>
                <c:formatCode>0.0</c:formatCode>
                <c:ptCount val="3"/>
                <c:pt idx="0">
                  <c:v>-29.599045216919471</c:v>
                </c:pt>
                <c:pt idx="1">
                  <c:v>5.0204441449465964</c:v>
                </c:pt>
                <c:pt idx="2">
                  <c:v>13.635285688913468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F-4169-80B4-6387D34390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Drive</a:t>
            </a:r>
            <a:r>
              <a:rPr lang="en-US" baseline="0"/>
              <a:t> Team Grades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Grades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Data'!$U$5:$U$13</c:f>
              <c:strCache>
                <c:ptCount val="9"/>
                <c:pt idx="0">
                  <c:v>B+M</c:v>
                </c:pt>
                <c:pt idx="1">
                  <c:v>B+Z</c:v>
                </c:pt>
                <c:pt idx="2">
                  <c:v>B+C</c:v>
                </c:pt>
                <c:pt idx="3">
                  <c:v>E+M</c:v>
                </c:pt>
                <c:pt idx="4">
                  <c:v>E+Z</c:v>
                </c:pt>
                <c:pt idx="5">
                  <c:v>E+C</c:v>
                </c:pt>
                <c:pt idx="6">
                  <c:v>L+M</c:v>
                </c:pt>
                <c:pt idx="7">
                  <c:v>L+Z</c:v>
                </c:pt>
                <c:pt idx="8">
                  <c:v>L+C</c:v>
                </c:pt>
              </c:strCache>
            </c:strRef>
          </c:cat>
          <c:val>
            <c:numRef>
              <c:f>'Drive Team Data'!$J$5:$J$13</c:f>
              <c:numCache>
                <c:formatCode>0.0</c:formatCode>
                <c:ptCount val="9"/>
                <c:pt idx="0">
                  <c:v>3.7878974376187848</c:v>
                </c:pt>
                <c:pt idx="1">
                  <c:v>4.1382982515221949</c:v>
                </c:pt>
                <c:pt idx="2">
                  <c:v>7.8104745173924686</c:v>
                </c:pt>
                <c:pt idx="3">
                  <c:v>-11.000635039655407</c:v>
                </c:pt>
                <c:pt idx="4">
                  <c:v>-10.650234225752001</c:v>
                </c:pt>
                <c:pt idx="5">
                  <c:v>-6.9780579598817241</c:v>
                </c:pt>
                <c:pt idx="6">
                  <c:v>8.8270915732496285</c:v>
                </c:pt>
                <c:pt idx="7">
                  <c:v>9.1774923871530394</c:v>
                </c:pt>
                <c:pt idx="8">
                  <c:v>12.849668653023318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F-42DD-84C2-C1EFEB4091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11</xdr:row>
      <xdr:rowOff>8467</xdr:rowOff>
    </xdr:from>
    <xdr:to>
      <xdr:col>6</xdr:col>
      <xdr:colOff>8467</xdr:colOff>
      <xdr:row>22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BA9AE7-1CD9-4CE2-93B9-1E0BA56D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17517</xdr:colOff>
      <xdr:row>13</xdr:row>
      <xdr:rowOff>98612</xdr:rowOff>
    </xdr:from>
    <xdr:to>
      <xdr:col>18</xdr:col>
      <xdr:colOff>8759</xdr:colOff>
      <xdr:row>33</xdr:row>
      <xdr:rowOff>17930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409B57C-B1BF-4066-3FBD-225E983B7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8759</xdr:colOff>
      <xdr:row>13</xdr:row>
      <xdr:rowOff>89647</xdr:rowOff>
    </xdr:from>
    <xdr:to>
      <xdr:col>27</xdr:col>
      <xdr:colOff>604345</xdr:colOff>
      <xdr:row>33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44A0301-E726-4E25-92C8-29F2ED25F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2110</xdr:colOff>
      <xdr:row>0</xdr:row>
      <xdr:rowOff>0</xdr:rowOff>
    </xdr:from>
    <xdr:to>
      <xdr:col>26</xdr:col>
      <xdr:colOff>599159</xdr:colOff>
      <xdr:row>13</xdr:row>
      <xdr:rowOff>88604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9B67F4-7C3C-4763-93ED-FC4E7E36C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847</xdr:colOff>
      <xdr:row>11</xdr:row>
      <xdr:rowOff>14394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9908765-AAF3-4265-B652-F068D82A2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22</xdr:row>
      <xdr:rowOff>9071</xdr:rowOff>
    </xdr:from>
    <xdr:to>
      <xdr:col>6</xdr:col>
      <xdr:colOff>847</xdr:colOff>
      <xdr:row>33</xdr:row>
      <xdr:rowOff>23465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693AE9-8664-4A09-903F-791DEDC17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9072</xdr:colOff>
      <xdr:row>0</xdr:row>
      <xdr:rowOff>0</xdr:rowOff>
    </xdr:from>
    <xdr:to>
      <xdr:col>16</xdr:col>
      <xdr:colOff>308429</xdr:colOff>
      <xdr:row>13</xdr:row>
      <xdr:rowOff>90715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F4B4463-A72F-445D-B9F4-7F97AD6C8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918B-9D42-46BC-B578-CF08432FB725}">
  <dimension ref="A1:Y74"/>
  <sheetViews>
    <sheetView tabSelected="1" topLeftCell="A65" zoomScale="120" zoomScaleNormal="100" workbookViewId="0">
      <selection activeCell="A73" sqref="A73"/>
    </sheetView>
  </sheetViews>
  <sheetFormatPr defaultRowHeight="14.4" x14ac:dyDescent="0.3"/>
  <cols>
    <col min="2" max="2" width="10" customWidth="1"/>
    <col min="5" max="5" width="10.6640625" customWidth="1"/>
  </cols>
  <sheetData>
    <row r="1" spans="1:20" x14ac:dyDescent="0.3">
      <c r="A1" s="2" t="s">
        <v>16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14</v>
      </c>
      <c r="G1" s="2" t="s">
        <v>15</v>
      </c>
      <c r="H1" s="2" t="s">
        <v>13</v>
      </c>
      <c r="I1" s="2" t="s">
        <v>22</v>
      </c>
      <c r="J1" s="2" t="s">
        <v>25</v>
      </c>
      <c r="K1" s="2" t="s">
        <v>23</v>
      </c>
      <c r="L1" s="2" t="s">
        <v>24</v>
      </c>
      <c r="M1" s="2" t="s">
        <v>21</v>
      </c>
      <c r="N1" s="2" t="s">
        <v>20</v>
      </c>
      <c r="O1" s="2" t="s">
        <v>44</v>
      </c>
    </row>
    <row r="2" spans="1:20" x14ac:dyDescent="0.3">
      <c r="A2" t="s">
        <v>17</v>
      </c>
      <c r="B2" s="1">
        <v>45237</v>
      </c>
      <c r="C2" t="s">
        <v>8</v>
      </c>
      <c r="D2" t="s">
        <v>2</v>
      </c>
      <c r="E2" t="s">
        <v>1</v>
      </c>
      <c r="F2">
        <v>106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0</v>
      </c>
      <c r="O2" s="50">
        <v>0</v>
      </c>
      <c r="R2" s="2"/>
      <c r="S2" s="2"/>
      <c r="T2" s="2"/>
    </row>
    <row r="3" spans="1:20" x14ac:dyDescent="0.3">
      <c r="A3" t="s">
        <v>17</v>
      </c>
      <c r="B3" s="1">
        <v>45237</v>
      </c>
      <c r="C3" t="s">
        <v>3</v>
      </c>
      <c r="D3" t="s">
        <v>2</v>
      </c>
      <c r="E3" t="s">
        <v>1</v>
      </c>
      <c r="F3">
        <v>83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0</v>
      </c>
      <c r="O3" s="50">
        <v>0</v>
      </c>
      <c r="P3" s="2"/>
      <c r="Q3" s="2"/>
    </row>
    <row r="4" spans="1:20" x14ac:dyDescent="0.3">
      <c r="A4" t="s">
        <v>17</v>
      </c>
      <c r="B4" s="1">
        <v>45237</v>
      </c>
      <c r="C4" t="s">
        <v>4</v>
      </c>
      <c r="D4" t="s">
        <v>2</v>
      </c>
      <c r="E4" t="s">
        <v>1</v>
      </c>
      <c r="F4">
        <v>89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0</v>
      </c>
      <c r="O4" s="50">
        <v>0</v>
      </c>
    </row>
    <row r="5" spans="1:20" x14ac:dyDescent="0.3">
      <c r="A5" t="s">
        <v>17</v>
      </c>
      <c r="B5" s="1">
        <v>45238</v>
      </c>
      <c r="C5" t="s">
        <v>8</v>
      </c>
      <c r="D5" t="s">
        <v>0</v>
      </c>
      <c r="E5" t="s">
        <v>1</v>
      </c>
      <c r="F5">
        <v>71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0</v>
      </c>
      <c r="O5" s="50">
        <v>0</v>
      </c>
    </row>
    <row r="6" spans="1:20" x14ac:dyDescent="0.3">
      <c r="A6" t="s">
        <v>17</v>
      </c>
      <c r="B6" s="1">
        <v>45238</v>
      </c>
      <c r="C6" t="s">
        <v>8</v>
      </c>
      <c r="D6" t="s">
        <v>2</v>
      </c>
      <c r="E6" t="s">
        <v>1</v>
      </c>
      <c r="F6">
        <v>88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0</v>
      </c>
      <c r="O6" s="50">
        <v>0</v>
      </c>
    </row>
    <row r="7" spans="1:20" x14ac:dyDescent="0.3">
      <c r="A7" t="s">
        <v>17</v>
      </c>
      <c r="B7" s="1">
        <v>45238</v>
      </c>
      <c r="C7" t="s">
        <v>8</v>
      </c>
      <c r="D7" t="s">
        <v>2</v>
      </c>
      <c r="E7" t="s">
        <v>1</v>
      </c>
      <c r="F7">
        <v>111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0</v>
      </c>
      <c r="O7" s="50">
        <v>0</v>
      </c>
    </row>
    <row r="8" spans="1:20" x14ac:dyDescent="0.3">
      <c r="A8" t="s">
        <v>17</v>
      </c>
      <c r="B8" s="1">
        <v>45238</v>
      </c>
      <c r="C8" t="s">
        <v>3</v>
      </c>
      <c r="D8" t="s">
        <v>6</v>
      </c>
      <c r="E8" t="s">
        <v>1</v>
      </c>
      <c r="F8">
        <v>34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0</v>
      </c>
      <c r="O8" s="50">
        <v>0</v>
      </c>
    </row>
    <row r="9" spans="1:20" x14ac:dyDescent="0.3">
      <c r="A9" t="s">
        <v>17</v>
      </c>
      <c r="B9" s="1">
        <v>45238</v>
      </c>
      <c r="C9" t="s">
        <v>3</v>
      </c>
      <c r="D9" t="s">
        <v>0</v>
      </c>
      <c r="E9" t="s">
        <v>1</v>
      </c>
      <c r="F9">
        <v>120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0</v>
      </c>
      <c r="O9" s="50">
        <v>0</v>
      </c>
    </row>
    <row r="10" spans="1:20" x14ac:dyDescent="0.3">
      <c r="A10" t="s">
        <v>17</v>
      </c>
      <c r="B10" s="1">
        <v>45238</v>
      </c>
      <c r="C10" t="s">
        <v>8</v>
      </c>
      <c r="D10" t="s">
        <v>6</v>
      </c>
      <c r="E10" t="s">
        <v>1</v>
      </c>
      <c r="F10">
        <v>75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0</v>
      </c>
      <c r="O10" s="50">
        <v>0</v>
      </c>
    </row>
    <row r="11" spans="1:20" x14ac:dyDescent="0.3">
      <c r="A11" t="s">
        <v>17</v>
      </c>
      <c r="B11" s="1">
        <v>45237</v>
      </c>
      <c r="C11" t="s">
        <v>4</v>
      </c>
      <c r="D11" t="s">
        <v>2</v>
      </c>
      <c r="E11" t="s">
        <v>5</v>
      </c>
      <c r="F11">
        <v>111</v>
      </c>
      <c r="G11">
        <v>45</v>
      </c>
      <c r="H11">
        <v>26</v>
      </c>
      <c r="I11">
        <v>3</v>
      </c>
      <c r="J11">
        <v>6</v>
      </c>
      <c r="K11">
        <v>1</v>
      </c>
      <c r="L11">
        <v>1</v>
      </c>
      <c r="M11">
        <v>30</v>
      </c>
      <c r="N11">
        <v>0</v>
      </c>
      <c r="O11" s="50">
        <v>0</v>
      </c>
    </row>
    <row r="12" spans="1:20" x14ac:dyDescent="0.3">
      <c r="A12" t="s">
        <v>17</v>
      </c>
      <c r="B12" s="1">
        <v>45238</v>
      </c>
      <c r="C12" t="s">
        <v>8</v>
      </c>
      <c r="D12" t="s">
        <v>6</v>
      </c>
      <c r="E12" t="s">
        <v>1</v>
      </c>
      <c r="F12">
        <v>107</v>
      </c>
      <c r="G12">
        <v>50</v>
      </c>
      <c r="H12">
        <v>57</v>
      </c>
      <c r="I12">
        <v>4</v>
      </c>
      <c r="J12">
        <v>7</v>
      </c>
      <c r="K12">
        <v>1</v>
      </c>
      <c r="L12">
        <v>1</v>
      </c>
      <c r="M12">
        <v>20</v>
      </c>
      <c r="N12">
        <v>0</v>
      </c>
      <c r="O12" s="50">
        <v>0</v>
      </c>
    </row>
    <row r="13" spans="1:20" x14ac:dyDescent="0.3">
      <c r="A13" t="s">
        <v>18</v>
      </c>
      <c r="B13" s="1">
        <v>45234</v>
      </c>
      <c r="C13" t="s">
        <v>3</v>
      </c>
      <c r="D13" s="44" t="s">
        <v>0</v>
      </c>
      <c r="E13" t="s">
        <v>5</v>
      </c>
      <c r="F13">
        <v>40</v>
      </c>
      <c r="G13">
        <v>20</v>
      </c>
      <c r="H13">
        <v>0</v>
      </c>
      <c r="I13">
        <v>1</v>
      </c>
      <c r="J13">
        <v>0</v>
      </c>
      <c r="K13">
        <v>0</v>
      </c>
      <c r="L13">
        <v>0</v>
      </c>
      <c r="M13">
        <v>20</v>
      </c>
      <c r="N13">
        <v>0</v>
      </c>
      <c r="O13" s="50">
        <v>0</v>
      </c>
      <c r="P13" t="s">
        <v>45</v>
      </c>
    </row>
    <row r="14" spans="1:20" x14ac:dyDescent="0.3">
      <c r="A14" t="s">
        <v>18</v>
      </c>
      <c r="B14" s="1">
        <v>45234</v>
      </c>
      <c r="C14" t="s">
        <v>8</v>
      </c>
      <c r="D14" t="s">
        <v>6</v>
      </c>
      <c r="E14" t="s">
        <v>7</v>
      </c>
      <c r="F14">
        <v>101</v>
      </c>
      <c r="G14">
        <v>28</v>
      </c>
      <c r="H14">
        <v>23</v>
      </c>
      <c r="I14">
        <v>3</v>
      </c>
      <c r="J14">
        <v>5</v>
      </c>
      <c r="K14">
        <v>1</v>
      </c>
      <c r="L14">
        <v>0</v>
      </c>
      <c r="M14">
        <v>50</v>
      </c>
      <c r="N14">
        <v>0</v>
      </c>
      <c r="O14" s="50">
        <v>0</v>
      </c>
    </row>
    <row r="15" spans="1:20" x14ac:dyDescent="0.3">
      <c r="A15" t="s">
        <v>18</v>
      </c>
      <c r="B15" s="1">
        <v>45234</v>
      </c>
      <c r="C15" t="s">
        <v>4</v>
      </c>
      <c r="D15" t="s">
        <v>2</v>
      </c>
      <c r="E15" t="s">
        <v>5</v>
      </c>
      <c r="F15">
        <v>110</v>
      </c>
      <c r="G15">
        <v>50</v>
      </c>
      <c r="H15">
        <v>20</v>
      </c>
      <c r="I15">
        <v>2</v>
      </c>
      <c r="J15">
        <v>4</v>
      </c>
      <c r="K15">
        <v>1</v>
      </c>
      <c r="L15">
        <v>0</v>
      </c>
      <c r="M15">
        <v>40</v>
      </c>
      <c r="N15">
        <v>0</v>
      </c>
      <c r="O15" s="50">
        <v>0</v>
      </c>
    </row>
    <row r="16" spans="1:20" x14ac:dyDescent="0.3">
      <c r="A16" t="s">
        <v>18</v>
      </c>
      <c r="B16" s="1">
        <v>45234</v>
      </c>
      <c r="C16" t="s">
        <v>8</v>
      </c>
      <c r="D16" t="s">
        <v>0</v>
      </c>
      <c r="E16" t="s">
        <v>7</v>
      </c>
      <c r="F16">
        <v>72</v>
      </c>
      <c r="G16">
        <v>28</v>
      </c>
      <c r="H16">
        <v>14</v>
      </c>
      <c r="I16">
        <v>3</v>
      </c>
      <c r="J16">
        <v>6</v>
      </c>
      <c r="K16">
        <v>0</v>
      </c>
      <c r="L16">
        <v>0</v>
      </c>
      <c r="M16">
        <v>30</v>
      </c>
      <c r="N16">
        <v>0</v>
      </c>
      <c r="O16" s="50">
        <v>0</v>
      </c>
    </row>
    <row r="17" spans="1:25" x14ac:dyDescent="0.3">
      <c r="A17" t="s">
        <v>18</v>
      </c>
      <c r="B17" s="1">
        <v>45234</v>
      </c>
      <c r="C17" t="s">
        <v>4</v>
      </c>
      <c r="D17" t="s">
        <v>2</v>
      </c>
      <c r="E17" t="s">
        <v>5</v>
      </c>
      <c r="F17">
        <v>80</v>
      </c>
      <c r="G17">
        <v>50</v>
      </c>
      <c r="H17">
        <v>10</v>
      </c>
      <c r="I17">
        <v>3</v>
      </c>
      <c r="J17">
        <v>6</v>
      </c>
      <c r="K17">
        <v>0</v>
      </c>
      <c r="L17">
        <v>0</v>
      </c>
      <c r="M17">
        <v>20</v>
      </c>
      <c r="N17">
        <v>0</v>
      </c>
      <c r="O17" s="50">
        <v>0</v>
      </c>
    </row>
    <row r="18" spans="1:25" x14ac:dyDescent="0.3">
      <c r="A18" t="s">
        <v>18</v>
      </c>
      <c r="B18" s="1">
        <v>45234</v>
      </c>
      <c r="C18" t="s">
        <v>8</v>
      </c>
      <c r="D18" t="s">
        <v>6</v>
      </c>
      <c r="E18" t="s">
        <v>7</v>
      </c>
      <c r="F18">
        <v>66</v>
      </c>
      <c r="G18">
        <v>20</v>
      </c>
      <c r="H18">
        <v>6</v>
      </c>
      <c r="I18">
        <v>3</v>
      </c>
      <c r="J18">
        <v>4</v>
      </c>
      <c r="K18">
        <v>0</v>
      </c>
      <c r="L18">
        <v>0</v>
      </c>
      <c r="M18">
        <v>40</v>
      </c>
      <c r="N18">
        <v>10</v>
      </c>
      <c r="O18" s="50">
        <v>0</v>
      </c>
    </row>
    <row r="19" spans="1:25" x14ac:dyDescent="0.3">
      <c r="A19" t="s">
        <v>18</v>
      </c>
      <c r="B19" s="1">
        <v>45234</v>
      </c>
      <c r="C19" t="s">
        <v>8</v>
      </c>
      <c r="D19" t="s">
        <v>6</v>
      </c>
      <c r="E19" t="s">
        <v>7</v>
      </c>
      <c r="F19">
        <v>57</v>
      </c>
      <c r="G19">
        <v>8</v>
      </c>
      <c r="H19">
        <v>9</v>
      </c>
      <c r="I19">
        <v>3</v>
      </c>
      <c r="J19">
        <v>7</v>
      </c>
      <c r="K19">
        <v>0</v>
      </c>
      <c r="L19">
        <v>0</v>
      </c>
      <c r="M19">
        <v>40</v>
      </c>
      <c r="N19">
        <v>0</v>
      </c>
      <c r="O19" s="50">
        <v>0</v>
      </c>
    </row>
    <row r="20" spans="1:25" x14ac:dyDescent="0.3">
      <c r="A20" t="s">
        <v>18</v>
      </c>
      <c r="B20" s="1">
        <v>45234</v>
      </c>
      <c r="C20" t="s">
        <v>8</v>
      </c>
      <c r="D20" t="s">
        <v>6</v>
      </c>
      <c r="E20" t="s">
        <v>7</v>
      </c>
      <c r="F20">
        <v>31</v>
      </c>
      <c r="G20">
        <v>0</v>
      </c>
      <c r="H20">
        <v>11</v>
      </c>
      <c r="I20">
        <v>4</v>
      </c>
      <c r="J20">
        <v>5</v>
      </c>
      <c r="K20">
        <v>0</v>
      </c>
      <c r="L20">
        <v>0</v>
      </c>
      <c r="M20">
        <v>20</v>
      </c>
      <c r="N20">
        <v>0</v>
      </c>
      <c r="O20" s="50">
        <v>0</v>
      </c>
    </row>
    <row r="21" spans="1:25" x14ac:dyDescent="0.3">
      <c r="A21" t="s">
        <v>18</v>
      </c>
      <c r="B21" s="1">
        <v>45234</v>
      </c>
      <c r="C21" t="s">
        <v>8</v>
      </c>
      <c r="D21" t="s">
        <v>6</v>
      </c>
      <c r="E21" t="s">
        <v>7</v>
      </c>
      <c r="F21">
        <v>79</v>
      </c>
      <c r="G21">
        <v>50</v>
      </c>
      <c r="H21">
        <v>9</v>
      </c>
      <c r="I21">
        <v>3</v>
      </c>
      <c r="J21">
        <v>5</v>
      </c>
      <c r="K21">
        <v>0</v>
      </c>
      <c r="L21">
        <v>0</v>
      </c>
      <c r="M21">
        <v>20</v>
      </c>
      <c r="N21">
        <v>0</v>
      </c>
      <c r="O21" s="50">
        <v>0</v>
      </c>
    </row>
    <row r="22" spans="1:25" x14ac:dyDescent="0.3">
      <c r="A22" t="s">
        <v>18</v>
      </c>
      <c r="B22" s="1">
        <v>45241</v>
      </c>
      <c r="C22" t="s">
        <v>8</v>
      </c>
      <c r="D22" t="s">
        <v>6</v>
      </c>
      <c r="E22" t="s">
        <v>1</v>
      </c>
      <c r="F22">
        <v>29</v>
      </c>
      <c r="G22">
        <v>25</v>
      </c>
      <c r="H22">
        <v>4</v>
      </c>
      <c r="I22">
        <v>2</v>
      </c>
      <c r="J22">
        <v>2</v>
      </c>
      <c r="K22">
        <v>0</v>
      </c>
      <c r="L22">
        <v>0</v>
      </c>
      <c r="M22">
        <v>0</v>
      </c>
      <c r="N22">
        <v>0</v>
      </c>
      <c r="O22" s="50">
        <v>0</v>
      </c>
    </row>
    <row r="23" spans="1:25" x14ac:dyDescent="0.3">
      <c r="A23" t="s">
        <v>18</v>
      </c>
      <c r="B23" s="1">
        <v>45241</v>
      </c>
      <c r="C23" t="s">
        <v>4</v>
      </c>
      <c r="D23" t="s">
        <v>6</v>
      </c>
      <c r="E23" t="s">
        <v>1</v>
      </c>
      <c r="F23">
        <v>83</v>
      </c>
      <c r="G23">
        <v>28</v>
      </c>
      <c r="H23">
        <v>5</v>
      </c>
      <c r="I23">
        <v>2</v>
      </c>
      <c r="J23">
        <v>5</v>
      </c>
      <c r="K23">
        <v>0</v>
      </c>
      <c r="L23">
        <v>0</v>
      </c>
      <c r="M23">
        <v>50</v>
      </c>
      <c r="N23">
        <v>0</v>
      </c>
      <c r="O23" s="50">
        <v>0</v>
      </c>
    </row>
    <row r="24" spans="1:25" x14ac:dyDescent="0.3">
      <c r="A24" t="s">
        <v>18</v>
      </c>
      <c r="B24" s="1">
        <v>45241</v>
      </c>
      <c r="C24" t="s">
        <v>3</v>
      </c>
      <c r="D24" t="s">
        <v>0</v>
      </c>
      <c r="E24" t="s">
        <v>1</v>
      </c>
      <c r="F24">
        <v>76</v>
      </c>
      <c r="G24">
        <v>50</v>
      </c>
      <c r="H24">
        <v>6</v>
      </c>
      <c r="I24">
        <v>4</v>
      </c>
      <c r="J24">
        <v>4</v>
      </c>
      <c r="K24">
        <v>0</v>
      </c>
      <c r="L24">
        <v>0</v>
      </c>
      <c r="M24">
        <v>20</v>
      </c>
      <c r="N24">
        <v>0</v>
      </c>
      <c r="O24" s="50">
        <v>0</v>
      </c>
    </row>
    <row r="25" spans="1:25" x14ac:dyDescent="0.3">
      <c r="A25" t="s">
        <v>18</v>
      </c>
      <c r="B25" s="1">
        <v>45241</v>
      </c>
      <c r="C25" t="s">
        <v>8</v>
      </c>
      <c r="D25" t="s">
        <v>6</v>
      </c>
      <c r="E25" t="s">
        <v>1</v>
      </c>
      <c r="F25">
        <v>32</v>
      </c>
      <c r="G25">
        <v>3</v>
      </c>
      <c r="H25">
        <v>8</v>
      </c>
      <c r="I25">
        <v>3</v>
      </c>
      <c r="J25">
        <v>3</v>
      </c>
      <c r="K25">
        <v>0</v>
      </c>
      <c r="L25">
        <v>0</v>
      </c>
      <c r="M25">
        <v>20</v>
      </c>
      <c r="N25">
        <v>0</v>
      </c>
      <c r="O25" s="50">
        <v>0</v>
      </c>
    </row>
    <row r="26" spans="1:25" x14ac:dyDescent="0.3">
      <c r="A26" t="s">
        <v>18</v>
      </c>
      <c r="B26" s="1">
        <v>45241</v>
      </c>
      <c r="C26" t="s">
        <v>4</v>
      </c>
      <c r="D26" t="s">
        <v>6</v>
      </c>
      <c r="E26" t="s">
        <v>1</v>
      </c>
      <c r="F26">
        <v>66</v>
      </c>
      <c r="G26">
        <v>20</v>
      </c>
      <c r="H26">
        <v>6</v>
      </c>
      <c r="I26">
        <v>2</v>
      </c>
      <c r="J26">
        <v>2</v>
      </c>
      <c r="K26">
        <v>0</v>
      </c>
      <c r="L26">
        <v>0</v>
      </c>
      <c r="M26">
        <v>40</v>
      </c>
      <c r="N26">
        <v>0</v>
      </c>
      <c r="O26" s="50">
        <v>0</v>
      </c>
      <c r="T26" s="51"/>
      <c r="U26" s="51"/>
      <c r="V26" s="51"/>
      <c r="W26" s="51"/>
      <c r="X26" s="2"/>
      <c r="Y26" s="2"/>
    </row>
    <row r="27" spans="1:25" x14ac:dyDescent="0.3">
      <c r="A27" t="s">
        <v>18</v>
      </c>
      <c r="B27" s="1">
        <v>45241</v>
      </c>
      <c r="C27" t="s">
        <v>3</v>
      </c>
      <c r="D27" t="s">
        <v>0</v>
      </c>
      <c r="E27" t="s">
        <v>1</v>
      </c>
      <c r="F27">
        <v>85</v>
      </c>
      <c r="G27">
        <v>28</v>
      </c>
      <c r="H27">
        <v>7</v>
      </c>
      <c r="I27">
        <v>4</v>
      </c>
      <c r="J27">
        <v>5</v>
      </c>
      <c r="K27">
        <v>0</v>
      </c>
      <c r="L27">
        <v>0</v>
      </c>
      <c r="M27">
        <v>50</v>
      </c>
      <c r="N27">
        <v>0</v>
      </c>
      <c r="O27" s="50">
        <v>0</v>
      </c>
    </row>
    <row r="28" spans="1:25" x14ac:dyDescent="0.3">
      <c r="A28" t="s">
        <v>17</v>
      </c>
      <c r="B28" s="1">
        <v>45255</v>
      </c>
      <c r="C28" t="s">
        <v>8</v>
      </c>
      <c r="D28" t="s">
        <v>6</v>
      </c>
      <c r="E28" t="s">
        <v>7</v>
      </c>
      <c r="F28">
        <v>65</v>
      </c>
      <c r="G28">
        <v>30</v>
      </c>
      <c r="H28">
        <v>10</v>
      </c>
      <c r="I28">
        <v>2</v>
      </c>
      <c r="J28">
        <v>4</v>
      </c>
      <c r="K28">
        <v>0</v>
      </c>
      <c r="L28">
        <v>0</v>
      </c>
      <c r="M28">
        <v>25</v>
      </c>
      <c r="N28">
        <v>0</v>
      </c>
      <c r="O28" s="50">
        <v>0.22857142855000001</v>
      </c>
    </row>
    <row r="29" spans="1:25" x14ac:dyDescent="0.3">
      <c r="A29" t="s">
        <v>17</v>
      </c>
      <c r="B29" s="1">
        <v>45255</v>
      </c>
      <c r="C29" t="s">
        <v>8</v>
      </c>
      <c r="D29" t="s">
        <v>6</v>
      </c>
      <c r="E29" t="s">
        <v>7</v>
      </c>
      <c r="F29">
        <v>40</v>
      </c>
      <c r="G29">
        <v>8</v>
      </c>
      <c r="H29">
        <v>7</v>
      </c>
      <c r="I29">
        <v>2</v>
      </c>
      <c r="J29">
        <v>3</v>
      </c>
      <c r="K29">
        <v>0</v>
      </c>
      <c r="L29">
        <v>0</v>
      </c>
      <c r="M29">
        <v>25</v>
      </c>
      <c r="N29">
        <v>0</v>
      </c>
      <c r="O29" s="50">
        <v>0.22857142855000001</v>
      </c>
    </row>
    <row r="30" spans="1:25" x14ac:dyDescent="0.3">
      <c r="A30" t="s">
        <v>17</v>
      </c>
      <c r="B30" s="1">
        <v>45255</v>
      </c>
      <c r="C30" t="s">
        <v>8</v>
      </c>
      <c r="D30" t="s">
        <v>6</v>
      </c>
      <c r="E30" t="s">
        <v>7</v>
      </c>
      <c r="F30">
        <v>72</v>
      </c>
      <c r="G30">
        <v>28</v>
      </c>
      <c r="H30">
        <v>19</v>
      </c>
      <c r="I30">
        <v>1</v>
      </c>
      <c r="J30">
        <v>3</v>
      </c>
      <c r="K30">
        <v>1</v>
      </c>
      <c r="L30">
        <v>0</v>
      </c>
      <c r="M30">
        <v>25</v>
      </c>
      <c r="N30">
        <v>0</v>
      </c>
      <c r="O30" s="50">
        <v>0.22857142855000001</v>
      </c>
    </row>
    <row r="31" spans="1:25" x14ac:dyDescent="0.3">
      <c r="A31" t="s">
        <v>17</v>
      </c>
      <c r="B31" s="1">
        <v>45256</v>
      </c>
      <c r="C31" t="s">
        <v>3</v>
      </c>
      <c r="D31" t="s">
        <v>0</v>
      </c>
      <c r="E31" t="s">
        <v>7</v>
      </c>
      <c r="F31">
        <v>102</v>
      </c>
      <c r="G31">
        <v>50</v>
      </c>
      <c r="H31">
        <v>27</v>
      </c>
      <c r="I31">
        <v>3</v>
      </c>
      <c r="J31">
        <v>7</v>
      </c>
      <c r="K31">
        <v>0</v>
      </c>
      <c r="L31">
        <v>1</v>
      </c>
      <c r="M31">
        <v>25</v>
      </c>
      <c r="N31">
        <v>0</v>
      </c>
      <c r="O31" s="50">
        <v>0.2303571428375</v>
      </c>
      <c r="T31" s="52"/>
      <c r="U31" s="52"/>
      <c r="V31" s="52"/>
      <c r="W31" s="52"/>
    </row>
    <row r="32" spans="1:25" x14ac:dyDescent="0.3">
      <c r="A32" t="s">
        <v>17</v>
      </c>
      <c r="B32" s="1">
        <v>45256</v>
      </c>
      <c r="C32" t="s">
        <v>3</v>
      </c>
      <c r="D32" t="s">
        <v>0</v>
      </c>
      <c r="E32" t="s">
        <v>5</v>
      </c>
      <c r="F32">
        <v>55</v>
      </c>
      <c r="G32">
        <v>8</v>
      </c>
      <c r="H32">
        <v>22</v>
      </c>
      <c r="I32">
        <v>1</v>
      </c>
      <c r="J32">
        <v>3</v>
      </c>
      <c r="K32">
        <v>1</v>
      </c>
      <c r="L32">
        <v>0</v>
      </c>
      <c r="M32">
        <v>25</v>
      </c>
      <c r="N32">
        <v>0</v>
      </c>
      <c r="O32" s="50">
        <v>0.2303571428375</v>
      </c>
    </row>
    <row r="33" spans="1:15" x14ac:dyDescent="0.3">
      <c r="A33" t="s">
        <v>17</v>
      </c>
      <c r="B33" s="1">
        <v>45256</v>
      </c>
      <c r="C33" t="s">
        <v>3</v>
      </c>
      <c r="D33" t="s">
        <v>0</v>
      </c>
      <c r="E33" t="s">
        <v>7</v>
      </c>
      <c r="F33">
        <v>75</v>
      </c>
      <c r="G33">
        <v>28</v>
      </c>
      <c r="H33">
        <v>22</v>
      </c>
      <c r="I33">
        <v>1</v>
      </c>
      <c r="J33">
        <v>3</v>
      </c>
      <c r="K33">
        <v>1</v>
      </c>
      <c r="L33">
        <v>0</v>
      </c>
      <c r="M33">
        <v>25</v>
      </c>
      <c r="N33">
        <v>0</v>
      </c>
      <c r="O33" s="50">
        <v>0.2303571428375</v>
      </c>
    </row>
    <row r="34" spans="1:15" x14ac:dyDescent="0.3">
      <c r="A34" s="1" t="s">
        <v>17</v>
      </c>
      <c r="B34" s="1">
        <v>45256</v>
      </c>
      <c r="C34" t="s">
        <v>4</v>
      </c>
      <c r="D34" t="s">
        <v>2</v>
      </c>
      <c r="E34" t="s">
        <v>5</v>
      </c>
      <c r="F34">
        <v>85</v>
      </c>
      <c r="G34">
        <v>50</v>
      </c>
      <c r="H34">
        <v>10</v>
      </c>
      <c r="I34">
        <v>2</v>
      </c>
      <c r="J34">
        <v>4</v>
      </c>
      <c r="K34">
        <v>0</v>
      </c>
      <c r="L34">
        <v>0</v>
      </c>
      <c r="M34">
        <v>25</v>
      </c>
      <c r="N34">
        <v>0</v>
      </c>
      <c r="O34" s="50">
        <v>0.2303571428375</v>
      </c>
    </row>
    <row r="35" spans="1:15" x14ac:dyDescent="0.3">
      <c r="A35" t="s">
        <v>17</v>
      </c>
      <c r="B35" s="1">
        <v>45256</v>
      </c>
      <c r="C35" t="s">
        <v>4</v>
      </c>
      <c r="D35" t="s">
        <v>2</v>
      </c>
      <c r="E35" t="s">
        <v>5</v>
      </c>
      <c r="F35">
        <v>100</v>
      </c>
      <c r="G35">
        <v>50</v>
      </c>
      <c r="H35">
        <v>25</v>
      </c>
      <c r="I35">
        <v>2</v>
      </c>
      <c r="J35">
        <v>5</v>
      </c>
      <c r="K35">
        <v>0</v>
      </c>
      <c r="L35">
        <v>1</v>
      </c>
      <c r="M35">
        <v>25</v>
      </c>
      <c r="N35">
        <v>0</v>
      </c>
      <c r="O35" s="50">
        <v>0.2303571428375</v>
      </c>
    </row>
    <row r="36" spans="1:15" x14ac:dyDescent="0.3">
      <c r="A36" s="1" t="s">
        <v>17</v>
      </c>
      <c r="B36" s="1">
        <v>45256</v>
      </c>
      <c r="C36" t="s">
        <v>4</v>
      </c>
      <c r="D36" t="s">
        <v>2</v>
      </c>
      <c r="E36" t="s">
        <v>5</v>
      </c>
      <c r="F36">
        <v>99</v>
      </c>
      <c r="G36">
        <v>50</v>
      </c>
      <c r="H36">
        <v>24</v>
      </c>
      <c r="I36">
        <v>3</v>
      </c>
      <c r="J36">
        <v>6</v>
      </c>
      <c r="K36">
        <v>1</v>
      </c>
      <c r="L36">
        <v>0</v>
      </c>
      <c r="M36">
        <v>25</v>
      </c>
      <c r="N36">
        <v>0</v>
      </c>
      <c r="O36" s="50">
        <v>0.2303571428375</v>
      </c>
    </row>
    <row r="37" spans="1:15" x14ac:dyDescent="0.3">
      <c r="A37" t="s">
        <v>17</v>
      </c>
      <c r="B37" s="1">
        <v>45256</v>
      </c>
      <c r="C37" t="s">
        <v>4</v>
      </c>
      <c r="D37" t="s">
        <v>2</v>
      </c>
      <c r="E37" t="s">
        <v>5</v>
      </c>
      <c r="F37">
        <v>97</v>
      </c>
      <c r="G37">
        <v>50</v>
      </c>
      <c r="H37">
        <v>22</v>
      </c>
      <c r="I37">
        <v>-1</v>
      </c>
      <c r="J37">
        <v>-1</v>
      </c>
      <c r="K37">
        <v>-1</v>
      </c>
      <c r="L37">
        <v>-1</v>
      </c>
      <c r="M37">
        <v>25</v>
      </c>
      <c r="N37">
        <v>0</v>
      </c>
      <c r="O37" s="50">
        <v>0.2303571428375</v>
      </c>
    </row>
    <row r="38" spans="1:15" x14ac:dyDescent="0.3">
      <c r="A38" s="1" t="s">
        <v>17</v>
      </c>
      <c r="B38" s="1">
        <v>45256</v>
      </c>
      <c r="C38" t="s">
        <v>4</v>
      </c>
      <c r="D38" t="s">
        <v>2</v>
      </c>
      <c r="E38" t="s">
        <v>5</v>
      </c>
      <c r="F38">
        <v>87</v>
      </c>
      <c r="G38">
        <v>50</v>
      </c>
      <c r="H38">
        <v>12</v>
      </c>
      <c r="I38">
        <v>-1</v>
      </c>
      <c r="J38">
        <v>-1</v>
      </c>
      <c r="K38">
        <v>-1</v>
      </c>
      <c r="L38">
        <v>-1</v>
      </c>
      <c r="M38">
        <v>25</v>
      </c>
      <c r="N38">
        <v>0</v>
      </c>
      <c r="O38" s="50">
        <v>0.2303571428375</v>
      </c>
    </row>
    <row r="39" spans="1:15" x14ac:dyDescent="0.3">
      <c r="A39" t="s">
        <v>17</v>
      </c>
      <c r="B39" s="1">
        <v>45256</v>
      </c>
      <c r="C39" t="s">
        <v>4</v>
      </c>
      <c r="D39" t="s">
        <v>2</v>
      </c>
      <c r="E39" t="s">
        <v>5</v>
      </c>
      <c r="F39">
        <v>91</v>
      </c>
      <c r="G39">
        <v>50</v>
      </c>
      <c r="H39">
        <v>16</v>
      </c>
      <c r="I39">
        <v>-1</v>
      </c>
      <c r="J39">
        <v>-1</v>
      </c>
      <c r="K39">
        <v>-1</v>
      </c>
      <c r="L39">
        <v>-1</v>
      </c>
      <c r="M39">
        <v>25</v>
      </c>
      <c r="N39">
        <v>0</v>
      </c>
      <c r="O39" s="50">
        <v>0.2303571428375</v>
      </c>
    </row>
    <row r="40" spans="1:15" x14ac:dyDescent="0.3">
      <c r="A40" s="1" t="s">
        <v>17</v>
      </c>
      <c r="B40" s="1">
        <v>45256</v>
      </c>
      <c r="C40" t="s">
        <v>4</v>
      </c>
      <c r="D40" t="s">
        <v>2</v>
      </c>
      <c r="E40" t="s">
        <v>5</v>
      </c>
      <c r="F40">
        <v>78</v>
      </c>
      <c r="G40">
        <v>45</v>
      </c>
      <c r="H40">
        <v>8</v>
      </c>
      <c r="I40">
        <v>-1</v>
      </c>
      <c r="J40">
        <v>-1</v>
      </c>
      <c r="K40">
        <v>-1</v>
      </c>
      <c r="L40">
        <v>-1</v>
      </c>
      <c r="M40">
        <v>25</v>
      </c>
      <c r="N40">
        <v>0</v>
      </c>
      <c r="O40" s="50">
        <v>0.2303571428375</v>
      </c>
    </row>
    <row r="41" spans="1:15" x14ac:dyDescent="0.3">
      <c r="A41" t="s">
        <v>17</v>
      </c>
      <c r="B41" s="1">
        <v>45256</v>
      </c>
      <c r="C41" t="s">
        <v>4</v>
      </c>
      <c r="D41" t="s">
        <v>2</v>
      </c>
      <c r="E41" t="s">
        <v>5</v>
      </c>
      <c r="F41">
        <v>115</v>
      </c>
      <c r="G41">
        <v>50</v>
      </c>
      <c r="H41">
        <v>40</v>
      </c>
      <c r="I41">
        <v>4</v>
      </c>
      <c r="J41">
        <v>8</v>
      </c>
      <c r="K41">
        <v>1</v>
      </c>
      <c r="L41">
        <v>1</v>
      </c>
      <c r="M41">
        <v>25</v>
      </c>
      <c r="N41">
        <v>0</v>
      </c>
      <c r="O41" s="50">
        <v>0.2303571428375</v>
      </c>
    </row>
    <row r="42" spans="1:15" x14ac:dyDescent="0.3">
      <c r="A42" t="s">
        <v>17</v>
      </c>
      <c r="B42" s="1">
        <v>45256</v>
      </c>
      <c r="C42" t="s">
        <v>4</v>
      </c>
      <c r="D42" t="s">
        <v>2</v>
      </c>
      <c r="E42" t="s">
        <v>5</v>
      </c>
      <c r="F42">
        <v>90</v>
      </c>
      <c r="G42">
        <v>30</v>
      </c>
      <c r="H42">
        <v>35</v>
      </c>
      <c r="I42">
        <v>-1</v>
      </c>
      <c r="J42">
        <v>-1</v>
      </c>
      <c r="K42">
        <v>-1</v>
      </c>
      <c r="L42">
        <v>-1</v>
      </c>
      <c r="M42">
        <v>25</v>
      </c>
      <c r="N42">
        <v>0</v>
      </c>
      <c r="O42" s="50">
        <v>0.2303571428375</v>
      </c>
    </row>
    <row r="43" spans="1:15" x14ac:dyDescent="0.3">
      <c r="A43" t="s">
        <v>17</v>
      </c>
      <c r="B43" s="1">
        <v>45256</v>
      </c>
      <c r="C43" t="s">
        <v>4</v>
      </c>
      <c r="D43" t="s">
        <v>2</v>
      </c>
      <c r="E43" t="s">
        <v>5</v>
      </c>
      <c r="F43">
        <v>93</v>
      </c>
      <c r="G43">
        <v>50</v>
      </c>
      <c r="H43">
        <v>18</v>
      </c>
      <c r="I43">
        <v>-1</v>
      </c>
      <c r="J43">
        <v>-1</v>
      </c>
      <c r="K43">
        <v>-1</v>
      </c>
      <c r="L43">
        <v>-1</v>
      </c>
      <c r="M43">
        <v>25</v>
      </c>
      <c r="N43">
        <v>0</v>
      </c>
      <c r="O43" s="50">
        <v>0.2303571428375</v>
      </c>
    </row>
    <row r="44" spans="1:15" x14ac:dyDescent="0.3">
      <c r="A44" t="s">
        <v>17</v>
      </c>
      <c r="B44" s="1">
        <v>45256</v>
      </c>
      <c r="C44" t="s">
        <v>8</v>
      </c>
      <c r="D44" t="s">
        <v>6</v>
      </c>
      <c r="E44" t="s">
        <v>7</v>
      </c>
      <c r="F44">
        <v>42</v>
      </c>
      <c r="G44">
        <v>30</v>
      </c>
      <c r="H44">
        <v>12</v>
      </c>
      <c r="I44">
        <v>-1</v>
      </c>
      <c r="J44">
        <v>-1</v>
      </c>
      <c r="K44">
        <v>-1</v>
      </c>
      <c r="L44">
        <v>-1</v>
      </c>
      <c r="M44">
        <v>0</v>
      </c>
      <c r="N44">
        <v>30</v>
      </c>
      <c r="O44" s="50">
        <v>0.2303571428375</v>
      </c>
    </row>
    <row r="45" spans="1:15" x14ac:dyDescent="0.3">
      <c r="A45" t="s">
        <v>17</v>
      </c>
      <c r="B45" s="1">
        <v>45257</v>
      </c>
      <c r="C45" t="s">
        <v>8</v>
      </c>
      <c r="D45" t="s">
        <v>6</v>
      </c>
      <c r="E45" t="s">
        <v>7</v>
      </c>
      <c r="F45">
        <v>85</v>
      </c>
      <c r="G45">
        <v>33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0</v>
      </c>
      <c r="O45" s="50">
        <v>0.23214285712499999</v>
      </c>
    </row>
    <row r="46" spans="1:15" x14ac:dyDescent="0.3">
      <c r="A46" t="s">
        <v>17</v>
      </c>
      <c r="B46" s="1">
        <v>45257</v>
      </c>
      <c r="C46" t="s">
        <v>4</v>
      </c>
      <c r="D46" t="s">
        <v>6</v>
      </c>
      <c r="E46" t="s">
        <v>1</v>
      </c>
      <c r="F46">
        <v>70</v>
      </c>
      <c r="G46">
        <v>28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0</v>
      </c>
      <c r="O46" s="50">
        <v>0.23214285712499999</v>
      </c>
    </row>
    <row r="47" spans="1:15" x14ac:dyDescent="0.3">
      <c r="A47" t="s">
        <v>17</v>
      </c>
      <c r="B47" s="1">
        <v>45257</v>
      </c>
      <c r="C47" t="s">
        <v>4</v>
      </c>
      <c r="D47" t="s">
        <v>6</v>
      </c>
      <c r="E47" t="s">
        <v>1</v>
      </c>
      <c r="F47">
        <v>44</v>
      </c>
      <c r="G47">
        <v>30</v>
      </c>
      <c r="H47">
        <v>14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10</v>
      </c>
      <c r="O47" s="50">
        <v>0.23214285712499999</v>
      </c>
    </row>
    <row r="48" spans="1:15" x14ac:dyDescent="0.3">
      <c r="A48" t="s">
        <v>17</v>
      </c>
      <c r="B48" s="1">
        <v>45257</v>
      </c>
      <c r="C48" t="s">
        <v>4</v>
      </c>
      <c r="D48" t="s">
        <v>6</v>
      </c>
      <c r="E48" t="s">
        <v>1</v>
      </c>
      <c r="F48">
        <v>72</v>
      </c>
      <c r="G48">
        <v>30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0</v>
      </c>
      <c r="O48" s="50">
        <v>0.23214285712499999</v>
      </c>
    </row>
    <row r="49" spans="1:15" x14ac:dyDescent="0.3">
      <c r="A49" t="s">
        <v>17</v>
      </c>
      <c r="B49" s="1">
        <v>45257</v>
      </c>
      <c r="C49" t="s">
        <v>4</v>
      </c>
      <c r="D49" t="s">
        <v>6</v>
      </c>
      <c r="E49" t="s">
        <v>1</v>
      </c>
      <c r="F49">
        <v>97</v>
      </c>
      <c r="G49">
        <v>50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0</v>
      </c>
      <c r="O49" s="50">
        <v>0.23214285712499999</v>
      </c>
    </row>
    <row r="50" spans="1:15" x14ac:dyDescent="0.3">
      <c r="A50" t="s">
        <v>17</v>
      </c>
      <c r="B50" s="1">
        <v>45257</v>
      </c>
      <c r="C50" t="s">
        <v>3</v>
      </c>
      <c r="D50" t="s">
        <v>6</v>
      </c>
      <c r="E50" t="s">
        <v>5</v>
      </c>
      <c r="F50">
        <v>104</v>
      </c>
      <c r="G50">
        <v>50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0</v>
      </c>
      <c r="O50" s="50">
        <v>0.23214285712499999</v>
      </c>
    </row>
    <row r="51" spans="1:15" x14ac:dyDescent="0.3">
      <c r="A51" t="s">
        <v>17</v>
      </c>
      <c r="B51" s="1">
        <v>45257</v>
      </c>
      <c r="C51" t="s">
        <v>3</v>
      </c>
      <c r="D51" t="s">
        <v>6</v>
      </c>
      <c r="E51" t="s">
        <v>5</v>
      </c>
      <c r="F51">
        <v>34</v>
      </c>
      <c r="G51">
        <v>10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0</v>
      </c>
      <c r="O51" s="50">
        <v>0.23214285712499999</v>
      </c>
    </row>
    <row r="52" spans="1:15" x14ac:dyDescent="0.3">
      <c r="A52" t="s">
        <v>17</v>
      </c>
      <c r="B52" s="1">
        <v>45257</v>
      </c>
      <c r="C52" t="s">
        <v>8</v>
      </c>
      <c r="D52" t="s">
        <v>6</v>
      </c>
      <c r="E52" t="s">
        <v>7</v>
      </c>
      <c r="F52">
        <v>104</v>
      </c>
      <c r="G52">
        <v>30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0</v>
      </c>
      <c r="O52" s="50">
        <v>0.23214285712499999</v>
      </c>
    </row>
    <row r="53" spans="1:15" x14ac:dyDescent="0.3">
      <c r="A53" t="s">
        <v>17</v>
      </c>
      <c r="B53" s="1">
        <v>45257</v>
      </c>
      <c r="C53" t="s">
        <v>8</v>
      </c>
      <c r="D53" t="s">
        <v>6</v>
      </c>
      <c r="E53" t="s">
        <v>7</v>
      </c>
      <c r="F53">
        <v>53</v>
      </c>
      <c r="G53">
        <v>30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0</v>
      </c>
      <c r="O53" s="50">
        <v>0.23214285712499999</v>
      </c>
    </row>
    <row r="54" spans="1:15" x14ac:dyDescent="0.3">
      <c r="A54" t="s">
        <v>17</v>
      </c>
      <c r="B54" s="1">
        <v>45257</v>
      </c>
      <c r="C54" t="s">
        <v>3</v>
      </c>
      <c r="D54" t="s">
        <v>6</v>
      </c>
      <c r="E54" t="s">
        <v>7</v>
      </c>
      <c r="F54">
        <v>80</v>
      </c>
      <c r="G54">
        <v>30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0</v>
      </c>
      <c r="O54" s="50">
        <v>0.23214285712499999</v>
      </c>
    </row>
    <row r="55" spans="1:15" x14ac:dyDescent="0.3">
      <c r="A55" t="s">
        <v>17</v>
      </c>
      <c r="B55" s="1">
        <v>45257</v>
      </c>
      <c r="C55" t="s">
        <v>3</v>
      </c>
      <c r="D55" t="s">
        <v>6</v>
      </c>
      <c r="E55" t="s">
        <v>7</v>
      </c>
      <c r="F55">
        <v>66</v>
      </c>
      <c r="G55">
        <v>30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0</v>
      </c>
      <c r="O55" s="50">
        <v>0.23214285712499999</v>
      </c>
    </row>
    <row r="56" spans="1:15" x14ac:dyDescent="0.3">
      <c r="A56" t="s">
        <v>18</v>
      </c>
      <c r="B56" s="1">
        <v>45262</v>
      </c>
      <c r="C56" t="s">
        <v>8</v>
      </c>
      <c r="D56" t="s">
        <v>6</v>
      </c>
      <c r="E56" t="s">
        <v>1</v>
      </c>
      <c r="F56">
        <v>54</v>
      </c>
      <c r="G56">
        <v>25</v>
      </c>
      <c r="H56">
        <v>24</v>
      </c>
      <c r="I56">
        <v>4</v>
      </c>
      <c r="J56">
        <v>7</v>
      </c>
      <c r="K56">
        <v>1</v>
      </c>
      <c r="L56">
        <v>0</v>
      </c>
      <c r="M56">
        <v>5</v>
      </c>
      <c r="N56">
        <v>0</v>
      </c>
      <c r="O56" s="50">
        <v>0.85714285700000004</v>
      </c>
    </row>
    <row r="57" spans="1:15" x14ac:dyDescent="0.3">
      <c r="A57" t="s">
        <v>18</v>
      </c>
      <c r="B57" s="1">
        <v>45262</v>
      </c>
      <c r="C57" t="s">
        <v>4</v>
      </c>
      <c r="D57" t="s">
        <v>2</v>
      </c>
      <c r="E57" t="s">
        <v>5</v>
      </c>
      <c r="F57">
        <v>62</v>
      </c>
      <c r="G57">
        <v>50</v>
      </c>
      <c r="H57">
        <v>12</v>
      </c>
      <c r="I57">
        <v>3</v>
      </c>
      <c r="J57">
        <v>4</v>
      </c>
      <c r="K57">
        <v>0</v>
      </c>
      <c r="L57">
        <v>1</v>
      </c>
      <c r="M57">
        <v>0</v>
      </c>
      <c r="N57">
        <v>0</v>
      </c>
      <c r="O57" s="50">
        <v>0.85714285700000004</v>
      </c>
    </row>
    <row r="58" spans="1:15" x14ac:dyDescent="0.3">
      <c r="A58" t="s">
        <v>18</v>
      </c>
      <c r="B58" s="1">
        <v>45262</v>
      </c>
      <c r="C58" t="s">
        <v>8</v>
      </c>
      <c r="D58" t="s">
        <v>6</v>
      </c>
      <c r="E58" t="s">
        <v>1</v>
      </c>
      <c r="F58">
        <v>71</v>
      </c>
      <c r="G58">
        <v>30</v>
      </c>
      <c r="H58">
        <v>21</v>
      </c>
      <c r="I58">
        <v>-1</v>
      </c>
      <c r="J58">
        <v>5</v>
      </c>
      <c r="K58">
        <v>-1</v>
      </c>
      <c r="L58">
        <v>0</v>
      </c>
      <c r="M58">
        <v>20</v>
      </c>
      <c r="N58">
        <v>0</v>
      </c>
      <c r="O58" s="50">
        <v>0.85714285700000004</v>
      </c>
    </row>
    <row r="59" spans="1:15" x14ac:dyDescent="0.3">
      <c r="A59" s="1" t="s">
        <v>18</v>
      </c>
      <c r="B59" s="1">
        <v>45262</v>
      </c>
      <c r="C59" t="s">
        <v>3</v>
      </c>
      <c r="D59" t="s">
        <v>0</v>
      </c>
      <c r="E59" t="s">
        <v>7</v>
      </c>
      <c r="F59">
        <v>53</v>
      </c>
      <c r="G59">
        <v>25</v>
      </c>
      <c r="H59">
        <v>8</v>
      </c>
      <c r="I59">
        <v>2</v>
      </c>
      <c r="J59">
        <v>4</v>
      </c>
      <c r="K59">
        <v>0</v>
      </c>
      <c r="L59">
        <v>0</v>
      </c>
      <c r="M59">
        <v>20</v>
      </c>
      <c r="N59">
        <v>0</v>
      </c>
      <c r="O59" s="50">
        <v>0.85714285700000004</v>
      </c>
    </row>
    <row r="60" spans="1:15" x14ac:dyDescent="0.3">
      <c r="A60" t="s">
        <v>18</v>
      </c>
      <c r="B60" s="1">
        <v>45262</v>
      </c>
      <c r="C60" t="s">
        <v>4</v>
      </c>
      <c r="D60" t="s">
        <v>2</v>
      </c>
      <c r="E60" t="s">
        <v>5</v>
      </c>
      <c r="F60">
        <v>59</v>
      </c>
      <c r="G60">
        <v>50</v>
      </c>
      <c r="H60">
        <v>12</v>
      </c>
      <c r="I60">
        <v>2</v>
      </c>
      <c r="J60">
        <v>4</v>
      </c>
      <c r="K60">
        <v>0</v>
      </c>
      <c r="L60">
        <v>0</v>
      </c>
      <c r="M60">
        <v>0</v>
      </c>
      <c r="N60">
        <v>10</v>
      </c>
      <c r="O60" s="50">
        <v>0.85714285700000004</v>
      </c>
    </row>
    <row r="61" spans="1:15" x14ac:dyDescent="0.3">
      <c r="A61" t="s">
        <v>18</v>
      </c>
      <c r="B61" s="1">
        <v>45262</v>
      </c>
      <c r="C61" t="s">
        <v>4</v>
      </c>
      <c r="D61" t="s">
        <v>2</v>
      </c>
      <c r="E61" t="s">
        <v>5</v>
      </c>
      <c r="F61">
        <v>43</v>
      </c>
      <c r="G61">
        <v>30</v>
      </c>
      <c r="H61">
        <v>13</v>
      </c>
      <c r="I61">
        <v>2</v>
      </c>
      <c r="J61">
        <v>5</v>
      </c>
      <c r="K61">
        <v>0</v>
      </c>
      <c r="L61">
        <v>0</v>
      </c>
      <c r="M61">
        <v>0</v>
      </c>
      <c r="N61">
        <v>0</v>
      </c>
      <c r="O61" s="50">
        <v>0.85714285700000004</v>
      </c>
    </row>
    <row r="62" spans="1:15" x14ac:dyDescent="0.3">
      <c r="A62" t="s">
        <v>18</v>
      </c>
      <c r="B62" s="1">
        <v>45262</v>
      </c>
      <c r="C62" t="s">
        <v>8</v>
      </c>
      <c r="D62" t="s">
        <v>6</v>
      </c>
      <c r="E62" t="s">
        <v>1</v>
      </c>
      <c r="F62">
        <v>45</v>
      </c>
      <c r="G62">
        <v>30</v>
      </c>
      <c r="H62">
        <v>10</v>
      </c>
      <c r="I62">
        <v>3</v>
      </c>
      <c r="J62">
        <v>4</v>
      </c>
      <c r="K62">
        <v>0</v>
      </c>
      <c r="L62">
        <v>0</v>
      </c>
      <c r="M62">
        <v>5</v>
      </c>
      <c r="N62">
        <v>0</v>
      </c>
      <c r="O62" s="50">
        <v>0.85714285700000004</v>
      </c>
    </row>
    <row r="63" spans="1:15" x14ac:dyDescent="0.3">
      <c r="A63" t="s">
        <v>17</v>
      </c>
      <c r="B63" s="1">
        <v>45266</v>
      </c>
      <c r="C63" t="s">
        <v>8</v>
      </c>
      <c r="D63" t="s">
        <v>2</v>
      </c>
      <c r="E63" t="s">
        <v>1</v>
      </c>
      <c r="F63">
        <v>-1</v>
      </c>
      <c r="G63">
        <v>50</v>
      </c>
      <c r="H63">
        <v>-1</v>
      </c>
      <c r="I63">
        <v>-1</v>
      </c>
      <c r="J63">
        <v>-1</v>
      </c>
      <c r="K63">
        <v>1</v>
      </c>
      <c r="L63">
        <v>1</v>
      </c>
      <c r="M63">
        <v>20</v>
      </c>
      <c r="N63">
        <v>0</v>
      </c>
      <c r="O63">
        <v>0.24821428571250001</v>
      </c>
    </row>
    <row r="64" spans="1:15" x14ac:dyDescent="0.3">
      <c r="A64" t="s">
        <v>17</v>
      </c>
      <c r="B64" s="1">
        <v>45266</v>
      </c>
      <c r="C64" t="s">
        <v>8</v>
      </c>
      <c r="D64" t="s">
        <v>2</v>
      </c>
      <c r="E64" t="s">
        <v>5</v>
      </c>
      <c r="F64">
        <v>124</v>
      </c>
      <c r="G64">
        <v>50</v>
      </c>
      <c r="H64">
        <v>54</v>
      </c>
      <c r="I64">
        <v>4</v>
      </c>
      <c r="J64">
        <v>8</v>
      </c>
      <c r="K64">
        <v>2</v>
      </c>
      <c r="L64">
        <v>1</v>
      </c>
      <c r="M64">
        <v>20</v>
      </c>
      <c r="N64">
        <v>0</v>
      </c>
      <c r="O64">
        <v>0.24821428571250001</v>
      </c>
    </row>
    <row r="65" spans="1:15" x14ac:dyDescent="0.3">
      <c r="A65" t="s">
        <v>17</v>
      </c>
      <c r="B65" s="1">
        <v>45266</v>
      </c>
      <c r="C65" t="s">
        <v>3</v>
      </c>
      <c r="D65" t="s">
        <v>6</v>
      </c>
      <c r="E65" t="s">
        <v>1</v>
      </c>
      <c r="F65">
        <v>-1</v>
      </c>
      <c r="G65">
        <v>50</v>
      </c>
      <c r="H65">
        <v>-1</v>
      </c>
      <c r="I65">
        <v>4</v>
      </c>
      <c r="J65">
        <v>-1</v>
      </c>
      <c r="K65">
        <v>2</v>
      </c>
      <c r="L65">
        <v>1</v>
      </c>
      <c r="M65">
        <v>20</v>
      </c>
      <c r="N65">
        <v>0</v>
      </c>
      <c r="O65">
        <v>0.24821428571250001</v>
      </c>
    </row>
    <row r="66" spans="1:15" x14ac:dyDescent="0.3">
      <c r="A66" t="s">
        <v>17</v>
      </c>
      <c r="B66" s="1">
        <v>45266</v>
      </c>
      <c r="C66" t="s">
        <v>3</v>
      </c>
      <c r="D66" t="s">
        <v>6</v>
      </c>
      <c r="E66" t="s">
        <v>5</v>
      </c>
      <c r="F66">
        <v>-1</v>
      </c>
      <c r="G66">
        <v>50</v>
      </c>
      <c r="H66">
        <v>-1</v>
      </c>
      <c r="I66">
        <v>4</v>
      </c>
      <c r="J66">
        <v>-1</v>
      </c>
      <c r="K66">
        <v>2</v>
      </c>
      <c r="L66">
        <v>1</v>
      </c>
      <c r="M66">
        <v>20</v>
      </c>
      <c r="N66">
        <v>0</v>
      </c>
      <c r="O66">
        <v>0.24821428571250001</v>
      </c>
    </row>
    <row r="67" spans="1:15" x14ac:dyDescent="0.3">
      <c r="A67" t="s">
        <v>17</v>
      </c>
      <c r="B67" s="1">
        <v>45266</v>
      </c>
      <c r="C67" t="s">
        <v>8</v>
      </c>
      <c r="D67" t="s">
        <v>0</v>
      </c>
      <c r="E67" t="s">
        <v>1</v>
      </c>
      <c r="F67">
        <v>-1</v>
      </c>
      <c r="G67">
        <v>50</v>
      </c>
      <c r="H67">
        <v>-1</v>
      </c>
      <c r="I67">
        <v>4</v>
      </c>
      <c r="J67">
        <v>-1</v>
      </c>
      <c r="K67">
        <v>2</v>
      </c>
      <c r="L67">
        <v>1</v>
      </c>
      <c r="M67">
        <v>0</v>
      </c>
      <c r="N67">
        <v>0</v>
      </c>
      <c r="O67">
        <v>0.24821428571250001</v>
      </c>
    </row>
    <row r="68" spans="1:15" x14ac:dyDescent="0.3">
      <c r="A68" t="s">
        <v>17</v>
      </c>
      <c r="B68" s="1">
        <v>45266</v>
      </c>
      <c r="C68" t="s">
        <v>8</v>
      </c>
      <c r="D68" t="s">
        <v>0</v>
      </c>
      <c r="E68" t="s">
        <v>5</v>
      </c>
      <c r="F68">
        <v>-1</v>
      </c>
      <c r="G68">
        <v>-1</v>
      </c>
      <c r="H68">
        <v>-1</v>
      </c>
      <c r="I68">
        <v>4</v>
      </c>
      <c r="J68">
        <v>-1</v>
      </c>
      <c r="K68">
        <v>2</v>
      </c>
      <c r="L68">
        <v>1</v>
      </c>
      <c r="M68">
        <v>20</v>
      </c>
      <c r="N68">
        <v>0</v>
      </c>
      <c r="O68">
        <v>0.24821428571250001</v>
      </c>
    </row>
    <row r="69" spans="1:15" x14ac:dyDescent="0.3">
      <c r="A69" t="s">
        <v>17</v>
      </c>
      <c r="B69" s="1">
        <v>45266</v>
      </c>
      <c r="C69" t="s">
        <v>3</v>
      </c>
      <c r="D69" t="s">
        <v>2</v>
      </c>
      <c r="E69" t="s">
        <v>1</v>
      </c>
      <c r="F69">
        <v>-1</v>
      </c>
      <c r="G69">
        <v>-1</v>
      </c>
      <c r="H69">
        <v>-1</v>
      </c>
      <c r="I69">
        <v>5</v>
      </c>
      <c r="J69">
        <v>-1</v>
      </c>
      <c r="K69">
        <v>1</v>
      </c>
      <c r="L69">
        <v>1</v>
      </c>
      <c r="M69">
        <v>20</v>
      </c>
      <c r="N69">
        <v>0</v>
      </c>
      <c r="O69">
        <v>0.24821428571250001</v>
      </c>
    </row>
    <row r="70" spans="1:15" x14ac:dyDescent="0.3">
      <c r="A70" t="s">
        <v>17</v>
      </c>
      <c r="B70" s="1">
        <v>45266</v>
      </c>
      <c r="C70" t="s">
        <v>3</v>
      </c>
      <c r="D70" t="s">
        <v>2</v>
      </c>
      <c r="E70" t="s">
        <v>5</v>
      </c>
      <c r="F70">
        <v>-1</v>
      </c>
      <c r="G70">
        <v>-1</v>
      </c>
      <c r="H70">
        <v>-1</v>
      </c>
      <c r="I70">
        <v>4</v>
      </c>
      <c r="J70">
        <v>-1</v>
      </c>
      <c r="K70">
        <v>2</v>
      </c>
      <c r="L70">
        <v>1</v>
      </c>
      <c r="M70">
        <v>20</v>
      </c>
      <c r="N70">
        <v>0</v>
      </c>
      <c r="O70">
        <v>0.24821428571250001</v>
      </c>
    </row>
    <row r="71" spans="1:15" x14ac:dyDescent="0.3">
      <c r="A71" t="s">
        <v>17</v>
      </c>
      <c r="B71" s="1">
        <v>45266</v>
      </c>
      <c r="C71" t="s">
        <v>8</v>
      </c>
      <c r="D71" t="s">
        <v>6</v>
      </c>
      <c r="E71" t="s">
        <v>1</v>
      </c>
      <c r="F71">
        <v>-1</v>
      </c>
      <c r="G71">
        <v>-1</v>
      </c>
      <c r="H71">
        <v>-1</v>
      </c>
      <c r="I71">
        <v>5</v>
      </c>
      <c r="J71">
        <v>10</v>
      </c>
      <c r="K71">
        <v>2</v>
      </c>
      <c r="L71">
        <v>1</v>
      </c>
      <c r="M71">
        <v>20</v>
      </c>
      <c r="N71">
        <v>0</v>
      </c>
      <c r="O71">
        <v>0.24821428571250001</v>
      </c>
    </row>
    <row r="72" spans="1:15" x14ac:dyDescent="0.3">
      <c r="A72" t="s">
        <v>17</v>
      </c>
      <c r="B72" s="1">
        <v>45266</v>
      </c>
      <c r="C72" t="s">
        <v>8</v>
      </c>
      <c r="D72" t="s">
        <v>6</v>
      </c>
      <c r="E72" t="s">
        <v>5</v>
      </c>
      <c r="F72">
        <v>-1</v>
      </c>
      <c r="G72">
        <v>-1</v>
      </c>
      <c r="H72">
        <v>-1</v>
      </c>
      <c r="I72">
        <v>4</v>
      </c>
      <c r="J72">
        <v>-1</v>
      </c>
      <c r="K72">
        <v>1</v>
      </c>
      <c r="L72">
        <v>1</v>
      </c>
      <c r="M72">
        <v>20</v>
      </c>
      <c r="N72">
        <v>0</v>
      </c>
      <c r="O72">
        <v>0.24821428571250001</v>
      </c>
    </row>
    <row r="73" spans="1:15" x14ac:dyDescent="0.3">
      <c r="B73" s="1"/>
    </row>
    <row r="74" spans="1:15" x14ac:dyDescent="0.3">
      <c r="B74" s="1"/>
    </row>
  </sheetData>
  <mergeCells count="2">
    <mergeCell ref="T26:W26"/>
    <mergeCell ref="T31:W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"/>
  <sheetViews>
    <sheetView workbookViewId="0">
      <selection activeCell="J4" sqref="J4"/>
    </sheetView>
  </sheetViews>
  <sheetFormatPr defaultRowHeight="14.4" x14ac:dyDescent="0.3"/>
  <cols>
    <col min="1" max="9" width="15.77734375" customWidth="1"/>
  </cols>
  <sheetData>
    <row r="1" spans="1:10" ht="21" x14ac:dyDescent="0.4">
      <c r="A1" s="53" t="s">
        <v>43</v>
      </c>
      <c r="B1" s="54"/>
      <c r="C1" s="54"/>
      <c r="D1" s="54"/>
      <c r="E1" s="54"/>
      <c r="F1" s="54"/>
      <c r="G1" s="54"/>
      <c r="H1" s="54"/>
      <c r="I1" s="54"/>
    </row>
    <row r="2" spans="1:10" ht="21" x14ac:dyDescent="0.4">
      <c r="A2" s="47" t="s">
        <v>14</v>
      </c>
      <c r="B2" s="47" t="s">
        <v>15</v>
      </c>
      <c r="C2" s="47" t="s">
        <v>13</v>
      </c>
      <c r="D2" s="47" t="s">
        <v>22</v>
      </c>
      <c r="E2" s="47" t="s">
        <v>31</v>
      </c>
      <c r="F2" s="47" t="s">
        <v>26</v>
      </c>
      <c r="G2" s="47" t="s">
        <v>24</v>
      </c>
      <c r="H2" s="47" t="s">
        <v>21</v>
      </c>
      <c r="I2" s="47" t="s">
        <v>20</v>
      </c>
    </row>
    <row r="3" spans="1:10" ht="21" x14ac:dyDescent="0.4">
      <c r="A3" s="48">
        <v>68.37800252904573</v>
      </c>
      <c r="B3" s="48">
        <v>36.516872964343207</v>
      </c>
      <c r="C3" s="48">
        <v>17.138855473654178</v>
      </c>
      <c r="D3" s="48">
        <v>2.891472868251507</v>
      </c>
      <c r="E3" s="48">
        <v>4.927106599015592</v>
      </c>
      <c r="F3" s="48">
        <v>0.62749685085934492</v>
      </c>
      <c r="G3" s="48">
        <v>0.37386118935437246</v>
      </c>
      <c r="H3" s="48">
        <v>14.487752161722719</v>
      </c>
      <c r="I3" s="48">
        <v>-1.1911589008131793</v>
      </c>
    </row>
    <row r="4" spans="1:10" x14ac:dyDescent="0.3">
      <c r="A4" s="49">
        <v>45.591212173593902</v>
      </c>
      <c r="B4" s="49">
        <v>23.920400356252845</v>
      </c>
      <c r="C4" s="49">
        <v>12.668783897972499</v>
      </c>
      <c r="D4" s="49">
        <v>2.3420565201991184</v>
      </c>
      <c r="E4" s="49">
        <v>3.807262672579343</v>
      </c>
      <c r="F4" s="49">
        <v>0.71477432901960947</v>
      </c>
      <c r="G4" s="49">
        <v>0.43169622181271528</v>
      </c>
      <c r="H4" s="49">
        <v>11.304383650954478</v>
      </c>
      <c r="I4" s="49">
        <v>2.2480096919371211</v>
      </c>
      <c r="J4" s="49"/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"/>
  <sheetViews>
    <sheetView zoomScale="167" workbookViewId="0">
      <selection activeCell="J5" sqref="J5"/>
    </sheetView>
  </sheetViews>
  <sheetFormatPr defaultRowHeight="14.4" x14ac:dyDescent="0.3"/>
  <sheetData>
    <row r="1" spans="1:11" ht="15" thickBot="1" x14ac:dyDescent="0.35">
      <c r="A1" s="55" t="s">
        <v>27</v>
      </c>
      <c r="B1" s="56"/>
      <c r="C1" s="56"/>
      <c r="D1" s="56"/>
      <c r="E1" s="56"/>
      <c r="F1" s="56"/>
      <c r="G1" s="56"/>
      <c r="H1" s="56"/>
      <c r="I1" s="56"/>
      <c r="J1" s="57"/>
    </row>
    <row r="2" spans="1:11" ht="15.6" thickTop="1" thickBot="1" x14ac:dyDescent="0.35">
      <c r="A2" s="42" t="s">
        <v>14</v>
      </c>
      <c r="B2" s="42" t="s">
        <v>15</v>
      </c>
      <c r="C2" s="42" t="s">
        <v>13</v>
      </c>
      <c r="D2" s="42" t="s">
        <v>22</v>
      </c>
      <c r="E2" s="42" t="s">
        <v>25</v>
      </c>
      <c r="F2" s="42" t="s">
        <v>26</v>
      </c>
      <c r="G2" s="42" t="s">
        <v>24</v>
      </c>
      <c r="H2" s="42" t="s">
        <v>21</v>
      </c>
      <c r="I2" s="43" t="s">
        <v>20</v>
      </c>
      <c r="J2" s="41" t="s">
        <v>42</v>
      </c>
    </row>
    <row r="3" spans="1:11" x14ac:dyDescent="0.3">
      <c r="A3" s="6">
        <v>63.807413376938257</v>
      </c>
      <c r="B3" s="6">
        <v>31.180434782962227</v>
      </c>
      <c r="C3" s="6">
        <v>19.150095602532136</v>
      </c>
      <c r="D3" s="6">
        <v>3.3933300637768813</v>
      </c>
      <c r="E3" s="6">
        <v>5.4529019981436297</v>
      </c>
      <c r="F3" s="6">
        <v>0.91735537193907546</v>
      </c>
      <c r="G3" s="6">
        <v>0.31376975172403437</v>
      </c>
      <c r="H3" s="6">
        <v>13.598851812193923</v>
      </c>
      <c r="I3" s="33">
        <v>-1.2181303116347046</v>
      </c>
      <c r="J3" s="36">
        <v>8.5510419779700104</v>
      </c>
      <c r="K3" t="s">
        <v>8</v>
      </c>
    </row>
    <row r="4" spans="1:11" x14ac:dyDescent="0.3">
      <c r="A4" s="4">
        <v>72.653846154492285</v>
      </c>
      <c r="B4" s="4">
        <v>43.573846153842702</v>
      </c>
      <c r="C4" s="4">
        <v>16.318181818344247</v>
      </c>
      <c r="D4" s="4">
        <v>2.443251533748918</v>
      </c>
      <c r="E4" s="4">
        <v>4.7070552147463207</v>
      </c>
      <c r="F4" s="4">
        <v>0.13190184049870149</v>
      </c>
      <c r="G4" s="4">
        <v>0.37730061349956717</v>
      </c>
      <c r="H4" s="4">
        <v>11.813186813693997</v>
      </c>
      <c r="I4" s="34">
        <v>-1.8769230768713843</v>
      </c>
      <c r="J4" s="37">
        <v>-21.026022976578382</v>
      </c>
      <c r="K4" t="s">
        <v>4</v>
      </c>
    </row>
    <row r="5" spans="1:11" ht="15" thickBot="1" x14ac:dyDescent="0.35">
      <c r="A5" s="7">
        <v>66.5378514784054</v>
      </c>
      <c r="B5" s="7">
        <v>31.587987988378472</v>
      </c>
      <c r="C5" s="7">
        <v>14.993079585090214</v>
      </c>
      <c r="D5" s="7">
        <v>2.7884750527717865</v>
      </c>
      <c r="E5" s="7">
        <v>4.1487889273423448</v>
      </c>
      <c r="F5" s="7">
        <v>0.86507378782305955</v>
      </c>
      <c r="G5" s="7">
        <v>0.48137737177886247</v>
      </c>
      <c r="H5" s="7">
        <v>21.359803232603017</v>
      </c>
      <c r="I5" s="32">
        <v>0</v>
      </c>
      <c r="J5" s="38">
        <v>18.629430249231707</v>
      </c>
      <c r="K5" t="s">
        <v>3</v>
      </c>
    </row>
    <row r="6" spans="1:11" x14ac:dyDescent="0.3">
      <c r="A6" s="6">
        <v>63.506946497468597</v>
      </c>
      <c r="B6" s="6">
        <v>30.769735045273187</v>
      </c>
      <c r="C6" s="6">
        <v>16.503120499182636</v>
      </c>
      <c r="D6" s="6">
        <v>3.3489473684383109</v>
      </c>
      <c r="E6" s="6">
        <v>5.2725420275346382</v>
      </c>
      <c r="F6" s="6">
        <v>0.83210526319337974</v>
      </c>
      <c r="G6" s="6">
        <v>0.23361344540395459</v>
      </c>
      <c r="H6" s="6">
        <v>13.997608609283898</v>
      </c>
      <c r="I6" s="33">
        <v>-1.3125158669957651</v>
      </c>
      <c r="J6" s="39">
        <v>-0.97524710273244863</v>
      </c>
      <c r="K6" t="s">
        <v>6</v>
      </c>
    </row>
    <row r="7" spans="1:11" x14ac:dyDescent="0.3">
      <c r="A7" s="4">
        <v>75.486580691170019</v>
      </c>
      <c r="B7" s="4">
        <v>45.736369680975471</v>
      </c>
      <c r="C7" s="4">
        <v>18.248867201492281</v>
      </c>
      <c r="D7" s="4">
        <v>2.7753898019816847</v>
      </c>
      <c r="E7" s="4">
        <v>4.9255369928891541</v>
      </c>
      <c r="F7" s="4">
        <v>0.43471337583487168</v>
      </c>
      <c r="G7" s="4">
        <v>0.51512738855189366</v>
      </c>
      <c r="H7" s="4">
        <v>13.198417529471161</v>
      </c>
      <c r="I7" s="34">
        <v>-1.4607425440405062</v>
      </c>
      <c r="J7" s="37">
        <v>-0.27444547492562932</v>
      </c>
      <c r="K7" t="s">
        <v>2</v>
      </c>
    </row>
    <row r="8" spans="1:11" ht="15" thickBot="1" x14ac:dyDescent="0.35">
      <c r="A8" s="7">
        <v>63.861591695991187</v>
      </c>
      <c r="B8" s="7">
        <v>29.864811133606942</v>
      </c>
      <c r="C8" s="7">
        <v>14.993079585090214</v>
      </c>
      <c r="D8" s="7">
        <v>2.3729257642357089</v>
      </c>
      <c r="E8" s="7">
        <v>4.1487889273423448</v>
      </c>
      <c r="F8" s="7">
        <v>0.71091703061638034</v>
      </c>
      <c r="G8" s="7">
        <v>0.35545851530819017</v>
      </c>
      <c r="H8" s="7">
        <v>19.262008733423691</v>
      </c>
      <c r="I8" s="32">
        <v>0</v>
      </c>
      <c r="J8" s="38">
        <v>7.069907056814932</v>
      </c>
      <c r="K8" t="s">
        <v>0</v>
      </c>
    </row>
    <row r="9" spans="1:11" x14ac:dyDescent="0.3">
      <c r="A9" s="6">
        <v>66.694897422735039</v>
      </c>
      <c r="B9" s="6">
        <v>28.548132561899571</v>
      </c>
      <c r="C9" s="6">
        <v>13.043165467786116</v>
      </c>
      <c r="D9" s="6">
        <v>1.8859180035617262</v>
      </c>
      <c r="E9" s="6">
        <v>4.001782531196298</v>
      </c>
      <c r="F9" s="6">
        <v>0.22905525847469663</v>
      </c>
      <c r="G9" s="6">
        <v>0.11497326203642275</v>
      </c>
      <c r="H9" s="6">
        <v>20.503597122306179</v>
      </c>
      <c r="I9" s="33">
        <v>-2.0357706470673951</v>
      </c>
      <c r="J9" s="39">
        <v>-29.599045216919471</v>
      </c>
      <c r="K9" t="s">
        <v>7</v>
      </c>
    </row>
    <row r="10" spans="1:11" x14ac:dyDescent="0.3">
      <c r="A10" s="4">
        <v>74.157765501170715</v>
      </c>
      <c r="B10" s="4">
        <v>43.098910803677917</v>
      </c>
      <c r="C10" s="4">
        <v>18.410273516043535</v>
      </c>
      <c r="D10" s="4">
        <v>2.7654676259415973</v>
      </c>
      <c r="E10" s="4">
        <v>4.8138489209041815</v>
      </c>
      <c r="F10" s="4">
        <v>0.589208633142001</v>
      </c>
      <c r="G10" s="4">
        <v>0.51546762591641748</v>
      </c>
      <c r="H10" s="4">
        <v>13.892796849172694</v>
      </c>
      <c r="I10" s="34">
        <v>-1.2585212374635</v>
      </c>
      <c r="J10" s="37">
        <v>5.0204441449465964</v>
      </c>
      <c r="K10" t="s">
        <v>5</v>
      </c>
    </row>
    <row r="11" spans="1:11" ht="15" thickBot="1" x14ac:dyDescent="0.35">
      <c r="A11" s="5">
        <v>60.403061224736156</v>
      </c>
      <c r="B11" s="5">
        <v>33.483382415290627</v>
      </c>
      <c r="C11" s="5">
        <v>17.974522292964096</v>
      </c>
      <c r="D11" s="5">
        <v>3.8667546174512855</v>
      </c>
      <c r="E11" s="5">
        <v>5.7441418619976812</v>
      </c>
      <c r="F11" s="5">
        <v>0.96193353478593313</v>
      </c>
      <c r="G11" s="5">
        <v>0.32552693211932282</v>
      </c>
      <c r="H11" s="5">
        <v>11.953161592715938</v>
      </c>
      <c r="I11" s="35">
        <v>-0.48964218457233455</v>
      </c>
      <c r="J11" s="40">
        <v>13.635285688913468</v>
      </c>
      <c r="K11" t="s">
        <v>1</v>
      </c>
    </row>
    <row r="12" spans="1:11" ht="15" thickTop="1" x14ac:dyDescent="0.3"/>
    <row r="13" spans="1:11" x14ac:dyDescent="0.3">
      <c r="A13" t="s">
        <v>19</v>
      </c>
    </row>
  </sheetData>
  <mergeCells count="1">
    <mergeCell ref="A1:J1"/>
  </mergeCells>
  <conditionalFormatting sqref="A3:A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53"/>
  <sheetViews>
    <sheetView topLeftCell="G37" zoomScale="87" workbookViewId="0">
      <selection activeCell="A53" sqref="A53"/>
    </sheetView>
  </sheetViews>
  <sheetFormatPr defaultColWidth="10.77734375" defaultRowHeight="14.4" x14ac:dyDescent="0.3"/>
  <sheetData>
    <row r="1" spans="1:36" ht="24" thickBot="1" x14ac:dyDescent="0.5">
      <c r="A1" s="58" t="s">
        <v>28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9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ht="22.2" thickTop="1" thickBot="1" x14ac:dyDescent="0.45">
      <c r="A2" s="60" t="s">
        <v>29</v>
      </c>
      <c r="B2" s="60"/>
      <c r="C2" s="60"/>
      <c r="D2" s="60"/>
      <c r="E2" s="60"/>
      <c r="F2" s="60"/>
      <c r="G2" s="60"/>
      <c r="H2" s="60"/>
      <c r="I2" s="60"/>
      <c r="J2" s="61"/>
      <c r="K2" s="60" t="s">
        <v>30</v>
      </c>
      <c r="L2" s="60"/>
      <c r="M2" s="60"/>
      <c r="N2" s="60"/>
      <c r="O2" s="60"/>
      <c r="P2" s="60"/>
      <c r="Q2" s="60"/>
      <c r="R2" s="60"/>
      <c r="S2" s="60"/>
      <c r="T2" s="61"/>
    </row>
    <row r="3" spans="1:36" ht="19.2" thickTop="1" thickBot="1" x14ac:dyDescent="0.4">
      <c r="A3" s="62" t="s">
        <v>32</v>
      </c>
      <c r="B3" s="62"/>
      <c r="C3" s="62"/>
      <c r="D3" s="62"/>
      <c r="E3" s="62"/>
      <c r="F3" s="62"/>
      <c r="G3" s="62"/>
      <c r="H3" s="62"/>
      <c r="I3" s="62"/>
      <c r="J3" s="63"/>
      <c r="K3" s="64" t="s">
        <v>32</v>
      </c>
      <c r="L3" s="62"/>
      <c r="M3" s="62"/>
      <c r="N3" s="62"/>
      <c r="O3" s="62"/>
      <c r="P3" s="62"/>
      <c r="Q3" s="62"/>
      <c r="R3" s="62"/>
      <c r="S3" s="62"/>
      <c r="T3" s="63"/>
    </row>
    <row r="4" spans="1:36" ht="16.2" thickBot="1" x14ac:dyDescent="0.35">
      <c r="A4" s="15" t="s">
        <v>14</v>
      </c>
      <c r="B4" s="15" t="s">
        <v>15</v>
      </c>
      <c r="C4" s="15" t="s">
        <v>13</v>
      </c>
      <c r="D4" s="15" t="s">
        <v>22</v>
      </c>
      <c r="E4" s="15" t="s">
        <v>31</v>
      </c>
      <c r="F4" s="15" t="s">
        <v>26</v>
      </c>
      <c r="G4" s="15" t="s">
        <v>24</v>
      </c>
      <c r="H4" s="15" t="s">
        <v>21</v>
      </c>
      <c r="I4" s="15" t="s">
        <v>20</v>
      </c>
      <c r="J4" s="16" t="s">
        <v>42</v>
      </c>
      <c r="K4" s="21" t="s">
        <v>14</v>
      </c>
      <c r="L4" s="15" t="s">
        <v>15</v>
      </c>
      <c r="M4" s="15" t="s">
        <v>13</v>
      </c>
      <c r="N4" s="15" t="s">
        <v>22</v>
      </c>
      <c r="O4" s="15" t="s">
        <v>31</v>
      </c>
      <c r="P4" s="15" t="s">
        <v>26</v>
      </c>
      <c r="Q4" s="15" t="s">
        <v>24</v>
      </c>
      <c r="R4" s="15" t="s">
        <v>21</v>
      </c>
      <c r="S4" s="15" t="s">
        <v>20</v>
      </c>
      <c r="T4" s="16" t="s">
        <v>42</v>
      </c>
    </row>
    <row r="5" spans="1:36" x14ac:dyDescent="0.3">
      <c r="A5" s="9">
        <v>63.657179937203423</v>
      </c>
      <c r="B5" s="12">
        <v>30.975084914117708</v>
      </c>
      <c r="C5" s="12">
        <v>17.826608050857388</v>
      </c>
      <c r="D5" s="12">
        <v>3.3711387161075961</v>
      </c>
      <c r="E5" s="12">
        <v>5.362722012839134</v>
      </c>
      <c r="F5" s="12">
        <v>0.87473031756622754</v>
      </c>
      <c r="G5" s="12">
        <v>0.2736915985639945</v>
      </c>
      <c r="H5" s="12">
        <v>13.798230210738911</v>
      </c>
      <c r="I5" s="12">
        <v>-1.2653230893152347</v>
      </c>
      <c r="J5" s="26">
        <v>3.7878974376187848</v>
      </c>
      <c r="K5" s="22">
        <v>60.236448997221061</v>
      </c>
      <c r="L5" s="12">
        <v>27.83098591548033</v>
      </c>
      <c r="M5" s="12">
        <v>16.669738863195196</v>
      </c>
      <c r="N5" s="12">
        <v>3.2373612823748448</v>
      </c>
      <c r="O5" s="12">
        <v>5.2725420275346382</v>
      </c>
      <c r="P5" s="12">
        <v>0.63193588164619208</v>
      </c>
      <c r="Q5" s="12">
        <v>0.13225499525916601</v>
      </c>
      <c r="R5" s="12">
        <v>13.249663828099127</v>
      </c>
      <c r="S5" s="12">
        <v>-1.4765356734608985</v>
      </c>
      <c r="T5" s="17">
        <v>-11.355187540147956</v>
      </c>
      <c r="U5" t="s">
        <v>33</v>
      </c>
    </row>
    <row r="6" spans="1:36" x14ac:dyDescent="0.3">
      <c r="A6" s="10">
        <v>69.646997034054138</v>
      </c>
      <c r="B6" s="13">
        <v>38.458402231968847</v>
      </c>
      <c r="C6" s="13">
        <v>18.699481402012211</v>
      </c>
      <c r="D6" s="13">
        <v>3.0843599328792832</v>
      </c>
      <c r="E6" s="13">
        <v>5.1892194955163919</v>
      </c>
      <c r="F6" s="13">
        <v>0.67603437388697363</v>
      </c>
      <c r="G6" s="13">
        <v>0.41444857013796399</v>
      </c>
      <c r="H6" s="13">
        <v>13.398634670832543</v>
      </c>
      <c r="I6" s="13">
        <v>-1.3394364278376054</v>
      </c>
      <c r="J6" s="27">
        <v>4.1382982515221949</v>
      </c>
      <c r="K6" s="23">
        <v>124</v>
      </c>
      <c r="L6" s="13">
        <v>50</v>
      </c>
      <c r="M6" s="13">
        <v>54</v>
      </c>
      <c r="N6" s="13">
        <v>4</v>
      </c>
      <c r="O6" s="13">
        <v>8</v>
      </c>
      <c r="P6" s="13">
        <v>1.5</v>
      </c>
      <c r="Q6" s="13">
        <v>1</v>
      </c>
      <c r="R6" s="13">
        <v>20</v>
      </c>
      <c r="S6" s="13">
        <v>0</v>
      </c>
      <c r="T6" s="18">
        <v>128.60882549606845</v>
      </c>
      <c r="U6" t="s">
        <v>34</v>
      </c>
    </row>
    <row r="7" spans="1:36" ht="15" thickBot="1" x14ac:dyDescent="0.35">
      <c r="A7" s="11">
        <v>63.834502536464726</v>
      </c>
      <c r="B7" s="14">
        <v>30.522622958284586</v>
      </c>
      <c r="C7" s="14">
        <v>17.071587593811174</v>
      </c>
      <c r="D7" s="14">
        <v>2.8831279140062951</v>
      </c>
      <c r="E7" s="14">
        <v>4.8008454627429877</v>
      </c>
      <c r="F7" s="14">
        <v>0.8141362012777279</v>
      </c>
      <c r="G7" s="14">
        <v>0.33461413351611224</v>
      </c>
      <c r="H7" s="14">
        <v>16.430430272808806</v>
      </c>
      <c r="I7" s="14">
        <v>-0.60906515581735232</v>
      </c>
      <c r="J7" s="28">
        <v>7.8104745173924686</v>
      </c>
      <c r="K7" s="30" t="e">
        <v>#NUM!</v>
      </c>
      <c r="L7" s="14">
        <v>50</v>
      </c>
      <c r="M7" s="14" t="e">
        <v>#NUM!</v>
      </c>
      <c r="N7" s="14">
        <v>4</v>
      </c>
      <c r="O7" s="14" t="e">
        <v>#NUM!</v>
      </c>
      <c r="P7" s="14">
        <v>2</v>
      </c>
      <c r="Q7" s="14">
        <v>1</v>
      </c>
      <c r="R7" s="14">
        <v>10</v>
      </c>
      <c r="S7" s="14">
        <v>0</v>
      </c>
      <c r="T7" s="31" t="e">
        <v>#NUM!</v>
      </c>
      <c r="U7" t="s">
        <v>35</v>
      </c>
    </row>
    <row r="8" spans="1:36" x14ac:dyDescent="0.3">
      <c r="A8" s="10">
        <v>68.080396325980445</v>
      </c>
      <c r="B8" s="13">
        <v>37.171790599557944</v>
      </c>
      <c r="C8" s="13">
        <v>16.410651158763443</v>
      </c>
      <c r="D8" s="13">
        <v>2.8960994510936144</v>
      </c>
      <c r="E8" s="13">
        <v>4.9897986211404799</v>
      </c>
      <c r="F8" s="13">
        <v>0.4820035518460406</v>
      </c>
      <c r="G8" s="13">
        <v>0.3054570294517609</v>
      </c>
      <c r="H8" s="13">
        <v>12.905397711488948</v>
      </c>
      <c r="I8" s="13">
        <v>-1.5947194719335747</v>
      </c>
      <c r="J8" s="27">
        <v>-11.000635039655407</v>
      </c>
      <c r="K8" s="23">
        <v>70.750000000000014</v>
      </c>
      <c r="L8" s="13">
        <v>34.5</v>
      </c>
      <c r="M8" s="13">
        <v>14</v>
      </c>
      <c r="N8" s="13" t="e">
        <v>#NUM!</v>
      </c>
      <c r="O8" s="13" t="e">
        <v>#NUM!</v>
      </c>
      <c r="P8" s="13" t="e">
        <v>#NUM!</v>
      </c>
      <c r="Q8" s="13" t="e">
        <v>#NUM!</v>
      </c>
      <c r="R8" s="13" t="e">
        <v>#NUM!</v>
      </c>
      <c r="S8" s="13">
        <v>-2.5</v>
      </c>
      <c r="T8" s="18" t="e">
        <v>#NUM!</v>
      </c>
      <c r="U8" t="s">
        <v>36</v>
      </c>
    </row>
    <row r="9" spans="1:36" x14ac:dyDescent="0.3">
      <c r="A9" s="10">
        <v>74.070213422831159</v>
      </c>
      <c r="B9" s="13">
        <v>44.655107917409083</v>
      </c>
      <c r="C9" s="13">
        <v>17.283524509918266</v>
      </c>
      <c r="D9" s="13">
        <v>2.6093206678653011</v>
      </c>
      <c r="E9" s="13">
        <v>4.8162961038177379</v>
      </c>
      <c r="F9" s="13">
        <v>0.28330760816678657</v>
      </c>
      <c r="G9" s="13">
        <v>0.44621400102573039</v>
      </c>
      <c r="H9" s="13">
        <v>12.50580217158258</v>
      </c>
      <c r="I9" s="13">
        <v>-1.6688328104559451</v>
      </c>
      <c r="J9" s="27">
        <v>-10.650234225752001</v>
      </c>
      <c r="K9" s="23">
        <v>73.01648351727134</v>
      </c>
      <c r="L9" s="13">
        <v>45.302197802282329</v>
      </c>
      <c r="M9" s="13">
        <v>16.428571428747254</v>
      </c>
      <c r="N9" s="13">
        <v>2.443251533748918</v>
      </c>
      <c r="O9" s="13">
        <v>4.7070552147463207</v>
      </c>
      <c r="P9" s="13">
        <v>0.13190184049870149</v>
      </c>
      <c r="Q9" s="13">
        <v>0.37730061349956717</v>
      </c>
      <c r="R9" s="13">
        <v>11.813186813693997</v>
      </c>
      <c r="S9" s="13">
        <v>-1.7582417581741334</v>
      </c>
      <c r="T9" s="18">
        <v>-19.83072445294458</v>
      </c>
      <c r="U9" t="s">
        <v>37</v>
      </c>
    </row>
    <row r="10" spans="1:36" ht="15" thickBot="1" x14ac:dyDescent="0.35">
      <c r="A10" s="10">
        <v>68.257718925241733</v>
      </c>
      <c r="B10" s="13">
        <v>36.719328643724822</v>
      </c>
      <c r="C10" s="13">
        <v>15.65563070171723</v>
      </c>
      <c r="D10" s="13">
        <v>2.4080886489923135</v>
      </c>
      <c r="E10" s="13">
        <v>4.4279220710443328</v>
      </c>
      <c r="F10" s="13">
        <v>0.4214094355575409</v>
      </c>
      <c r="G10" s="13">
        <v>0.36637956440387864</v>
      </c>
      <c r="H10" s="13">
        <v>15.537597773558844</v>
      </c>
      <c r="I10" s="13">
        <v>-0.93846153843569213</v>
      </c>
      <c r="J10" s="27">
        <v>-6.9780579598817241</v>
      </c>
      <c r="K10" s="23" t="e">
        <v>#NUM!</v>
      </c>
      <c r="L10" s="13" t="e">
        <v>#NUM!</v>
      </c>
      <c r="M10" s="13" t="e">
        <v>#NUM!</v>
      </c>
      <c r="N10" s="13" t="e">
        <v>#NUM!</v>
      </c>
      <c r="O10" s="13" t="e">
        <v>#NUM!</v>
      </c>
      <c r="P10" s="13" t="e">
        <v>#NUM!</v>
      </c>
      <c r="Q10" s="13" t="e">
        <v>#NUM!</v>
      </c>
      <c r="R10" s="13" t="e">
        <v>#NUM!</v>
      </c>
      <c r="S10" s="13" t="e">
        <v>#NUM!</v>
      </c>
      <c r="T10" s="18" t="e">
        <v>#NUM!</v>
      </c>
      <c r="U10" t="s">
        <v>38</v>
      </c>
    </row>
    <row r="11" spans="1:36" x14ac:dyDescent="0.3">
      <c r="A11" s="9">
        <v>65.022398987936995</v>
      </c>
      <c r="B11" s="12">
        <v>31.17886151682583</v>
      </c>
      <c r="C11" s="12">
        <v>15.748100042136425</v>
      </c>
      <c r="D11" s="12">
        <v>3.0687112106050485</v>
      </c>
      <c r="E11" s="12">
        <v>4.7106654774384911</v>
      </c>
      <c r="F11" s="12">
        <v>0.84858952550821964</v>
      </c>
      <c r="G11" s="12">
        <v>0.35749540859140855</v>
      </c>
      <c r="H11" s="12">
        <v>17.678705920943457</v>
      </c>
      <c r="I11" s="12">
        <v>-0.65625793349788253</v>
      </c>
      <c r="J11" s="26">
        <v>8.8270915732496285</v>
      </c>
      <c r="K11" s="22">
        <v>70.999999999999986</v>
      </c>
      <c r="L11" s="12">
        <v>36.967418546682488</v>
      </c>
      <c r="M11" s="12" t="e">
        <v>#NUM!</v>
      </c>
      <c r="N11" s="12">
        <v>4</v>
      </c>
      <c r="O11" s="12" t="e">
        <v>#NUM!</v>
      </c>
      <c r="P11" s="12">
        <v>2</v>
      </c>
      <c r="Q11" s="12">
        <v>1</v>
      </c>
      <c r="R11" s="12">
        <v>20</v>
      </c>
      <c r="S11" s="12">
        <v>0</v>
      </c>
      <c r="T11" s="17" t="e">
        <v>#NUM!</v>
      </c>
      <c r="U11" t="s">
        <v>39</v>
      </c>
    </row>
    <row r="12" spans="1:36" x14ac:dyDescent="0.3">
      <c r="A12" s="10">
        <v>71.01221608478771</v>
      </c>
      <c r="B12" s="13">
        <v>38.662178834676972</v>
      </c>
      <c r="C12" s="13">
        <v>16.620973393291248</v>
      </c>
      <c r="D12" s="13">
        <v>2.7819324273767356</v>
      </c>
      <c r="E12" s="13">
        <v>4.537162960115749</v>
      </c>
      <c r="F12" s="13">
        <v>0.64989358182896562</v>
      </c>
      <c r="G12" s="13">
        <v>0.49825238016537809</v>
      </c>
      <c r="H12" s="13">
        <v>17.279110381037089</v>
      </c>
      <c r="I12" s="13">
        <v>-0.73037127202025309</v>
      </c>
      <c r="J12" s="27">
        <v>9.1774923871530394</v>
      </c>
      <c r="K12" s="23" t="e">
        <v>#NUM!</v>
      </c>
      <c r="L12" s="13" t="e">
        <v>#NUM!</v>
      </c>
      <c r="M12" s="13" t="e">
        <v>#NUM!</v>
      </c>
      <c r="N12" s="13">
        <v>4.5</v>
      </c>
      <c r="O12" s="13" t="e">
        <v>#NUM!</v>
      </c>
      <c r="P12" s="13">
        <v>1.5</v>
      </c>
      <c r="Q12" s="13">
        <v>1</v>
      </c>
      <c r="R12" s="13">
        <v>20</v>
      </c>
      <c r="S12" s="13">
        <v>0</v>
      </c>
      <c r="T12" s="18" t="e">
        <v>#NUM!</v>
      </c>
      <c r="U12" t="s">
        <v>40</v>
      </c>
    </row>
    <row r="13" spans="1:36" ht="15" thickBot="1" x14ac:dyDescent="0.35">
      <c r="A13" s="19">
        <v>65.199721587198297</v>
      </c>
      <c r="B13" s="25">
        <v>30.726399560992707</v>
      </c>
      <c r="C13" s="25">
        <v>14.993079585090214</v>
      </c>
      <c r="D13" s="25">
        <v>2.5807004085037475</v>
      </c>
      <c r="E13" s="25">
        <v>4.1487889273423448</v>
      </c>
      <c r="F13" s="25">
        <v>0.78799540921971989</v>
      </c>
      <c r="G13" s="25">
        <v>0.41841794354352635</v>
      </c>
      <c r="H13" s="25">
        <v>20.310905983013356</v>
      </c>
      <c r="I13" s="25">
        <v>0</v>
      </c>
      <c r="J13" s="29">
        <v>12.849668653023318</v>
      </c>
      <c r="K13" s="24">
        <v>63.861591695991187</v>
      </c>
      <c r="L13" s="25">
        <v>26.636678200765793</v>
      </c>
      <c r="M13" s="25">
        <v>14.993079585090214</v>
      </c>
      <c r="N13" s="25">
        <v>1.8512110726576552</v>
      </c>
      <c r="O13" s="25">
        <v>4.1487889273423448</v>
      </c>
      <c r="P13" s="25">
        <v>0.29757785468469006</v>
      </c>
      <c r="Q13" s="25">
        <v>0.14878892734234503</v>
      </c>
      <c r="R13" s="25">
        <v>22.231833910135176</v>
      </c>
      <c r="S13" s="25">
        <v>0</v>
      </c>
      <c r="T13" s="20">
        <v>-7.7843061815675902</v>
      </c>
      <c r="U13" t="s">
        <v>41</v>
      </c>
    </row>
    <row r="14" spans="1:36" ht="19.2" thickTop="1" thickBot="1" x14ac:dyDescent="0.4">
      <c r="A14" s="62" t="s">
        <v>7</v>
      </c>
      <c r="B14" s="62"/>
      <c r="C14" s="62"/>
      <c r="D14" s="62"/>
      <c r="E14" s="62"/>
      <c r="F14" s="62"/>
      <c r="G14" s="62"/>
      <c r="H14" s="62"/>
      <c r="I14" s="62"/>
      <c r="J14" s="63"/>
      <c r="K14" s="64" t="s">
        <v>7</v>
      </c>
      <c r="L14" s="62"/>
      <c r="M14" s="62"/>
      <c r="N14" s="62"/>
      <c r="O14" s="62"/>
      <c r="P14" s="62"/>
      <c r="Q14" s="62"/>
      <c r="R14" s="62"/>
      <c r="S14" s="62"/>
      <c r="T14" s="63"/>
    </row>
    <row r="15" spans="1:36" ht="16.2" thickBot="1" x14ac:dyDescent="0.35">
      <c r="A15" s="15" t="s">
        <v>14</v>
      </c>
      <c r="B15" s="15" t="s">
        <v>15</v>
      </c>
      <c r="C15" s="15" t="s">
        <v>13</v>
      </c>
      <c r="D15" s="15" t="s">
        <v>22</v>
      </c>
      <c r="E15" s="15" t="s">
        <v>31</v>
      </c>
      <c r="F15" s="15" t="s">
        <v>26</v>
      </c>
      <c r="G15" s="15" t="s">
        <v>24</v>
      </c>
      <c r="H15" s="15" t="s">
        <v>21</v>
      </c>
      <c r="I15" s="15" t="s">
        <v>20</v>
      </c>
      <c r="J15" s="16" t="s">
        <v>42</v>
      </c>
      <c r="K15" s="21" t="s">
        <v>14</v>
      </c>
      <c r="L15" s="15" t="s">
        <v>15</v>
      </c>
      <c r="M15" s="15" t="s">
        <v>13</v>
      </c>
      <c r="N15" s="15" t="s">
        <v>22</v>
      </c>
      <c r="O15" s="15" t="s">
        <v>31</v>
      </c>
      <c r="P15" s="15" t="s">
        <v>26</v>
      </c>
      <c r="Q15" s="15" t="s">
        <v>24</v>
      </c>
      <c r="R15" s="15" t="s">
        <v>21</v>
      </c>
      <c r="S15" s="15" t="s">
        <v>20</v>
      </c>
      <c r="T15" s="16" t="s">
        <v>42</v>
      </c>
      <c r="U15" s="15"/>
    </row>
    <row r="16" spans="1:36" x14ac:dyDescent="0.3">
      <c r="A16" s="9">
        <v>64.264723434309744</v>
      </c>
      <c r="B16" s="9">
        <v>30.489694443674079</v>
      </c>
      <c r="C16" s="9">
        <v>16.869919534243131</v>
      </c>
      <c r="D16" s="9">
        <v>3.0740945735984218</v>
      </c>
      <c r="E16" s="9">
        <v>5.0905341165105664</v>
      </c>
      <c r="F16" s="9">
        <v>0.74559530574792132</v>
      </c>
      <c r="G16" s="9">
        <v>0.24194793125848016</v>
      </c>
      <c r="H16" s="9">
        <v>15.139303593052365</v>
      </c>
      <c r="I16" s="9">
        <v>-1.4194126008656667</v>
      </c>
      <c r="J16" s="17">
        <v>-2.8894910932888722</v>
      </c>
      <c r="K16" s="22">
        <v>65.929125138505597</v>
      </c>
      <c r="L16" s="9">
        <v>27.029900332258364</v>
      </c>
      <c r="M16" s="9">
        <v>12.000000000000002</v>
      </c>
      <c r="N16" s="9">
        <v>1.6666666666666667</v>
      </c>
      <c r="O16" s="9">
        <v>3.3333333333333335</v>
      </c>
      <c r="P16" s="9">
        <v>0.33333333333333331</v>
      </c>
      <c r="Q16" s="9">
        <v>0</v>
      </c>
      <c r="R16" s="9">
        <v>18.713450292357759</v>
      </c>
      <c r="S16" s="9">
        <v>-4.2857142857142856</v>
      </c>
      <c r="T16" s="17">
        <v>-52.901939192699373</v>
      </c>
      <c r="U16" t="s">
        <v>33</v>
      </c>
      <c r="V16" t="s">
        <v>7</v>
      </c>
    </row>
    <row r="17" spans="1:22" x14ac:dyDescent="0.3">
      <c r="A17" s="10">
        <v>69.056577111790318</v>
      </c>
      <c r="B17" s="10">
        <v>36.476348297954992</v>
      </c>
      <c r="C17" s="10">
        <v>17.56821821516699</v>
      </c>
      <c r="D17" s="10">
        <v>2.8446715470157722</v>
      </c>
      <c r="E17" s="10">
        <v>4.9517321026523735</v>
      </c>
      <c r="F17" s="10">
        <v>0.58663855080451821</v>
      </c>
      <c r="G17" s="10">
        <v>0.35455350851765577</v>
      </c>
      <c r="H17" s="10">
        <v>14.819627161127269</v>
      </c>
      <c r="I17" s="10">
        <v>-1.4787032716835633</v>
      </c>
      <c r="J17" s="18">
        <v>-2.609170442166139</v>
      </c>
      <c r="K17" s="23" t="e">
        <v>#NUM!</v>
      </c>
      <c r="L17" s="10" t="e">
        <v>#NUM!</v>
      </c>
      <c r="M17" s="10" t="e">
        <v>#NUM!</v>
      </c>
      <c r="N17" s="10" t="e">
        <v>#NUM!</v>
      </c>
      <c r="O17" s="10" t="e">
        <v>#NUM!</v>
      </c>
      <c r="P17" s="10" t="e">
        <v>#NUM!</v>
      </c>
      <c r="Q17" s="10" t="e">
        <v>#NUM!</v>
      </c>
      <c r="R17" s="10" t="e">
        <v>#NUM!</v>
      </c>
      <c r="S17" s="10" t="e">
        <v>#NUM!</v>
      </c>
      <c r="T17" s="18" t="e">
        <v>#NUM!</v>
      </c>
      <c r="U17" t="s">
        <v>34</v>
      </c>
    </row>
    <row r="18" spans="1:22" ht="15" thickBot="1" x14ac:dyDescent="0.35">
      <c r="A18" s="10">
        <v>64.406581513718791</v>
      </c>
      <c r="B18" s="10">
        <v>30.12772487900758</v>
      </c>
      <c r="C18" s="10">
        <v>16.265903168606162</v>
      </c>
      <c r="D18" s="10">
        <v>2.6836859319173811</v>
      </c>
      <c r="E18" s="10">
        <v>4.6410328764336501</v>
      </c>
      <c r="F18" s="10">
        <v>0.69712001271712165</v>
      </c>
      <c r="G18" s="10">
        <v>0.29068595922017437</v>
      </c>
      <c r="H18" s="10">
        <v>17.245063642708281</v>
      </c>
      <c r="I18" s="10">
        <v>-0.89440625406736096</v>
      </c>
      <c r="J18" s="18">
        <v>0.32857057053008187</v>
      </c>
      <c r="K18" s="23" t="e">
        <v>#NUM!</v>
      </c>
      <c r="L18" s="10" t="e">
        <v>#NUM!</v>
      </c>
      <c r="M18" s="10" t="e">
        <v>#NUM!</v>
      </c>
      <c r="N18" s="10" t="e">
        <v>#NUM!</v>
      </c>
      <c r="O18" s="10" t="e">
        <v>#NUM!</v>
      </c>
      <c r="P18" s="10" t="e">
        <v>#NUM!</v>
      </c>
      <c r="Q18" s="10" t="e">
        <v>#NUM!</v>
      </c>
      <c r="R18" s="10" t="e">
        <v>#NUM!</v>
      </c>
      <c r="S18" s="10" t="e">
        <v>#NUM!</v>
      </c>
      <c r="T18" s="18" t="e">
        <v>#NUM!</v>
      </c>
      <c r="U18" t="s">
        <v>35</v>
      </c>
    </row>
    <row r="19" spans="1:22" x14ac:dyDescent="0.3">
      <c r="A19" s="9">
        <v>67.803296545331364</v>
      </c>
      <c r="B19" s="9">
        <v>35.447058992026271</v>
      </c>
      <c r="C19" s="9">
        <v>15.737154020567976</v>
      </c>
      <c r="D19" s="9">
        <v>2.6940631615872368</v>
      </c>
      <c r="E19" s="9">
        <v>4.7921954031516432</v>
      </c>
      <c r="F19" s="9">
        <v>0.43141389317177181</v>
      </c>
      <c r="G19" s="9">
        <v>0.26736027596869327</v>
      </c>
      <c r="H19" s="9">
        <v>14.425037593652394</v>
      </c>
      <c r="I19" s="9">
        <v>-1.6829297069603388</v>
      </c>
      <c r="J19" s="17">
        <v>-14.720317075108222</v>
      </c>
      <c r="K19" s="22" t="e">
        <v>#NUM!</v>
      </c>
      <c r="L19" s="9" t="e">
        <v>#NUM!</v>
      </c>
      <c r="M19" s="9" t="e">
        <v>#NUM!</v>
      </c>
      <c r="N19" s="9" t="e">
        <v>#NUM!</v>
      </c>
      <c r="O19" s="9" t="e">
        <v>#NUM!</v>
      </c>
      <c r="P19" s="9" t="e">
        <v>#NUM!</v>
      </c>
      <c r="Q19" s="9" t="e">
        <v>#NUM!</v>
      </c>
      <c r="R19" s="9" t="e">
        <v>#NUM!</v>
      </c>
      <c r="S19" s="9" t="e">
        <v>#NUM!</v>
      </c>
      <c r="T19" s="17" t="e">
        <v>#NUM!</v>
      </c>
      <c r="U19" t="s">
        <v>36</v>
      </c>
    </row>
    <row r="20" spans="1:22" x14ac:dyDescent="0.3">
      <c r="A20" s="10">
        <v>72.595150222811938</v>
      </c>
      <c r="B20" s="10">
        <v>41.433712846307181</v>
      </c>
      <c r="C20" s="10">
        <v>16.435452701491833</v>
      </c>
      <c r="D20" s="10">
        <v>2.4646401350045863</v>
      </c>
      <c r="E20" s="10">
        <v>4.6533933892934503</v>
      </c>
      <c r="F20" s="10">
        <v>0.27245713822836859</v>
      </c>
      <c r="G20" s="10">
        <v>0.37996585322786885</v>
      </c>
      <c r="H20" s="10">
        <v>14.105361161727298</v>
      </c>
      <c r="I20" s="10">
        <v>-1.742220377778235</v>
      </c>
      <c r="J20" s="18">
        <v>-14.439996423985498</v>
      </c>
      <c r="K20" s="23" t="e">
        <v>#NUM!</v>
      </c>
      <c r="L20" s="10" t="e">
        <v>#NUM!</v>
      </c>
      <c r="M20" s="10" t="e">
        <v>#NUM!</v>
      </c>
      <c r="N20" s="10" t="e">
        <v>#NUM!</v>
      </c>
      <c r="O20" s="10" t="e">
        <v>#NUM!</v>
      </c>
      <c r="P20" s="10" t="e">
        <v>#NUM!</v>
      </c>
      <c r="Q20" s="10" t="e">
        <v>#NUM!</v>
      </c>
      <c r="R20" s="10" t="e">
        <v>#NUM!</v>
      </c>
      <c r="S20" s="10" t="e">
        <v>#NUM!</v>
      </c>
      <c r="T20" s="18" t="e">
        <v>#NUM!</v>
      </c>
      <c r="U20" t="s">
        <v>37</v>
      </c>
    </row>
    <row r="21" spans="1:22" ht="15" thickBot="1" x14ac:dyDescent="0.35">
      <c r="A21" s="10">
        <v>67.945154624740397</v>
      </c>
      <c r="B21" s="10">
        <v>35.085089427359769</v>
      </c>
      <c r="C21" s="10">
        <v>15.133137654931009</v>
      </c>
      <c r="D21" s="10">
        <v>2.3036545199061962</v>
      </c>
      <c r="E21" s="10">
        <v>4.342694163074726</v>
      </c>
      <c r="F21" s="10">
        <v>0.38293860014097203</v>
      </c>
      <c r="G21" s="10">
        <v>0.31609830393038746</v>
      </c>
      <c r="H21" s="10">
        <v>16.530797643308311</v>
      </c>
      <c r="I21" s="10">
        <v>-1.1579233601620327</v>
      </c>
      <c r="J21" s="18">
        <v>-11.502255411289271</v>
      </c>
      <c r="K21" s="23" t="e">
        <v>#NUM!</v>
      </c>
      <c r="L21" s="10" t="e">
        <v>#NUM!</v>
      </c>
      <c r="M21" s="10" t="e">
        <v>#NUM!</v>
      </c>
      <c r="N21" s="10" t="e">
        <v>#NUM!</v>
      </c>
      <c r="O21" s="10" t="e">
        <v>#NUM!</v>
      </c>
      <c r="P21" s="10" t="e">
        <v>#NUM!</v>
      </c>
      <c r="Q21" s="10" t="e">
        <v>#NUM!</v>
      </c>
      <c r="R21" s="10" t="e">
        <v>#NUM!</v>
      </c>
      <c r="S21" s="10" t="e">
        <v>#NUM!</v>
      </c>
      <c r="T21" s="18" t="e">
        <v>#NUM!</v>
      </c>
      <c r="U21" t="s">
        <v>38</v>
      </c>
    </row>
    <row r="22" spans="1:22" x14ac:dyDescent="0.3">
      <c r="A22" s="9">
        <v>65.356898674896598</v>
      </c>
      <c r="B22" s="9">
        <v>30.652715725840579</v>
      </c>
      <c r="C22" s="9">
        <v>15.207113127266362</v>
      </c>
      <c r="D22" s="9">
        <v>2.832152569196384</v>
      </c>
      <c r="E22" s="9">
        <v>4.5688888881900525</v>
      </c>
      <c r="F22" s="9">
        <v>0.72468267210151505</v>
      </c>
      <c r="G22" s="9">
        <v>0.30899097928041142</v>
      </c>
      <c r="H22" s="9">
        <v>18.243684161216002</v>
      </c>
      <c r="I22" s="9">
        <v>-0.93216047621178499</v>
      </c>
      <c r="J22" s="17">
        <v>1.1418642152158067</v>
      </c>
      <c r="K22" s="22">
        <v>73</v>
      </c>
      <c r="L22" s="9">
        <v>30</v>
      </c>
      <c r="M22" s="9" t="e">
        <v>#NUM!</v>
      </c>
      <c r="N22" s="9" t="e">
        <v>#NUM!</v>
      </c>
      <c r="O22" s="9" t="e">
        <v>#NUM!</v>
      </c>
      <c r="P22" s="9" t="e">
        <v>#NUM!</v>
      </c>
      <c r="Q22" s="9" t="e">
        <v>#NUM!</v>
      </c>
      <c r="R22" s="9" t="e">
        <v>#NUM!</v>
      </c>
      <c r="S22" s="9">
        <v>0</v>
      </c>
      <c r="T22" s="17" t="e">
        <v>#NUM!</v>
      </c>
      <c r="U22" t="s">
        <v>39</v>
      </c>
    </row>
    <row r="23" spans="1:22" x14ac:dyDescent="0.3">
      <c r="A23" s="10">
        <v>70.148752352377173</v>
      </c>
      <c r="B23" s="10">
        <v>36.639369580121489</v>
      </c>
      <c r="C23" s="10">
        <v>15.90541180819022</v>
      </c>
      <c r="D23" s="10">
        <v>2.6027295426137336</v>
      </c>
      <c r="E23" s="10">
        <v>4.4300868743318587</v>
      </c>
      <c r="F23" s="10">
        <v>0.56572591715811182</v>
      </c>
      <c r="G23" s="10">
        <v>0.42159655653958705</v>
      </c>
      <c r="H23" s="10">
        <v>17.924007729290906</v>
      </c>
      <c r="I23" s="10">
        <v>-0.99145114702968162</v>
      </c>
      <c r="J23" s="18">
        <v>1.4221848663385317</v>
      </c>
      <c r="K23" s="23" t="e">
        <v>#NUM!</v>
      </c>
      <c r="L23" s="10" t="e">
        <v>#NUM!</v>
      </c>
      <c r="M23" s="10" t="e">
        <v>#NUM!</v>
      </c>
      <c r="N23" s="10" t="e">
        <v>#NUM!</v>
      </c>
      <c r="O23" s="10" t="e">
        <v>#NUM!</v>
      </c>
      <c r="P23" s="10" t="e">
        <v>#NUM!</v>
      </c>
      <c r="Q23" s="10" t="e">
        <v>#NUM!</v>
      </c>
      <c r="R23" s="10" t="e">
        <v>#NUM!</v>
      </c>
      <c r="S23" s="10" t="e">
        <v>#NUM!</v>
      </c>
      <c r="T23" s="18" t="e">
        <v>#NUM!</v>
      </c>
      <c r="U23" t="s">
        <v>40</v>
      </c>
    </row>
    <row r="24" spans="1:22" ht="15" thickBot="1" x14ac:dyDescent="0.35">
      <c r="A24" s="19">
        <v>65.498756754305646</v>
      </c>
      <c r="B24" s="19">
        <v>30.290746161174081</v>
      </c>
      <c r="C24" s="19">
        <v>14.603096761629393</v>
      </c>
      <c r="D24" s="19">
        <v>2.4417439275153434</v>
      </c>
      <c r="E24" s="19">
        <v>4.1193876481131353</v>
      </c>
      <c r="F24" s="19">
        <v>0.67620737907071526</v>
      </c>
      <c r="G24" s="19">
        <v>0.35772900724210566</v>
      </c>
      <c r="H24" s="19">
        <v>20.349444210871919</v>
      </c>
      <c r="I24" s="19">
        <v>-0.407154129413479</v>
      </c>
      <c r="J24" s="20">
        <v>4.3599258790347601</v>
      </c>
      <c r="K24" s="24">
        <v>65.410569106348078</v>
      </c>
      <c r="L24" s="19">
        <v>29.894308943348534</v>
      </c>
      <c r="M24" s="19">
        <v>13.768292683232202</v>
      </c>
      <c r="N24" s="19">
        <v>2</v>
      </c>
      <c r="O24" s="19">
        <v>4.3495934959534672</v>
      </c>
      <c r="P24" s="19">
        <v>0.17479674797673342</v>
      </c>
      <c r="Q24" s="19">
        <v>0.17479674797673342</v>
      </c>
      <c r="R24" s="19">
        <v>21.747967479767333</v>
      </c>
      <c r="S24" s="19">
        <v>0</v>
      </c>
      <c r="T24" s="20">
        <v>-10.798028350673622</v>
      </c>
      <c r="U24" t="s">
        <v>41</v>
      </c>
    </row>
    <row r="25" spans="1:22" ht="19.2" thickTop="1" thickBot="1" x14ac:dyDescent="0.4">
      <c r="A25" s="62" t="s">
        <v>5</v>
      </c>
      <c r="B25" s="62"/>
      <c r="C25" s="62"/>
      <c r="D25" s="62"/>
      <c r="E25" s="62"/>
      <c r="F25" s="62"/>
      <c r="G25" s="62"/>
      <c r="H25" s="62"/>
      <c r="I25" s="62"/>
      <c r="J25" s="63"/>
      <c r="K25" s="64" t="s">
        <v>5</v>
      </c>
      <c r="L25" s="62"/>
      <c r="M25" s="62"/>
      <c r="N25" s="62"/>
      <c r="O25" s="62"/>
      <c r="P25" s="62"/>
      <c r="Q25" s="62"/>
      <c r="R25" s="62"/>
      <c r="S25" s="62"/>
      <c r="T25" s="63"/>
    </row>
    <row r="26" spans="1:22" ht="16.2" thickBot="1" x14ac:dyDescent="0.35">
      <c r="A26" s="15" t="s">
        <v>14</v>
      </c>
      <c r="B26" s="15" t="s">
        <v>15</v>
      </c>
      <c r="C26" s="15" t="s">
        <v>13</v>
      </c>
      <c r="D26" s="15" t="s">
        <v>22</v>
      </c>
      <c r="E26" s="15" t="s">
        <v>31</v>
      </c>
      <c r="F26" s="15" t="s">
        <v>26</v>
      </c>
      <c r="G26" s="15" t="s">
        <v>24</v>
      </c>
      <c r="H26" s="15" t="s">
        <v>21</v>
      </c>
      <c r="I26" s="15" t="s">
        <v>20</v>
      </c>
      <c r="J26" s="16" t="s">
        <v>42</v>
      </c>
      <c r="K26" s="21" t="s">
        <v>14</v>
      </c>
      <c r="L26" s="15" t="s">
        <v>15</v>
      </c>
      <c r="M26" s="15" t="s">
        <v>13</v>
      </c>
      <c r="N26" s="15" t="s">
        <v>22</v>
      </c>
      <c r="O26" s="15" t="s">
        <v>31</v>
      </c>
      <c r="P26" s="15" t="s">
        <v>26</v>
      </c>
      <c r="Q26" s="15" t="s">
        <v>24</v>
      </c>
      <c r="R26" s="15" t="s">
        <v>21</v>
      </c>
      <c r="S26" s="15" t="s">
        <v>20</v>
      </c>
      <c r="T26" s="16" t="s">
        <v>42</v>
      </c>
      <c r="U26" s="15"/>
    </row>
    <row r="27" spans="1:22" x14ac:dyDescent="0.3">
      <c r="A27" s="9">
        <v>65.757297049996879</v>
      </c>
      <c r="B27" s="12">
        <v>33.399850092029752</v>
      </c>
      <c r="C27" s="12">
        <v>17.943341143894617</v>
      </c>
      <c r="D27" s="12">
        <v>3.2500044980743965</v>
      </c>
      <c r="E27" s="12">
        <v>5.2529473944521436</v>
      </c>
      <c r="F27" s="12">
        <v>0.81762598068138226</v>
      </c>
      <c r="G27" s="12">
        <v>0.32204680403447911</v>
      </c>
      <c r="H27" s="12">
        <v>13.817143538425668</v>
      </c>
      <c r="I27" s="9">
        <v>-1.2639627189448877</v>
      </c>
      <c r="J27" s="17">
        <v>4.0344067790843505</v>
      </c>
      <c r="K27" s="22" t="e">
        <v>#NUM!</v>
      </c>
      <c r="L27" s="12" t="e">
        <v>#NUM!</v>
      </c>
      <c r="M27" s="12" t="e">
        <v>#NUM!</v>
      </c>
      <c r="N27" s="12">
        <v>4</v>
      </c>
      <c r="O27" s="12" t="e">
        <v>#NUM!</v>
      </c>
      <c r="P27" s="12">
        <v>1</v>
      </c>
      <c r="Q27" s="12">
        <v>1</v>
      </c>
      <c r="R27" s="12">
        <v>20</v>
      </c>
      <c r="S27" s="12">
        <v>0</v>
      </c>
      <c r="T27" s="17" t="e">
        <v>#NUM!</v>
      </c>
      <c r="U27" t="s">
        <v>33</v>
      </c>
      <c r="V27" t="s">
        <v>5</v>
      </c>
    </row>
    <row r="28" spans="1:22" x14ac:dyDescent="0.3">
      <c r="A28" s="10">
        <v>70.549150727477453</v>
      </c>
      <c r="B28" s="13">
        <v>39.386503946310661</v>
      </c>
      <c r="C28" s="13">
        <v>18.641639824818476</v>
      </c>
      <c r="D28" s="13">
        <v>3.0205814714917461</v>
      </c>
      <c r="E28" s="13">
        <v>5.1141453805939499</v>
      </c>
      <c r="F28" s="13">
        <v>0.65866922573797915</v>
      </c>
      <c r="G28" s="13">
        <v>0.43465238129365469</v>
      </c>
      <c r="H28" s="13">
        <v>13.497467106500574</v>
      </c>
      <c r="I28" s="10">
        <v>-1.3232533897627843</v>
      </c>
      <c r="J28" s="18">
        <v>4.3147274302070793</v>
      </c>
      <c r="K28" s="23">
        <v>124</v>
      </c>
      <c r="L28" s="13">
        <v>50</v>
      </c>
      <c r="M28" s="13">
        <v>54</v>
      </c>
      <c r="N28" s="13">
        <v>4</v>
      </c>
      <c r="O28" s="13">
        <v>8</v>
      </c>
      <c r="P28" s="13">
        <v>2</v>
      </c>
      <c r="Q28" s="13">
        <v>1</v>
      </c>
      <c r="R28" s="13">
        <v>20</v>
      </c>
      <c r="S28" s="13">
        <v>0</v>
      </c>
      <c r="T28" s="18">
        <v>139.80116925437443</v>
      </c>
      <c r="U28" t="s">
        <v>34</v>
      </c>
    </row>
    <row r="29" spans="1:22" ht="15" thickBot="1" x14ac:dyDescent="0.35">
      <c r="A29" s="10">
        <v>65.899155129405926</v>
      </c>
      <c r="B29" s="13">
        <v>33.037880527363249</v>
      </c>
      <c r="C29" s="13">
        <v>17.339324778257645</v>
      </c>
      <c r="D29" s="13">
        <v>2.8595958563933559</v>
      </c>
      <c r="E29" s="13">
        <v>4.8034461543752265</v>
      </c>
      <c r="F29" s="13">
        <v>0.76915068765058248</v>
      </c>
      <c r="G29" s="13">
        <v>0.37078483199617329</v>
      </c>
      <c r="H29" s="13">
        <v>15.922903588081585</v>
      </c>
      <c r="I29" s="10">
        <v>-0.73895637214658183</v>
      </c>
      <c r="J29" s="18">
        <v>7.252468442903294</v>
      </c>
      <c r="K29" s="23" t="e">
        <v>#NUM!</v>
      </c>
      <c r="L29" s="13" t="e">
        <v>#NUM!</v>
      </c>
      <c r="M29" s="13" t="e">
        <v>#NUM!</v>
      </c>
      <c r="N29" s="13">
        <v>4</v>
      </c>
      <c r="O29" s="13" t="e">
        <v>#NUM!</v>
      </c>
      <c r="P29" s="13">
        <v>2</v>
      </c>
      <c r="Q29" s="13">
        <v>1</v>
      </c>
      <c r="R29" s="13">
        <v>20</v>
      </c>
      <c r="S29" s="13">
        <v>0</v>
      </c>
      <c r="T29" s="18" t="e">
        <v>#NUM!</v>
      </c>
      <c r="U29" t="s">
        <v>35</v>
      </c>
    </row>
    <row r="30" spans="1:22" x14ac:dyDescent="0.3">
      <c r="A30" s="9">
        <v>69.295870161018499</v>
      </c>
      <c r="B30" s="12">
        <v>38.35721464038194</v>
      </c>
      <c r="C30" s="12">
        <v>16.810575630219461</v>
      </c>
      <c r="D30" s="12">
        <v>2.8699730860632107</v>
      </c>
      <c r="E30" s="12">
        <v>4.9546086810932204</v>
      </c>
      <c r="F30" s="12">
        <v>0.50344456810523275</v>
      </c>
      <c r="G30" s="12">
        <v>0.34745914874469219</v>
      </c>
      <c r="H30" s="12">
        <v>13.102877539025698</v>
      </c>
      <c r="I30" s="9">
        <v>-1.5274798250395598</v>
      </c>
      <c r="J30" s="17">
        <v>-7.7964192027350085</v>
      </c>
      <c r="K30" s="22" t="e">
        <v>#NUM!</v>
      </c>
      <c r="L30" s="12" t="e">
        <v>#NUM!</v>
      </c>
      <c r="M30" s="12" t="e">
        <v>#NUM!</v>
      </c>
      <c r="N30" s="12" t="e">
        <v>#NUM!</v>
      </c>
      <c r="O30" s="12" t="e">
        <v>#NUM!</v>
      </c>
      <c r="P30" s="12" t="e">
        <v>#NUM!</v>
      </c>
      <c r="Q30" s="12" t="e">
        <v>#NUM!</v>
      </c>
      <c r="R30" s="12" t="e">
        <v>#NUM!</v>
      </c>
      <c r="S30" s="12" t="e">
        <v>#NUM!</v>
      </c>
      <c r="T30" s="17" t="e">
        <v>#NUM!</v>
      </c>
      <c r="U30" t="s">
        <v>36</v>
      </c>
    </row>
    <row r="31" spans="1:22" x14ac:dyDescent="0.3">
      <c r="A31" s="10">
        <v>74.087723838499073</v>
      </c>
      <c r="B31" s="13">
        <v>44.34386849466285</v>
      </c>
      <c r="C31" s="13">
        <v>17.50887431114332</v>
      </c>
      <c r="D31" s="13">
        <v>2.6405500594805602</v>
      </c>
      <c r="E31" s="13">
        <v>4.8158066672350266</v>
      </c>
      <c r="F31" s="13">
        <v>0.34448781316182947</v>
      </c>
      <c r="G31" s="13">
        <v>0.46006472600386783</v>
      </c>
      <c r="H31" s="13">
        <v>12.783201107100604</v>
      </c>
      <c r="I31" s="10">
        <v>-1.586770495857456</v>
      </c>
      <c r="J31" s="18">
        <v>-7.5160985516122771</v>
      </c>
      <c r="K31" s="23">
        <v>73.01648351727134</v>
      </c>
      <c r="L31" s="13">
        <v>45.302197802282329</v>
      </c>
      <c r="M31" s="13">
        <v>16.428571428747254</v>
      </c>
      <c r="N31" s="13">
        <v>2.443251533748918</v>
      </c>
      <c r="O31" s="13">
        <v>4.7070552147463207</v>
      </c>
      <c r="P31" s="13">
        <v>0.13190184049870149</v>
      </c>
      <c r="Q31" s="13">
        <v>0.37730061349956717</v>
      </c>
      <c r="R31" s="13">
        <v>11.813186813693997</v>
      </c>
      <c r="S31" s="13">
        <v>-1.7582417581741334</v>
      </c>
      <c r="T31" s="18">
        <v>-19.83072445294458</v>
      </c>
      <c r="U31" t="s">
        <v>37</v>
      </c>
    </row>
    <row r="32" spans="1:22" ht="15" thickBot="1" x14ac:dyDescent="0.35">
      <c r="A32" s="10">
        <v>69.437728240427532</v>
      </c>
      <c r="B32" s="13">
        <v>37.995245075715438</v>
      </c>
      <c r="C32" s="13">
        <v>16.206559264582491</v>
      </c>
      <c r="D32" s="13">
        <v>2.4795644443821701</v>
      </c>
      <c r="E32" s="13">
        <v>4.5051074410163023</v>
      </c>
      <c r="F32" s="13">
        <v>0.45496927507443291</v>
      </c>
      <c r="G32" s="13">
        <v>0.39619717670638643</v>
      </c>
      <c r="H32" s="13">
        <v>15.208637588681615</v>
      </c>
      <c r="I32" s="10">
        <v>-1.0024734782412537</v>
      </c>
      <c r="J32" s="18">
        <v>-4.5783575389160589</v>
      </c>
      <c r="K32" s="23" t="e">
        <v>#NUM!</v>
      </c>
      <c r="L32" s="13" t="e">
        <v>#NUM!</v>
      </c>
      <c r="M32" s="13" t="e">
        <v>#NUM!</v>
      </c>
      <c r="N32" s="13" t="e">
        <v>#NUM!</v>
      </c>
      <c r="O32" s="13" t="e">
        <v>#NUM!</v>
      </c>
      <c r="P32" s="13" t="e">
        <v>#NUM!</v>
      </c>
      <c r="Q32" s="13" t="e">
        <v>#NUM!</v>
      </c>
      <c r="R32" s="13" t="e">
        <v>#NUM!</v>
      </c>
      <c r="S32" s="13" t="e">
        <v>#NUM!</v>
      </c>
      <c r="T32" s="18" t="e">
        <v>#NUM!</v>
      </c>
      <c r="U32" t="s">
        <v>38</v>
      </c>
    </row>
    <row r="33" spans="1:22" x14ac:dyDescent="0.3">
      <c r="A33" s="9">
        <v>66.849472290583748</v>
      </c>
      <c r="B33" s="12">
        <v>33.562871374196249</v>
      </c>
      <c r="C33" s="12">
        <v>16.280534736917847</v>
      </c>
      <c r="D33" s="12">
        <v>3.0080624936723579</v>
      </c>
      <c r="E33" s="12">
        <v>4.7313021661316288</v>
      </c>
      <c r="F33" s="12">
        <v>0.79671334703497598</v>
      </c>
      <c r="G33" s="12">
        <v>0.38908985205641033</v>
      </c>
      <c r="H33" s="12">
        <v>16.921524106589306</v>
      </c>
      <c r="I33" s="9">
        <v>-0.77671059429100597</v>
      </c>
      <c r="J33" s="17">
        <v>8.0657620875890217</v>
      </c>
      <c r="K33" s="22">
        <v>69</v>
      </c>
      <c r="L33" s="12">
        <v>36.967418546682495</v>
      </c>
      <c r="M33" s="12" t="e">
        <v>#NUM!</v>
      </c>
      <c r="N33" s="12">
        <v>4</v>
      </c>
      <c r="O33" s="12" t="e">
        <v>#NUM!</v>
      </c>
      <c r="P33" s="12">
        <v>2</v>
      </c>
      <c r="Q33" s="12">
        <v>1</v>
      </c>
      <c r="R33" s="12">
        <v>20</v>
      </c>
      <c r="S33" s="12">
        <v>0</v>
      </c>
      <c r="T33" s="17" t="e">
        <v>#NUM!</v>
      </c>
      <c r="U33" t="s">
        <v>39</v>
      </c>
    </row>
    <row r="34" spans="1:22" x14ac:dyDescent="0.3">
      <c r="A34" s="10">
        <v>71.641325968064308</v>
      </c>
      <c r="B34" s="13">
        <v>39.549525228477158</v>
      </c>
      <c r="C34" s="13">
        <v>16.978833417841706</v>
      </c>
      <c r="D34" s="13">
        <v>2.7786394670897083</v>
      </c>
      <c r="E34" s="13">
        <v>4.5925001522734359</v>
      </c>
      <c r="F34" s="13">
        <v>0.63775659209157265</v>
      </c>
      <c r="G34" s="13">
        <v>0.50169542931558597</v>
      </c>
      <c r="H34" s="13">
        <v>16.60184767466421</v>
      </c>
      <c r="I34" s="10">
        <v>-0.8360012651089026</v>
      </c>
      <c r="J34" s="18">
        <v>8.3460827387117504</v>
      </c>
      <c r="K34" s="23" t="e">
        <v>#NUM!</v>
      </c>
      <c r="L34" s="13" t="e">
        <v>#NUM!</v>
      </c>
      <c r="M34" s="13" t="e">
        <v>#NUM!</v>
      </c>
      <c r="N34" s="13">
        <v>4</v>
      </c>
      <c r="O34" s="13" t="e">
        <v>#NUM!</v>
      </c>
      <c r="P34" s="13">
        <v>2</v>
      </c>
      <c r="Q34" s="13">
        <v>1</v>
      </c>
      <c r="R34" s="13">
        <v>20</v>
      </c>
      <c r="S34" s="13">
        <v>0</v>
      </c>
      <c r="T34" s="18" t="e">
        <v>#NUM!</v>
      </c>
      <c r="U34" t="s">
        <v>40</v>
      </c>
    </row>
    <row r="35" spans="1:22" ht="15" thickBot="1" x14ac:dyDescent="0.35">
      <c r="A35" s="19">
        <v>66.991330369992781</v>
      </c>
      <c r="B35" s="25">
        <v>33.200901809529753</v>
      </c>
      <c r="C35" s="25">
        <v>15.676518371280878</v>
      </c>
      <c r="D35" s="25">
        <v>2.6176538519913173</v>
      </c>
      <c r="E35" s="25">
        <v>4.2818009260547125</v>
      </c>
      <c r="F35" s="25">
        <v>0.7482380540041762</v>
      </c>
      <c r="G35" s="25">
        <v>0.43782788001810458</v>
      </c>
      <c r="H35" s="25">
        <v>19.027284156245223</v>
      </c>
      <c r="I35" s="19">
        <v>-0.25170424749269998</v>
      </c>
      <c r="J35" s="20">
        <v>11.283823751407976</v>
      </c>
      <c r="K35" s="24">
        <v>55</v>
      </c>
      <c r="L35" s="25">
        <v>8</v>
      </c>
      <c r="M35" s="25">
        <v>22</v>
      </c>
      <c r="N35" s="25">
        <v>1</v>
      </c>
      <c r="O35" s="25">
        <v>3</v>
      </c>
      <c r="P35" s="25">
        <v>1</v>
      </c>
      <c r="Q35" s="25">
        <v>0</v>
      </c>
      <c r="R35" s="25">
        <v>25</v>
      </c>
      <c r="S35" s="25">
        <v>0</v>
      </c>
      <c r="T35" s="20">
        <v>9.4569880872890462</v>
      </c>
      <c r="U35" t="s">
        <v>41</v>
      </c>
    </row>
    <row r="36" spans="1:22" ht="19.2" thickTop="1" thickBot="1" x14ac:dyDescent="0.4">
      <c r="A36" s="62" t="s">
        <v>1</v>
      </c>
      <c r="B36" s="62"/>
      <c r="C36" s="62"/>
      <c r="D36" s="62"/>
      <c r="E36" s="62"/>
      <c r="F36" s="62"/>
      <c r="G36" s="62"/>
      <c r="H36" s="62"/>
      <c r="I36" s="62"/>
      <c r="J36" s="63"/>
      <c r="K36" s="64" t="s">
        <v>1</v>
      </c>
      <c r="L36" s="62"/>
      <c r="M36" s="62"/>
      <c r="N36" s="62"/>
      <c r="O36" s="62"/>
      <c r="P36" s="62"/>
      <c r="Q36" s="62"/>
      <c r="R36" s="62"/>
      <c r="S36" s="62"/>
      <c r="T36" s="63"/>
    </row>
    <row r="37" spans="1:22" ht="16.2" thickBot="1" x14ac:dyDescent="0.35">
      <c r="A37" s="15" t="s">
        <v>14</v>
      </c>
      <c r="B37" s="15" t="s">
        <v>15</v>
      </c>
      <c r="C37" s="15" t="s">
        <v>13</v>
      </c>
      <c r="D37" s="15" t="s">
        <v>22</v>
      </c>
      <c r="E37" s="15" t="s">
        <v>31</v>
      </c>
      <c r="F37" s="15" t="s">
        <v>26</v>
      </c>
      <c r="G37" s="15" t="s">
        <v>24</v>
      </c>
      <c r="H37" s="15" t="s">
        <v>21</v>
      </c>
      <c r="I37" s="15" t="s">
        <v>20</v>
      </c>
      <c r="J37" s="16" t="s">
        <v>42</v>
      </c>
      <c r="K37" s="21" t="s">
        <v>14</v>
      </c>
      <c r="L37" s="15" t="s">
        <v>15</v>
      </c>
      <c r="M37" s="15" t="s">
        <v>13</v>
      </c>
      <c r="N37" s="15" t="s">
        <v>22</v>
      </c>
      <c r="O37" s="15" t="s">
        <v>31</v>
      </c>
      <c r="P37" s="15" t="s">
        <v>26</v>
      </c>
      <c r="Q37" s="15" t="s">
        <v>24</v>
      </c>
      <c r="R37" s="15" t="s">
        <v>21</v>
      </c>
      <c r="S37" s="15" t="s">
        <v>20</v>
      </c>
      <c r="T37" s="16" t="s">
        <v>42</v>
      </c>
      <c r="U37" s="15"/>
    </row>
    <row r="38" spans="1:22" x14ac:dyDescent="0.3">
      <c r="A38" s="9">
        <v>63.006356194709973</v>
      </c>
      <c r="B38" s="9">
        <v>31.476744414352293</v>
      </c>
      <c r="C38" s="9">
        <v>17.856190899278729</v>
      </c>
      <c r="D38" s="9">
        <v>3.4702618963763343</v>
      </c>
      <c r="E38" s="9">
        <v>5.4390059826708441</v>
      </c>
      <c r="F38" s="9">
        <v>0.89217096101016868</v>
      </c>
      <c r="G38" s="9">
        <v>0.28405866527506018</v>
      </c>
      <c r="H38" s="9">
        <v>13.429216487134317</v>
      </c>
      <c r="I38" s="9">
        <v>-1.1101869083666547</v>
      </c>
      <c r="J38" s="17">
        <v>5.757375087877727</v>
      </c>
      <c r="K38" s="22">
        <v>56.666666666666657</v>
      </c>
      <c r="L38" s="9">
        <v>28.333333333333329</v>
      </c>
      <c r="M38" s="9">
        <v>18.333333333333336</v>
      </c>
      <c r="N38" s="9">
        <v>3.6897179254131429</v>
      </c>
      <c r="O38" s="9">
        <v>5.7441418619976812</v>
      </c>
      <c r="P38" s="9">
        <v>0.68971792541314336</v>
      </c>
      <c r="Q38" s="9">
        <v>8.8030398999503059E-2</v>
      </c>
      <c r="R38" s="9">
        <v>10.880303989995031</v>
      </c>
      <c r="S38" s="9">
        <v>0</v>
      </c>
      <c r="T38" s="17">
        <v>1.3891790374763895</v>
      </c>
      <c r="U38" t="s">
        <v>33</v>
      </c>
      <c r="V38" t="s">
        <v>1</v>
      </c>
    </row>
    <row r="39" spans="1:22" x14ac:dyDescent="0.3">
      <c r="A39" s="10">
        <v>67.79820987219054</v>
      </c>
      <c r="B39" s="10">
        <v>37.463398268633206</v>
      </c>
      <c r="C39" s="10">
        <v>18.554489580202588</v>
      </c>
      <c r="D39" s="10">
        <v>3.2408388697936834</v>
      </c>
      <c r="E39" s="10">
        <v>5.3002039688126503</v>
      </c>
      <c r="F39" s="10">
        <v>0.73321420606676546</v>
      </c>
      <c r="G39" s="10">
        <v>0.39666424253423577</v>
      </c>
      <c r="H39" s="10">
        <v>13.109540055209223</v>
      </c>
      <c r="I39" s="10">
        <v>-1.1694775791845511</v>
      </c>
      <c r="J39" s="18">
        <v>6.0376957390004531</v>
      </c>
      <c r="K39" s="23" t="e">
        <v>#NUM!</v>
      </c>
      <c r="L39" s="10">
        <v>50</v>
      </c>
      <c r="M39" s="10" t="e">
        <v>#NUM!</v>
      </c>
      <c r="N39" s="10" t="e">
        <v>#NUM!</v>
      </c>
      <c r="O39" s="10" t="e">
        <v>#NUM!</v>
      </c>
      <c r="P39" s="10">
        <v>1</v>
      </c>
      <c r="Q39" s="10">
        <v>1</v>
      </c>
      <c r="R39" s="10">
        <v>20</v>
      </c>
      <c r="S39" s="10">
        <v>0</v>
      </c>
      <c r="T39" s="18" t="e">
        <v>#NUM!</v>
      </c>
      <c r="U39" t="s">
        <v>34</v>
      </c>
    </row>
    <row r="40" spans="1:22" ht="15" thickBot="1" x14ac:dyDescent="0.35">
      <c r="A40" s="10">
        <v>63.148214274119013</v>
      </c>
      <c r="B40" s="10">
        <v>31.114774849685794</v>
      </c>
      <c r="C40" s="10">
        <v>17.252174533641757</v>
      </c>
      <c r="D40" s="10">
        <v>3.0798532546952933</v>
      </c>
      <c r="E40" s="10">
        <v>4.989504742593927</v>
      </c>
      <c r="F40" s="10">
        <v>0.84369566797936901</v>
      </c>
      <c r="G40" s="10">
        <v>0.33279669323675437</v>
      </c>
      <c r="H40" s="10">
        <v>15.534976536790234</v>
      </c>
      <c r="I40" s="10">
        <v>-0.58518056156834874</v>
      </c>
      <c r="J40" s="18">
        <v>8.9754367516966713</v>
      </c>
      <c r="K40" s="23" t="e">
        <v>#NUM!</v>
      </c>
      <c r="L40" s="10">
        <v>50</v>
      </c>
      <c r="M40" s="10" t="e">
        <v>#NUM!</v>
      </c>
      <c r="N40" s="10">
        <v>4</v>
      </c>
      <c r="O40" s="10" t="e">
        <v>#NUM!</v>
      </c>
      <c r="P40" s="10">
        <v>2</v>
      </c>
      <c r="Q40" s="10">
        <v>1</v>
      </c>
      <c r="R40" s="10">
        <v>0</v>
      </c>
      <c r="S40" s="10">
        <v>0</v>
      </c>
      <c r="T40" s="18" t="e">
        <v>#NUM!</v>
      </c>
      <c r="U40" t="s">
        <v>35</v>
      </c>
    </row>
    <row r="41" spans="1:22" x14ac:dyDescent="0.3">
      <c r="A41" s="9">
        <v>66.544929305731586</v>
      </c>
      <c r="B41" s="9">
        <v>36.434108962704485</v>
      </c>
      <c r="C41" s="9">
        <v>16.723425385603573</v>
      </c>
      <c r="D41" s="9">
        <v>3.0902304843651485</v>
      </c>
      <c r="E41" s="9">
        <v>5.1406672693119209</v>
      </c>
      <c r="F41" s="9">
        <v>0.57798954843401906</v>
      </c>
      <c r="G41" s="9">
        <v>0.30947100998527327</v>
      </c>
      <c r="H41" s="9">
        <v>12.714950487734345</v>
      </c>
      <c r="I41" s="9">
        <v>-1.3737040144613266</v>
      </c>
      <c r="J41" s="17">
        <v>-6.0734508939416347</v>
      </c>
      <c r="K41" s="22">
        <v>70.750000000000014</v>
      </c>
      <c r="L41" s="9">
        <v>34.5</v>
      </c>
      <c r="M41" s="9">
        <v>14</v>
      </c>
      <c r="N41" s="9" t="e">
        <v>#NUM!</v>
      </c>
      <c r="O41" s="9" t="e">
        <v>#NUM!</v>
      </c>
      <c r="P41" s="9" t="e">
        <v>#NUM!</v>
      </c>
      <c r="Q41" s="9" t="e">
        <v>#NUM!</v>
      </c>
      <c r="R41" s="9" t="e">
        <v>#NUM!</v>
      </c>
      <c r="S41" s="9">
        <v>-2.5</v>
      </c>
      <c r="T41" s="17" t="e">
        <v>#NUM!</v>
      </c>
      <c r="U41" t="s">
        <v>36</v>
      </c>
    </row>
    <row r="42" spans="1:22" x14ac:dyDescent="0.3">
      <c r="A42" s="10">
        <v>71.33678298321216</v>
      </c>
      <c r="B42" s="10">
        <v>42.420762816985395</v>
      </c>
      <c r="C42" s="10">
        <v>17.421724066527432</v>
      </c>
      <c r="D42" s="10">
        <v>2.860807457782498</v>
      </c>
      <c r="E42" s="10">
        <v>5.0018652554537271</v>
      </c>
      <c r="F42" s="10">
        <v>0.41903279349061584</v>
      </c>
      <c r="G42" s="10">
        <v>0.42207658724444885</v>
      </c>
      <c r="H42" s="10">
        <v>12.395274055809251</v>
      </c>
      <c r="I42" s="10">
        <v>-1.432994685279223</v>
      </c>
      <c r="J42" s="18">
        <v>-5.7931302428189069</v>
      </c>
      <c r="K42" s="23" t="e">
        <v>#NUM!</v>
      </c>
      <c r="L42" s="10" t="e">
        <v>#NUM!</v>
      </c>
      <c r="M42" s="10" t="e">
        <v>#NUM!</v>
      </c>
      <c r="N42" s="10" t="e">
        <v>#NUM!</v>
      </c>
      <c r="O42" s="10" t="e">
        <v>#NUM!</v>
      </c>
      <c r="P42" s="10" t="e">
        <v>#NUM!</v>
      </c>
      <c r="Q42" s="10" t="e">
        <v>#NUM!</v>
      </c>
      <c r="R42" s="10" t="e">
        <v>#NUM!</v>
      </c>
      <c r="S42" s="10" t="e">
        <v>#NUM!</v>
      </c>
      <c r="T42" s="18" t="e">
        <v>#NUM!</v>
      </c>
      <c r="U42" t="s">
        <v>37</v>
      </c>
    </row>
    <row r="43" spans="1:22" ht="15" thickBot="1" x14ac:dyDescent="0.35">
      <c r="A43" s="10">
        <v>66.686787385140619</v>
      </c>
      <c r="B43" s="10">
        <v>36.072139398037983</v>
      </c>
      <c r="C43" s="10">
        <v>16.119409019966604</v>
      </c>
      <c r="D43" s="10">
        <v>2.6998218426841079</v>
      </c>
      <c r="E43" s="10">
        <v>4.6911660292350019</v>
      </c>
      <c r="F43" s="10">
        <v>0.52951425540321939</v>
      </c>
      <c r="G43" s="10">
        <v>0.35820903794696746</v>
      </c>
      <c r="H43" s="10">
        <v>14.820710537390264</v>
      </c>
      <c r="I43" s="10">
        <v>-0.84869766766302068</v>
      </c>
      <c r="J43" s="18">
        <v>-2.8553892301226864</v>
      </c>
      <c r="K43" s="23" t="e">
        <v>#NUM!</v>
      </c>
      <c r="L43" s="10" t="e">
        <v>#NUM!</v>
      </c>
      <c r="M43" s="10" t="e">
        <v>#NUM!</v>
      </c>
      <c r="N43" s="10" t="e">
        <v>#NUM!</v>
      </c>
      <c r="O43" s="10" t="e">
        <v>#NUM!</v>
      </c>
      <c r="P43" s="10" t="e">
        <v>#NUM!</v>
      </c>
      <c r="Q43" s="10" t="e">
        <v>#NUM!</v>
      </c>
      <c r="R43" s="10" t="e">
        <v>#NUM!</v>
      </c>
      <c r="S43" s="10" t="e">
        <v>#NUM!</v>
      </c>
      <c r="T43" s="18" t="e">
        <v>#NUM!</v>
      </c>
      <c r="U43" t="s">
        <v>38</v>
      </c>
    </row>
    <row r="44" spans="1:22" x14ac:dyDescent="0.3">
      <c r="A44" s="9">
        <v>64.098531435296835</v>
      </c>
      <c r="B44" s="9">
        <v>31.639765696518786</v>
      </c>
      <c r="C44" s="9">
        <v>16.193384492301959</v>
      </c>
      <c r="D44" s="9">
        <v>3.2283198919742957</v>
      </c>
      <c r="E44" s="9">
        <v>4.9173607543503293</v>
      </c>
      <c r="F44" s="9">
        <v>0.8712583273637623</v>
      </c>
      <c r="G44" s="9">
        <v>0.35110171329699141</v>
      </c>
      <c r="H44" s="9">
        <v>16.533597055297953</v>
      </c>
      <c r="I44" s="9">
        <v>-0.622934783712773</v>
      </c>
      <c r="J44" s="17">
        <v>9.7887303963823946</v>
      </c>
      <c r="K44" s="22" t="e">
        <v>#NUM!</v>
      </c>
      <c r="L44" s="9">
        <v>50</v>
      </c>
      <c r="M44" s="9" t="e">
        <v>#NUM!</v>
      </c>
      <c r="N44" s="9">
        <v>4</v>
      </c>
      <c r="O44" s="9" t="e">
        <v>#NUM!</v>
      </c>
      <c r="P44" s="9">
        <v>2</v>
      </c>
      <c r="Q44" s="9">
        <v>1</v>
      </c>
      <c r="R44" s="9">
        <v>20</v>
      </c>
      <c r="S44" s="9">
        <v>0</v>
      </c>
      <c r="T44" s="17" t="e">
        <v>#NUM!</v>
      </c>
      <c r="U44" t="s">
        <v>39</v>
      </c>
    </row>
    <row r="45" spans="1:22" x14ac:dyDescent="0.3">
      <c r="A45" s="10">
        <v>68.890385112777409</v>
      </c>
      <c r="B45" s="10">
        <v>37.626419550799703</v>
      </c>
      <c r="C45" s="10">
        <v>16.891683173225818</v>
      </c>
      <c r="D45" s="10">
        <v>2.9988968653916457</v>
      </c>
      <c r="E45" s="10">
        <v>4.7785587404921355</v>
      </c>
      <c r="F45" s="10">
        <v>0.71230157242035907</v>
      </c>
      <c r="G45" s="10">
        <v>0.463707290556167</v>
      </c>
      <c r="H45" s="10">
        <v>16.213920623372861</v>
      </c>
      <c r="I45" s="10">
        <v>-0.68222545453066941</v>
      </c>
      <c r="J45" s="18">
        <v>10.069051047505127</v>
      </c>
      <c r="K45" s="23" t="e">
        <v>#NUM!</v>
      </c>
      <c r="L45" s="10" t="e">
        <v>#NUM!</v>
      </c>
      <c r="M45" s="10" t="e">
        <v>#NUM!</v>
      </c>
      <c r="N45" s="10">
        <v>5</v>
      </c>
      <c r="O45" s="10" t="e">
        <v>#NUM!</v>
      </c>
      <c r="P45" s="10">
        <v>1</v>
      </c>
      <c r="Q45" s="10">
        <v>1</v>
      </c>
      <c r="R45" s="10">
        <v>20</v>
      </c>
      <c r="S45" s="10">
        <v>0</v>
      </c>
      <c r="T45" s="18" t="e">
        <v>#NUM!</v>
      </c>
      <c r="U45" t="s">
        <v>40</v>
      </c>
    </row>
    <row r="46" spans="1:22" ht="15" thickBot="1" x14ac:dyDescent="0.35">
      <c r="A46" s="19">
        <v>64.240389514705868</v>
      </c>
      <c r="B46" s="19">
        <v>31.277796131852291</v>
      </c>
      <c r="C46" s="19">
        <v>15.58936812666499</v>
      </c>
      <c r="D46" s="19">
        <v>2.8379112502932551</v>
      </c>
      <c r="E46" s="19">
        <v>4.4678595142734121</v>
      </c>
      <c r="F46" s="19">
        <v>0.82278303433296252</v>
      </c>
      <c r="G46" s="19">
        <v>0.39983974125868565</v>
      </c>
      <c r="H46" s="19">
        <v>18.639357104953874</v>
      </c>
      <c r="I46" s="19">
        <v>-9.7928436914466913E-2</v>
      </c>
      <c r="J46" s="20">
        <v>13.00679206020135</v>
      </c>
      <c r="K46" s="24" t="e">
        <v>#NUM!</v>
      </c>
      <c r="L46" s="19" t="e">
        <v>#NUM!</v>
      </c>
      <c r="M46" s="19" t="e">
        <v>#NUM!</v>
      </c>
      <c r="N46" s="19" t="e">
        <v>#NUM!</v>
      </c>
      <c r="O46" s="19" t="e">
        <v>#NUM!</v>
      </c>
      <c r="P46" s="19" t="e">
        <v>#NUM!</v>
      </c>
      <c r="Q46" s="19" t="e">
        <v>#NUM!</v>
      </c>
      <c r="R46" s="19" t="e">
        <v>#NUM!</v>
      </c>
      <c r="S46" s="19" t="e">
        <v>#NUM!</v>
      </c>
      <c r="T46" s="20" t="e">
        <v>#NUM!</v>
      </c>
      <c r="U46" t="s">
        <v>41</v>
      </c>
    </row>
    <row r="47" spans="1:22" ht="15" thickTop="1" x14ac:dyDescent="0.3">
      <c r="J47" s="45"/>
    </row>
    <row r="50" spans="1:27" x14ac:dyDescent="0.3">
      <c r="A50" t="s">
        <v>7</v>
      </c>
      <c r="J50" t="s">
        <v>5</v>
      </c>
      <c r="S50" t="s">
        <v>1</v>
      </c>
    </row>
    <row r="51" spans="1:27" x14ac:dyDescent="0.3">
      <c r="A51" t="str">
        <f>$U$5</f>
        <v>B+M</v>
      </c>
      <c r="B51" t="str">
        <f>$U$6</f>
        <v>B+Z</v>
      </c>
      <c r="C51" t="str">
        <f>$U$7</f>
        <v>B+C</v>
      </c>
      <c r="D51" t="str">
        <f>$U$8</f>
        <v>E+M</v>
      </c>
      <c r="E51" t="str">
        <f>$U$9</f>
        <v>E+Z</v>
      </c>
      <c r="F51" t="str">
        <f>$U$10</f>
        <v>E+C</v>
      </c>
      <c r="G51" t="str">
        <f>$U$11</f>
        <v>L+M</v>
      </c>
      <c r="H51" t="str">
        <f>$U$12</f>
        <v>L+Z</v>
      </c>
      <c r="I51" t="str">
        <f>$U$13</f>
        <v>L+C</v>
      </c>
      <c r="J51" t="str">
        <f>$U$5</f>
        <v>B+M</v>
      </c>
      <c r="K51" t="str">
        <f>$U$6</f>
        <v>B+Z</v>
      </c>
      <c r="L51" t="str">
        <f>$U$7</f>
        <v>B+C</v>
      </c>
      <c r="M51" t="str">
        <f>$U$8</f>
        <v>E+M</v>
      </c>
      <c r="N51" t="str">
        <f>$U$9</f>
        <v>E+Z</v>
      </c>
      <c r="O51" t="str">
        <f>$U$10</f>
        <v>E+C</v>
      </c>
      <c r="P51" t="str">
        <f>$U$11</f>
        <v>L+M</v>
      </c>
      <c r="Q51" t="str">
        <f>$U$12</f>
        <v>L+Z</v>
      </c>
      <c r="R51" t="str">
        <f>$U$13</f>
        <v>L+C</v>
      </c>
      <c r="S51" t="str">
        <f>$U$5</f>
        <v>B+M</v>
      </c>
      <c r="T51" t="str">
        <f>$U$6</f>
        <v>B+Z</v>
      </c>
      <c r="U51" t="str">
        <f>$U$7</f>
        <v>B+C</v>
      </c>
      <c r="V51" t="str">
        <f>$U$8</f>
        <v>E+M</v>
      </c>
      <c r="W51" t="str">
        <f>$U$9</f>
        <v>E+Z</v>
      </c>
      <c r="X51" t="str">
        <f>$U$10</f>
        <v>E+C</v>
      </c>
      <c r="Y51" t="str">
        <f>$U$11</f>
        <v>L+M</v>
      </c>
      <c r="Z51" t="str">
        <f>$U$12</f>
        <v>L+Z</v>
      </c>
      <c r="AA51" t="str">
        <f>$U$13</f>
        <v>L+C</v>
      </c>
    </row>
    <row r="52" spans="1:27" x14ac:dyDescent="0.3">
      <c r="A52" s="46">
        <f>J16</f>
        <v>-2.8894910932888722</v>
      </c>
      <c r="B52" s="46">
        <f>J17</f>
        <v>-2.609170442166139</v>
      </c>
      <c r="C52" s="46">
        <f>J18</f>
        <v>0.32857057053008187</v>
      </c>
      <c r="D52" s="46">
        <f>J19</f>
        <v>-14.720317075108222</v>
      </c>
      <c r="E52" s="46">
        <f>J20</f>
        <v>-14.439996423985498</v>
      </c>
      <c r="F52" s="46">
        <f>J21</f>
        <v>-11.502255411289271</v>
      </c>
      <c r="G52" s="46">
        <f>J22</f>
        <v>1.1418642152158067</v>
      </c>
      <c r="H52" s="46">
        <f>J23</f>
        <v>1.4221848663385317</v>
      </c>
      <c r="I52" s="46">
        <f>J24</f>
        <v>4.3599258790347601</v>
      </c>
      <c r="J52" s="46">
        <f>J27</f>
        <v>4.0344067790843505</v>
      </c>
      <c r="K52" s="46">
        <f>J28</f>
        <v>4.3147274302070793</v>
      </c>
      <c r="L52" s="46">
        <f>J29</f>
        <v>7.252468442903294</v>
      </c>
      <c r="M52" s="46">
        <f>J30</f>
        <v>-7.7964192027350085</v>
      </c>
      <c r="N52" s="46">
        <f>J31</f>
        <v>-7.5160985516122771</v>
      </c>
      <c r="O52" s="46">
        <f>J32</f>
        <v>-4.5783575389160589</v>
      </c>
      <c r="P52" s="46">
        <f>J33</f>
        <v>8.0657620875890217</v>
      </c>
      <c r="Q52" s="46">
        <f>J34</f>
        <v>8.3460827387117504</v>
      </c>
      <c r="R52" s="46">
        <f>J35</f>
        <v>11.283823751407976</v>
      </c>
      <c r="S52" s="46">
        <f>J38</f>
        <v>5.757375087877727</v>
      </c>
      <c r="T52" s="46">
        <f>J39</f>
        <v>6.0376957390004531</v>
      </c>
      <c r="U52" s="46">
        <f>J40</f>
        <v>8.9754367516966713</v>
      </c>
      <c r="V52" s="46">
        <f>J41</f>
        <v>-6.0734508939416347</v>
      </c>
      <c r="W52" s="46">
        <f>J42</f>
        <v>-5.7931302428189069</v>
      </c>
      <c r="X52" s="46">
        <f>J43</f>
        <v>-2.8553892301226864</v>
      </c>
      <c r="Y52" s="46">
        <f>J44</f>
        <v>9.7887303963823946</v>
      </c>
      <c r="Z52" s="46">
        <f>J45</f>
        <v>10.069051047505127</v>
      </c>
      <c r="AA52" s="46">
        <f>J46</f>
        <v>13.00679206020135</v>
      </c>
    </row>
    <row r="53" spans="1:27" x14ac:dyDescent="0.3">
      <c r="A53" s="46">
        <f>T16</f>
        <v>-52.901939192699373</v>
      </c>
      <c r="B53" s="46" t="e">
        <f>T17</f>
        <v>#NUM!</v>
      </c>
      <c r="C53" s="46" t="e">
        <f>T18</f>
        <v>#NUM!</v>
      </c>
      <c r="D53" s="46" t="e">
        <f>T19</f>
        <v>#NUM!</v>
      </c>
      <c r="E53" s="46" t="e">
        <f>T20</f>
        <v>#NUM!</v>
      </c>
      <c r="F53" s="46" t="e">
        <f>T21</f>
        <v>#NUM!</v>
      </c>
      <c r="G53" s="46" t="e">
        <f>T22</f>
        <v>#NUM!</v>
      </c>
      <c r="H53" s="46" t="e">
        <f>T23</f>
        <v>#NUM!</v>
      </c>
      <c r="I53" s="46">
        <f>T24</f>
        <v>-10.798028350673622</v>
      </c>
      <c r="J53" s="46" t="e">
        <f>T27</f>
        <v>#NUM!</v>
      </c>
      <c r="K53" s="46">
        <f>T28</f>
        <v>139.80116925437443</v>
      </c>
      <c r="L53" s="46" t="e">
        <f>T29</f>
        <v>#NUM!</v>
      </c>
      <c r="M53" s="46" t="e">
        <f>T30</f>
        <v>#NUM!</v>
      </c>
      <c r="N53" s="46">
        <f>T31</f>
        <v>-19.83072445294458</v>
      </c>
      <c r="O53" s="46" t="e">
        <f>T32</f>
        <v>#NUM!</v>
      </c>
      <c r="P53" s="46" t="e">
        <f>T33</f>
        <v>#NUM!</v>
      </c>
      <c r="Q53" s="46" t="e">
        <f>T34</f>
        <v>#NUM!</v>
      </c>
      <c r="R53" s="46">
        <f>T35</f>
        <v>9.4569880872890462</v>
      </c>
      <c r="S53" s="46">
        <f>T38</f>
        <v>1.3891790374763895</v>
      </c>
      <c r="T53" s="46" t="e">
        <f>T39</f>
        <v>#NUM!</v>
      </c>
      <c r="U53" s="46" t="e">
        <f>T40</f>
        <v>#NUM!</v>
      </c>
      <c r="V53" s="46" t="e">
        <f>T41</f>
        <v>#NUM!</v>
      </c>
      <c r="W53" s="46" t="e">
        <f>T42</f>
        <v>#NUM!</v>
      </c>
      <c r="X53" s="46" t="e">
        <f>T43</f>
        <v>#NUM!</v>
      </c>
      <c r="Y53" s="46" t="e">
        <f>T44</f>
        <v>#NUM!</v>
      </c>
      <c r="Z53" s="46" t="e">
        <f>T45</f>
        <v>#NUM!</v>
      </c>
      <c r="AA53" s="46" t="e">
        <f>T46</f>
        <v>#NUM!</v>
      </c>
    </row>
  </sheetData>
  <mergeCells count="11">
    <mergeCell ref="A14:J14"/>
    <mergeCell ref="K14:T14"/>
    <mergeCell ref="K25:T25"/>
    <mergeCell ref="A25:J25"/>
    <mergeCell ref="A36:J36"/>
    <mergeCell ref="K36:T36"/>
    <mergeCell ref="A1:T1"/>
    <mergeCell ref="A2:J2"/>
    <mergeCell ref="K2:T2"/>
    <mergeCell ref="A3:J3"/>
    <mergeCell ref="K3:T3"/>
  </mergeCells>
  <conditionalFormatting sqref="A5:A1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A24 A27:A35 A38:A4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B1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B24 B27:B35 B38:B4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4 C27:C35 C38:C4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1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24 D27:D35 D38:D4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4 E27:E35 E38:E4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4 F27:F35 F38:F4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4 G27:G35 G38:G4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4 H27:H35 H38:H4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24 I27:I35 I38:I4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1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:J24 J27:J35 J38:J4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1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K24 K27:K35 K38:K4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1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:L24 L27:L35 L38:L4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1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M24 M27:M35 M38:M4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1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4 N27:N35 N38:N4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1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:O24 O27:O35 O38:O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1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:P24 P27:P35 P38:P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1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Q24 Q27:Q35 Q38:Q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R1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:R24 R27:R35 R38:R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:S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:S24 S27:S35 S38:S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:T24 T27:T35 T38:T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0820C-A703-4D82-AEA4-6398523FBADE}">
  <dimension ref="H1:S42"/>
  <sheetViews>
    <sheetView zoomScale="85" workbookViewId="0">
      <selection activeCell="S8" sqref="S8"/>
    </sheetView>
  </sheetViews>
  <sheetFormatPr defaultRowHeight="14.4" x14ac:dyDescent="0.3"/>
  <sheetData>
    <row r="1" spans="8:19" x14ac:dyDescent="0.3">
      <c r="H1" s="3"/>
      <c r="S1" s="3"/>
    </row>
    <row r="2" spans="8:19" x14ac:dyDescent="0.3">
      <c r="H2" s="3"/>
      <c r="S2" s="3"/>
    </row>
    <row r="3" spans="8:19" x14ac:dyDescent="0.3">
      <c r="H3" s="3"/>
      <c r="S3" s="3"/>
    </row>
    <row r="4" spans="8:19" x14ac:dyDescent="0.3">
      <c r="H4" s="3"/>
      <c r="S4" s="3"/>
    </row>
    <row r="5" spans="8:19" x14ac:dyDescent="0.3">
      <c r="H5" s="3"/>
      <c r="S5" s="3"/>
    </row>
    <row r="6" spans="8:19" x14ac:dyDescent="0.3">
      <c r="H6" s="3"/>
      <c r="S6" s="3"/>
    </row>
    <row r="7" spans="8:19" x14ac:dyDescent="0.3">
      <c r="H7" s="3"/>
      <c r="S7" s="3"/>
    </row>
    <row r="8" spans="8:19" x14ac:dyDescent="0.3">
      <c r="H8" s="3"/>
      <c r="S8" s="3"/>
    </row>
    <row r="9" spans="8:19" x14ac:dyDescent="0.3">
      <c r="H9" s="3"/>
      <c r="S9" s="3"/>
    </row>
    <row r="10" spans="8:19" x14ac:dyDescent="0.3">
      <c r="H10" s="3"/>
      <c r="S10" s="3"/>
    </row>
    <row r="11" spans="8:19" x14ac:dyDescent="0.3">
      <c r="H11" s="3"/>
      <c r="S11" s="3"/>
    </row>
    <row r="12" spans="8:19" x14ac:dyDescent="0.3">
      <c r="H12" s="3"/>
      <c r="S12" s="3"/>
    </row>
    <row r="13" spans="8:19" x14ac:dyDescent="0.3">
      <c r="H13" s="3"/>
      <c r="S13" s="3"/>
    </row>
    <row r="14" spans="8:19" x14ac:dyDescent="0.3">
      <c r="H14" s="3"/>
      <c r="S14" s="3"/>
    </row>
    <row r="15" spans="8:19" x14ac:dyDescent="0.3">
      <c r="H15" s="3"/>
      <c r="S15" s="3"/>
    </row>
    <row r="16" spans="8:19" x14ac:dyDescent="0.3">
      <c r="H16" s="3"/>
      <c r="S16" s="3"/>
    </row>
    <row r="17" spans="8:19" x14ac:dyDescent="0.3">
      <c r="H17" s="3"/>
      <c r="S17" s="3"/>
    </row>
    <row r="18" spans="8:19" x14ac:dyDescent="0.3">
      <c r="H18" s="3"/>
      <c r="S18" s="3"/>
    </row>
    <row r="19" spans="8:19" x14ac:dyDescent="0.3">
      <c r="H19" s="3"/>
      <c r="S19" s="3"/>
    </row>
    <row r="20" spans="8:19" x14ac:dyDescent="0.3">
      <c r="H20" s="3"/>
      <c r="S20" s="3"/>
    </row>
    <row r="21" spans="8:19" x14ac:dyDescent="0.3">
      <c r="H21" s="3"/>
      <c r="S21" s="3"/>
    </row>
    <row r="22" spans="8:19" x14ac:dyDescent="0.3">
      <c r="H22" s="3"/>
      <c r="S22" s="3"/>
    </row>
    <row r="23" spans="8:19" x14ac:dyDescent="0.3">
      <c r="H23" s="3"/>
      <c r="S23" s="3"/>
    </row>
    <row r="24" spans="8:19" x14ac:dyDescent="0.3">
      <c r="H24" s="3"/>
      <c r="S24" s="3"/>
    </row>
    <row r="25" spans="8:19" x14ac:dyDescent="0.3">
      <c r="H25" s="3"/>
      <c r="S25" s="3"/>
    </row>
    <row r="26" spans="8:19" x14ac:dyDescent="0.3">
      <c r="H26" s="3"/>
      <c r="S26" s="3"/>
    </row>
    <row r="27" spans="8:19" x14ac:dyDescent="0.3">
      <c r="H27" s="3"/>
      <c r="S27" s="3"/>
    </row>
    <row r="28" spans="8:19" x14ac:dyDescent="0.3">
      <c r="H28" s="3"/>
      <c r="S28" s="3"/>
    </row>
    <row r="29" spans="8:19" x14ac:dyDescent="0.3">
      <c r="H29" s="3"/>
      <c r="S29" s="3"/>
    </row>
    <row r="30" spans="8:19" x14ac:dyDescent="0.3">
      <c r="H30" s="3"/>
      <c r="S30" s="3"/>
    </row>
    <row r="31" spans="8:19" x14ac:dyDescent="0.3">
      <c r="H31" s="3"/>
      <c r="S31" s="3"/>
    </row>
    <row r="32" spans="8:19" x14ac:dyDescent="0.3">
      <c r="H32" s="3"/>
      <c r="S32" s="3"/>
    </row>
    <row r="33" spans="8:19" x14ac:dyDescent="0.3">
      <c r="H33" s="3"/>
      <c r="S33" s="3"/>
    </row>
    <row r="34" spans="8:19" x14ac:dyDescent="0.3">
      <c r="H34" s="3"/>
      <c r="S34" s="3"/>
    </row>
    <row r="35" spans="8:19" x14ac:dyDescent="0.3">
      <c r="H35" s="3"/>
      <c r="S35" s="3"/>
    </row>
    <row r="36" spans="8:19" x14ac:dyDescent="0.3">
      <c r="H36" s="3"/>
      <c r="S36" s="3"/>
    </row>
    <row r="37" spans="8:19" x14ac:dyDescent="0.3">
      <c r="H37" s="3"/>
      <c r="S37" s="3"/>
    </row>
    <row r="38" spans="8:19" x14ac:dyDescent="0.3">
      <c r="H38" s="3"/>
      <c r="S38" s="3"/>
    </row>
    <row r="39" spans="8:19" x14ac:dyDescent="0.3">
      <c r="H39" s="3"/>
      <c r="S39" s="3"/>
    </row>
    <row r="40" spans="8:19" x14ac:dyDescent="0.3">
      <c r="H40" s="3"/>
      <c r="S40" s="3"/>
    </row>
    <row r="41" spans="8:19" x14ac:dyDescent="0.3">
      <c r="H41" s="3"/>
      <c r="S41" s="3"/>
    </row>
    <row r="42" spans="8:19" x14ac:dyDescent="0.3">
      <c r="S4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Match Data</vt:lpstr>
      <vt:lpstr>Team Data</vt:lpstr>
      <vt:lpstr>Per Member Data</vt:lpstr>
      <vt:lpstr>Drive Team 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Hall</dc:creator>
  <cp:lastModifiedBy>Matt D Hall</cp:lastModifiedBy>
  <dcterms:created xsi:type="dcterms:W3CDTF">2023-11-08T22:19:46Z</dcterms:created>
  <dcterms:modified xsi:type="dcterms:W3CDTF">2023-12-07T19:27:50Z</dcterms:modified>
</cp:coreProperties>
</file>