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055" windowHeight="7695"/>
  </bookViews>
  <sheets>
    <sheet name="summary" sheetId="7" r:id="rId1"/>
    <sheet name="Sagar" sheetId="12" r:id="rId2"/>
    <sheet name="Koka" sheetId="13" r:id="rId3"/>
    <sheet name="Sir" sheetId="14" r:id="rId4"/>
    <sheet name="Mahantesh" sheetId="15" r:id="rId5"/>
  </sheets>
  <calcPr calcId="124519"/>
</workbook>
</file>

<file path=xl/calcChain.xml><?xml version="1.0" encoding="utf-8"?>
<calcChain xmlns="http://schemas.openxmlformats.org/spreadsheetml/2006/main">
  <c r="C6" i="7"/>
  <c r="D18" i="15"/>
  <c r="J11"/>
  <c r="E6" i="12"/>
  <c r="D17" i="15"/>
  <c r="D11"/>
  <c r="J4"/>
  <c r="F5" i="7"/>
  <c r="J3" i="15"/>
  <c r="J2"/>
  <c r="D2"/>
  <c r="E2" i="13"/>
  <c r="E3" i="12"/>
  <c r="F6" i="7"/>
  <c r="D7"/>
  <c r="E7"/>
  <c r="B7"/>
  <c r="F3"/>
  <c r="C7" l="1"/>
  <c r="J6"/>
  <c r="J5"/>
  <c r="F4"/>
  <c r="J3"/>
  <c r="J4" l="1"/>
</calcChain>
</file>

<file path=xl/sharedStrings.xml><?xml version="1.0" encoding="utf-8"?>
<sst xmlns="http://schemas.openxmlformats.org/spreadsheetml/2006/main" count="60" uniqueCount="19">
  <si>
    <t>Sir</t>
  </si>
  <si>
    <t>Sagar</t>
  </si>
  <si>
    <t>Koka</t>
  </si>
  <si>
    <t>Mahantesh</t>
  </si>
  <si>
    <t>TO</t>
  </si>
  <si>
    <t>7Oct Summary</t>
  </si>
  <si>
    <t>MoneyToCome</t>
  </si>
  <si>
    <t>MoneyToGive</t>
  </si>
  <si>
    <t>Mah</t>
  </si>
  <si>
    <t>SevenEleven</t>
  </si>
  <si>
    <t>Tesco</t>
  </si>
  <si>
    <t>VillaMarket</t>
  </si>
  <si>
    <t>McD</t>
  </si>
  <si>
    <t>Cake</t>
  </si>
  <si>
    <t>Rice</t>
  </si>
  <si>
    <t>Villa Market</t>
  </si>
  <si>
    <t>rice</t>
  </si>
  <si>
    <t>mah</t>
  </si>
  <si>
    <t>kok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</si>
</sst>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14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7"/>
  <sheetViews>
    <sheetView tabSelected="1" workbookViewId="0">
      <selection activeCell="H10" sqref="H10"/>
    </sheetView>
  </sheetViews>
  <sheetFormatPr defaultRowHeight="15"/>
  <cols>
    <col min="1" max="1" width="14.5703125" bestFit="1" customWidth="1"/>
    <col min="3" max="3" width="10.85546875" bestFit="1" customWidth="1"/>
    <col min="6" max="6" width="13.42578125" bestFit="1" customWidth="1"/>
    <col min="9" max="9" width="10.85546875" bestFit="1" customWidth="1"/>
  </cols>
  <sheetData>
    <row r="1" spans="1:10">
      <c r="A1" s="7" t="s">
        <v>5</v>
      </c>
      <c r="B1" s="7"/>
      <c r="C1" s="7"/>
      <c r="D1" s="7"/>
      <c r="E1" s="7"/>
      <c r="F1" s="1"/>
    </row>
    <row r="2" spans="1:10">
      <c r="A2" s="1" t="s">
        <v>4</v>
      </c>
      <c r="B2" s="1" t="s">
        <v>2</v>
      </c>
      <c r="C2" s="1" t="s">
        <v>3</v>
      </c>
      <c r="D2" s="1" t="s">
        <v>1</v>
      </c>
      <c r="E2" s="1" t="s">
        <v>0</v>
      </c>
      <c r="F2" s="2" t="s">
        <v>7</v>
      </c>
    </row>
    <row r="3" spans="1:10">
      <c r="A3" s="1" t="s">
        <v>2</v>
      </c>
      <c r="B3" s="1">
        <v>0</v>
      </c>
      <c r="C3" s="1">
        <v>43</v>
      </c>
      <c r="D3" s="1">
        <v>0</v>
      </c>
      <c r="E3" s="1">
        <v>0</v>
      </c>
      <c r="F3" s="2">
        <f>SUM(B3:E3)</f>
        <v>43</v>
      </c>
      <c r="I3" s="4" t="s">
        <v>1</v>
      </c>
      <c r="J3" s="5">
        <f>D7-F5</f>
        <v>0</v>
      </c>
    </row>
    <row r="4" spans="1:10">
      <c r="A4" s="1" t="s">
        <v>3</v>
      </c>
      <c r="B4" s="1">
        <v>10</v>
      </c>
      <c r="C4" s="1">
        <v>0</v>
      </c>
      <c r="D4" s="1">
        <v>0</v>
      </c>
      <c r="E4" s="1">
        <v>290</v>
      </c>
      <c r="F4" s="2">
        <f>SUM(B4:E4)</f>
        <v>300</v>
      </c>
      <c r="I4" s="4" t="s">
        <v>3</v>
      </c>
      <c r="J4" s="5">
        <f>C7-F4</f>
        <v>964</v>
      </c>
    </row>
    <row r="5" spans="1:10">
      <c r="A5" s="1" t="s">
        <v>1</v>
      </c>
      <c r="B5" s="1">
        <v>0</v>
      </c>
      <c r="C5" s="1">
        <v>0</v>
      </c>
      <c r="D5" s="1">
        <v>0</v>
      </c>
      <c r="E5" s="1">
        <v>0</v>
      </c>
      <c r="F5" s="2">
        <f>SUM(B5:E5)</f>
        <v>0</v>
      </c>
      <c r="I5" s="4" t="s">
        <v>2</v>
      </c>
      <c r="J5" s="5">
        <f>B7-F3</f>
        <v>-33</v>
      </c>
    </row>
    <row r="6" spans="1:10">
      <c r="A6" s="1" t="s">
        <v>0</v>
      </c>
      <c r="B6" s="1">
        <v>0</v>
      </c>
      <c r="C6" s="1">
        <f>812+39+370</f>
        <v>1221</v>
      </c>
      <c r="D6" s="1">
        <v>0</v>
      </c>
      <c r="E6" s="1">
        <v>0</v>
      </c>
      <c r="F6" s="2">
        <f>SUM(B6:E6)</f>
        <v>1221</v>
      </c>
      <c r="I6" s="4" t="s">
        <v>0</v>
      </c>
      <c r="J6" s="5">
        <f>E7-F6</f>
        <v>-931</v>
      </c>
    </row>
    <row r="7" spans="1:10">
      <c r="A7" s="3" t="s">
        <v>6</v>
      </c>
      <c r="B7" s="3">
        <f>SUM(B3:B6)</f>
        <v>10</v>
      </c>
      <c r="C7" s="3">
        <f>SUM(C3:C6)</f>
        <v>1264</v>
      </c>
      <c r="D7" s="3">
        <f>SUM(D3:D6)</f>
        <v>0</v>
      </c>
      <c r="E7" s="3">
        <f>SUM(E3:E6)</f>
        <v>290</v>
      </c>
      <c r="F7" s="1"/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8"/>
  <sheetViews>
    <sheetView workbookViewId="0">
      <selection activeCell="K9" sqref="K9"/>
    </sheetView>
  </sheetViews>
  <sheetFormatPr defaultRowHeight="15"/>
  <cols>
    <col min="1" max="1" width="10.7109375" bestFit="1" customWidth="1"/>
    <col min="3" max="3" width="12.42578125" bestFit="1" customWidth="1"/>
  </cols>
  <sheetData>
    <row r="1" spans="1:11">
      <c r="A1" s="6">
        <v>43024</v>
      </c>
      <c r="C1" t="s">
        <v>9</v>
      </c>
      <c r="E1" t="s">
        <v>8</v>
      </c>
      <c r="F1" t="s">
        <v>2</v>
      </c>
      <c r="G1" t="s">
        <v>0</v>
      </c>
      <c r="J1" t="s">
        <v>8</v>
      </c>
      <c r="K1">
        <v>27</v>
      </c>
    </row>
    <row r="2" spans="1:11">
      <c r="C2">
        <v>45</v>
      </c>
      <c r="E2">
        <v>15</v>
      </c>
      <c r="F2">
        <v>15</v>
      </c>
      <c r="J2" t="s">
        <v>2</v>
      </c>
      <c r="K2">
        <v>27</v>
      </c>
    </row>
    <row r="3" spans="1:11">
      <c r="C3" t="s">
        <v>10</v>
      </c>
      <c r="E3">
        <f>48/4</f>
        <v>12</v>
      </c>
      <c r="F3">
        <v>12</v>
      </c>
      <c r="G3">
        <v>12</v>
      </c>
      <c r="J3" t="s">
        <v>0</v>
      </c>
      <c r="K3">
        <v>12</v>
      </c>
    </row>
    <row r="4" spans="1:11">
      <c r="C4">
        <v>48</v>
      </c>
    </row>
    <row r="5" spans="1:11">
      <c r="A5" s="6">
        <v>43027</v>
      </c>
      <c r="C5" t="s">
        <v>11</v>
      </c>
      <c r="E5" t="s">
        <v>17</v>
      </c>
      <c r="F5" t="s">
        <v>18</v>
      </c>
      <c r="G5" t="s">
        <v>0</v>
      </c>
    </row>
    <row r="6" spans="1:11">
      <c r="C6">
        <v>300</v>
      </c>
      <c r="E6">
        <f>C6/4</f>
        <v>75</v>
      </c>
      <c r="F6">
        <v>75</v>
      </c>
      <c r="G6">
        <v>75</v>
      </c>
      <c r="J6" t="s">
        <v>8</v>
      </c>
      <c r="K6">
        <v>85</v>
      </c>
    </row>
    <row r="7" spans="1:11">
      <c r="C7" t="s">
        <v>16</v>
      </c>
      <c r="E7">
        <v>10</v>
      </c>
      <c r="F7">
        <v>10</v>
      </c>
      <c r="J7" t="s">
        <v>2</v>
      </c>
      <c r="K7">
        <v>85</v>
      </c>
    </row>
    <row r="8" spans="1:11">
      <c r="C8">
        <v>30</v>
      </c>
      <c r="J8" t="s">
        <v>0</v>
      </c>
      <c r="K8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A2" sqref="A2"/>
    </sheetView>
  </sheetViews>
  <sheetFormatPr defaultRowHeight="15"/>
  <cols>
    <col min="1" max="1" width="10.7109375" bestFit="1" customWidth="1"/>
    <col min="3" max="3" width="11.28515625" bestFit="1" customWidth="1"/>
  </cols>
  <sheetData>
    <row r="1" spans="1:7">
      <c r="A1" s="6">
        <v>43024</v>
      </c>
      <c r="C1" t="s">
        <v>11</v>
      </c>
      <c r="E1" t="s">
        <v>1</v>
      </c>
      <c r="F1" t="s">
        <v>8</v>
      </c>
      <c r="G1" t="s">
        <v>0</v>
      </c>
    </row>
    <row r="2" spans="1:7">
      <c r="C2">
        <v>967</v>
      </c>
      <c r="E2">
        <f>C2/4</f>
        <v>241.75</v>
      </c>
      <c r="F2">
        <v>241</v>
      </c>
      <c r="G2">
        <v>241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4:C4"/>
  <sheetViews>
    <sheetView workbookViewId="0">
      <selection activeCell="L9" sqref="L9"/>
    </sheetView>
  </sheetViews>
  <sheetFormatPr defaultRowHeight="15"/>
  <sheetData>
    <row r="4" spans="2:3">
      <c r="B4" s="8"/>
      <c r="C4" s="8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8"/>
  <sheetViews>
    <sheetView workbookViewId="0">
      <selection activeCell="E19" sqref="E19"/>
    </sheetView>
  </sheetViews>
  <sheetFormatPr defaultRowHeight="15"/>
  <cols>
    <col min="1" max="1" width="10.7109375" bestFit="1" customWidth="1"/>
    <col min="2" max="2" width="12.42578125" bestFit="1" customWidth="1"/>
  </cols>
  <sheetData>
    <row r="1" spans="1:10">
      <c r="A1" s="6">
        <v>43024</v>
      </c>
      <c r="B1" t="s">
        <v>11</v>
      </c>
      <c r="D1" t="s">
        <v>1</v>
      </c>
      <c r="E1" t="s">
        <v>2</v>
      </c>
      <c r="F1" t="s">
        <v>0</v>
      </c>
    </row>
    <row r="2" spans="1:10">
      <c r="B2">
        <v>500</v>
      </c>
      <c r="D2">
        <f>B2/4</f>
        <v>125</v>
      </c>
      <c r="E2">
        <v>125</v>
      </c>
      <c r="F2">
        <v>125</v>
      </c>
      <c r="I2" t="s">
        <v>1</v>
      </c>
      <c r="J2">
        <f>D2+D8+D9</f>
        <v>175</v>
      </c>
    </row>
    <row r="3" spans="1:10">
      <c r="B3" t="s">
        <v>12</v>
      </c>
      <c r="E3">
        <v>109</v>
      </c>
      <c r="F3">
        <v>77</v>
      </c>
      <c r="I3" t="s">
        <v>2</v>
      </c>
      <c r="J3">
        <f>E2+E3+E8</f>
        <v>249</v>
      </c>
    </row>
    <row r="4" spans="1:10">
      <c r="B4">
        <v>218</v>
      </c>
      <c r="I4" t="s">
        <v>0</v>
      </c>
      <c r="J4">
        <f>F2+F3+F8</f>
        <v>279</v>
      </c>
    </row>
    <row r="5" spans="1:10">
      <c r="B5" t="s">
        <v>9</v>
      </c>
    </row>
    <row r="6" spans="1:10">
      <c r="B6">
        <v>77</v>
      </c>
    </row>
    <row r="7" spans="1:10">
      <c r="A7" s="6">
        <v>43025</v>
      </c>
      <c r="D7" t="s">
        <v>1</v>
      </c>
      <c r="E7" t="s">
        <v>2</v>
      </c>
      <c r="F7" t="s">
        <v>0</v>
      </c>
    </row>
    <row r="8" spans="1:10">
      <c r="D8">
        <v>35</v>
      </c>
      <c r="E8">
        <v>15</v>
      </c>
      <c r="F8">
        <v>77</v>
      </c>
    </row>
    <row r="9" spans="1:10">
      <c r="D9">
        <v>15</v>
      </c>
    </row>
    <row r="10" spans="1:10">
      <c r="A10" s="6">
        <v>43026</v>
      </c>
      <c r="B10" t="s">
        <v>13</v>
      </c>
      <c r="D10" t="s">
        <v>1</v>
      </c>
      <c r="E10" t="s">
        <v>2</v>
      </c>
      <c r="F10" t="s">
        <v>0</v>
      </c>
    </row>
    <row r="11" spans="1:10">
      <c r="B11">
        <v>470</v>
      </c>
      <c r="D11">
        <f>500/3</f>
        <v>166.66666666666666</v>
      </c>
      <c r="E11">
        <v>166</v>
      </c>
      <c r="F11">
        <v>42</v>
      </c>
      <c r="I11" t="s">
        <v>1</v>
      </c>
      <c r="J11">
        <f>D11+D12+D17</f>
        <v>317.16666666666663</v>
      </c>
    </row>
    <row r="12" spans="1:10">
      <c r="B12" t="s">
        <v>14</v>
      </c>
      <c r="I12" t="s">
        <v>2</v>
      </c>
      <c r="J12">
        <v>317</v>
      </c>
    </row>
    <row r="13" spans="1:10">
      <c r="B13">
        <v>30</v>
      </c>
      <c r="I13" t="s">
        <v>0</v>
      </c>
      <c r="J13">
        <v>192</v>
      </c>
    </row>
    <row r="16" spans="1:10">
      <c r="A16" s="6">
        <v>43027</v>
      </c>
      <c r="B16" t="s">
        <v>15</v>
      </c>
      <c r="D16" t="s">
        <v>1</v>
      </c>
      <c r="E16" t="s">
        <v>2</v>
      </c>
      <c r="F16" t="s">
        <v>0</v>
      </c>
    </row>
    <row r="17" spans="2:6">
      <c r="B17">
        <v>602</v>
      </c>
      <c r="D17">
        <f>B17/4</f>
        <v>150.5</v>
      </c>
      <c r="E17">
        <v>150</v>
      </c>
      <c r="F17">
        <v>150</v>
      </c>
    </row>
    <row r="18" spans="2:6">
      <c r="D18">
        <f>129/3</f>
        <v>43</v>
      </c>
      <c r="E18">
        <v>43</v>
      </c>
      <c r="F18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Sagar</vt:lpstr>
      <vt:lpstr>Koka</vt:lpstr>
      <vt:lpstr>Sir</vt:lpstr>
      <vt:lpstr>Mahantesh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Uno</dc:creator>
  <cp:lastModifiedBy>Uno</cp:lastModifiedBy>
  <dcterms:created xsi:type="dcterms:W3CDTF">2017-09-24T12:32:58Z</dcterms:created>
  <dcterms:modified xsi:type="dcterms:W3CDTF">2017-10-19T17:47:19Z</dcterms:modified>
</cp:coreProperties>
</file>