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7695"/>
  </bookViews>
  <sheets>
    <sheet name="summary" sheetId="7" r:id="rId1"/>
    <sheet name="Sagar" sheetId="12" r:id="rId2"/>
    <sheet name="Koka" sheetId="13" r:id="rId3"/>
    <sheet name="Sir" sheetId="14" r:id="rId4"/>
    <sheet name="Mahantesh" sheetId="15" r:id="rId5"/>
  </sheets>
  <calcPr calcId="124519"/>
</workbook>
</file>

<file path=xl/calcChain.xml><?xml version="1.0" encoding="utf-8"?>
<calcChain xmlns="http://schemas.openxmlformats.org/spreadsheetml/2006/main">
  <c r="C6" i="7"/>
  <c r="F6" s="1"/>
  <c r="J3" i="15"/>
  <c r="J3" i="13"/>
  <c r="E5"/>
  <c r="J4" i="15"/>
  <c r="E8"/>
  <c r="E7"/>
  <c r="J3" i="12"/>
  <c r="J2"/>
  <c r="E13"/>
  <c r="E3"/>
  <c r="F5" i="7"/>
  <c r="D7"/>
  <c r="E7"/>
  <c r="B7"/>
  <c r="F3"/>
  <c r="C7" l="1"/>
  <c r="J6"/>
  <c r="J5"/>
  <c r="F4"/>
  <c r="J3"/>
  <c r="J4" l="1"/>
</calcChain>
</file>

<file path=xl/sharedStrings.xml><?xml version="1.0" encoding="utf-8"?>
<sst xmlns="http://schemas.openxmlformats.org/spreadsheetml/2006/main" count="61" uniqueCount="20">
  <si>
    <t>Sir</t>
  </si>
  <si>
    <t>Sagar</t>
  </si>
  <si>
    <t>Koka</t>
  </si>
  <si>
    <t>Mahantesh</t>
  </si>
  <si>
    <t>TO</t>
  </si>
  <si>
    <t>7Oct Summary</t>
  </si>
  <si>
    <t>MoneyToCome</t>
  </si>
  <si>
    <t>MoneyToGive</t>
  </si>
  <si>
    <t>Mah</t>
  </si>
  <si>
    <t>SevenEleven</t>
  </si>
  <si>
    <t>VillaMarket</t>
  </si>
  <si>
    <t>mah</t>
  </si>
  <si>
    <t>20/10/2017</t>
  </si>
  <si>
    <t>Oil</t>
  </si>
  <si>
    <t>21/10/2017</t>
  </si>
  <si>
    <t>22/10/2017</t>
  </si>
  <si>
    <t>Taxi</t>
  </si>
  <si>
    <t>koka</t>
  </si>
  <si>
    <t>sir</t>
  </si>
  <si>
    <t>KFC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</si>
</sst>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F15" sqref="F15"/>
    </sheetView>
  </sheetViews>
  <sheetFormatPr defaultRowHeight="15"/>
  <cols>
    <col min="1" max="1" width="14.5703125" bestFit="1" customWidth="1"/>
    <col min="3" max="3" width="10.85546875" bestFit="1" customWidth="1"/>
    <col min="6" max="6" width="13.42578125" bestFit="1" customWidth="1"/>
    <col min="9" max="9" width="10.85546875" bestFit="1" customWidth="1"/>
  </cols>
  <sheetData>
    <row r="1" spans="1:10">
      <c r="A1" s="7" t="s">
        <v>5</v>
      </c>
      <c r="B1" s="7"/>
      <c r="C1" s="7"/>
      <c r="D1" s="7"/>
      <c r="E1" s="7"/>
      <c r="F1" s="1"/>
    </row>
    <row r="2" spans="1:10">
      <c r="A2" s="1" t="s">
        <v>4</v>
      </c>
      <c r="B2" s="1" t="s">
        <v>2</v>
      </c>
      <c r="C2" s="1" t="s">
        <v>3</v>
      </c>
      <c r="D2" s="1" t="s">
        <v>1</v>
      </c>
      <c r="E2" s="1" t="s">
        <v>0</v>
      </c>
      <c r="F2" s="2" t="s">
        <v>7</v>
      </c>
    </row>
    <row r="3" spans="1:10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2">
        <f>SUM(B3:E3)</f>
        <v>0</v>
      </c>
      <c r="I3" s="4" t="s">
        <v>1</v>
      </c>
      <c r="J3" s="5">
        <f>D7-F5</f>
        <v>0</v>
      </c>
    </row>
    <row r="4" spans="1:10">
      <c r="A4" s="1" t="s">
        <v>3</v>
      </c>
      <c r="B4" s="1">
        <v>0</v>
      </c>
      <c r="C4" s="1">
        <v>0</v>
      </c>
      <c r="D4" s="1">
        <v>0</v>
      </c>
      <c r="E4" s="1">
        <v>290</v>
      </c>
      <c r="F4" s="2">
        <f>SUM(B4:E4)</f>
        <v>290</v>
      </c>
      <c r="I4" s="4" t="s">
        <v>3</v>
      </c>
      <c r="J4" s="5">
        <f>C7-F4</f>
        <v>1166</v>
      </c>
    </row>
    <row r="5" spans="1:10">
      <c r="A5" s="1" t="s">
        <v>1</v>
      </c>
      <c r="B5" s="1">
        <v>0</v>
      </c>
      <c r="C5" s="1">
        <v>0</v>
      </c>
      <c r="D5" s="1">
        <v>0</v>
      </c>
      <c r="E5" s="1">
        <v>0</v>
      </c>
      <c r="F5" s="2">
        <f>SUM(B5:E5)</f>
        <v>0</v>
      </c>
      <c r="I5" s="4" t="s">
        <v>2</v>
      </c>
      <c r="J5" s="5">
        <f>B7-F3</f>
        <v>0</v>
      </c>
    </row>
    <row r="6" spans="1:10">
      <c r="A6" s="1" t="s">
        <v>0</v>
      </c>
      <c r="B6" s="1">
        <v>0</v>
      </c>
      <c r="C6" s="1">
        <f>812+39+370+200+35</f>
        <v>1456</v>
      </c>
      <c r="D6" s="1">
        <v>0</v>
      </c>
      <c r="E6" s="1">
        <v>0</v>
      </c>
      <c r="F6" s="2">
        <f>SUM(B6:E6)</f>
        <v>1456</v>
      </c>
      <c r="I6" s="4" t="s">
        <v>0</v>
      </c>
      <c r="J6" s="5">
        <f>E7-F6</f>
        <v>-1166</v>
      </c>
    </row>
    <row r="7" spans="1:10">
      <c r="A7" s="3" t="s">
        <v>6</v>
      </c>
      <c r="B7" s="3">
        <f>SUM(B3:B6)</f>
        <v>0</v>
      </c>
      <c r="C7" s="3">
        <f>SUM(C3:C6)</f>
        <v>1456</v>
      </c>
      <c r="D7" s="3">
        <f>SUM(D3:D6)</f>
        <v>0</v>
      </c>
      <c r="E7" s="3">
        <f>SUM(E3:E6)</f>
        <v>290</v>
      </c>
      <c r="F7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J3" sqref="J3"/>
    </sheetView>
  </sheetViews>
  <sheetFormatPr defaultRowHeight="15"/>
  <cols>
    <col min="1" max="1" width="10.7109375" bestFit="1" customWidth="1"/>
    <col min="3" max="3" width="12.42578125" bestFit="1" customWidth="1"/>
  </cols>
  <sheetData>
    <row r="1" spans="1:10">
      <c r="A1" s="6" t="s">
        <v>12</v>
      </c>
      <c r="C1" t="s">
        <v>9</v>
      </c>
      <c r="E1" t="s">
        <v>8</v>
      </c>
      <c r="F1" t="s">
        <v>2</v>
      </c>
      <c r="G1" t="s">
        <v>0</v>
      </c>
    </row>
    <row r="2" spans="1:10">
      <c r="C2">
        <v>35</v>
      </c>
      <c r="E2">
        <v>209</v>
      </c>
      <c r="I2" t="s">
        <v>11</v>
      </c>
      <c r="J2">
        <f>E2+E3+E10+E12+E13</f>
        <v>261.91666666666669</v>
      </c>
    </row>
    <row r="3" spans="1:10">
      <c r="C3">
        <v>35</v>
      </c>
      <c r="E3">
        <f>C8/4</f>
        <v>8.25</v>
      </c>
      <c r="F3">
        <v>8</v>
      </c>
      <c r="G3">
        <v>8</v>
      </c>
      <c r="I3" t="s">
        <v>17</v>
      </c>
      <c r="J3">
        <f>F3+F10+F13</f>
        <v>114</v>
      </c>
    </row>
    <row r="4" spans="1:10">
      <c r="C4">
        <v>20</v>
      </c>
      <c r="I4" t="s">
        <v>18</v>
      </c>
      <c r="J4">
        <v>8</v>
      </c>
    </row>
    <row r="5" spans="1:10">
      <c r="A5" s="6"/>
      <c r="C5">
        <v>10</v>
      </c>
    </row>
    <row r="6" spans="1:10">
      <c r="C6">
        <v>109</v>
      </c>
    </row>
    <row r="7" spans="1:10">
      <c r="C7" t="s">
        <v>13</v>
      </c>
    </row>
    <row r="8" spans="1:10">
      <c r="C8">
        <v>33</v>
      </c>
    </row>
    <row r="9" spans="1:10">
      <c r="A9" t="s">
        <v>14</v>
      </c>
      <c r="E9" t="s">
        <v>8</v>
      </c>
      <c r="F9" t="s">
        <v>2</v>
      </c>
      <c r="G9" t="s">
        <v>0</v>
      </c>
    </row>
    <row r="10" spans="1:10">
      <c r="E10">
        <v>3</v>
      </c>
      <c r="F10">
        <v>100</v>
      </c>
    </row>
    <row r="11" spans="1:10">
      <c r="A11" t="s">
        <v>15</v>
      </c>
      <c r="C11" t="s">
        <v>16</v>
      </c>
      <c r="E11" t="s">
        <v>8</v>
      </c>
      <c r="F11" t="s">
        <v>2</v>
      </c>
      <c r="G11" t="s">
        <v>0</v>
      </c>
    </row>
    <row r="12" spans="1:10">
      <c r="C12">
        <v>20</v>
      </c>
      <c r="E12">
        <v>35</v>
      </c>
    </row>
    <row r="13" spans="1:10">
      <c r="E13">
        <f>C12/3</f>
        <v>6.666666666666667</v>
      </c>
      <c r="F1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J6" sqref="J6"/>
    </sheetView>
  </sheetViews>
  <sheetFormatPr defaultRowHeight="15"/>
  <cols>
    <col min="1" max="1" width="10.7109375" bestFit="1" customWidth="1"/>
    <col min="3" max="3" width="11.28515625" bestFit="1" customWidth="1"/>
  </cols>
  <sheetData>
    <row r="1" spans="1:10">
      <c r="A1" s="6" t="s">
        <v>14</v>
      </c>
      <c r="C1" t="s">
        <v>9</v>
      </c>
      <c r="E1" t="s">
        <v>1</v>
      </c>
      <c r="F1" t="s">
        <v>8</v>
      </c>
      <c r="G1" t="s">
        <v>0</v>
      </c>
    </row>
    <row r="2" spans="1:10">
      <c r="F2">
        <v>50</v>
      </c>
    </row>
    <row r="3" spans="1:10">
      <c r="I3" t="s">
        <v>8</v>
      </c>
      <c r="J3">
        <f>F2+F5</f>
        <v>77</v>
      </c>
    </row>
    <row r="4" spans="1:10">
      <c r="A4" t="s">
        <v>15</v>
      </c>
      <c r="C4" t="s">
        <v>10</v>
      </c>
      <c r="E4" t="s">
        <v>1</v>
      </c>
      <c r="F4" t="s">
        <v>8</v>
      </c>
      <c r="G4" t="s">
        <v>0</v>
      </c>
      <c r="I4" t="s">
        <v>1</v>
      </c>
      <c r="J4">
        <v>27</v>
      </c>
    </row>
    <row r="5" spans="1:10">
      <c r="C5">
        <v>110</v>
      </c>
      <c r="E5">
        <f>C5/4</f>
        <v>27.5</v>
      </c>
      <c r="F5">
        <v>27</v>
      </c>
      <c r="G5">
        <v>27</v>
      </c>
      <c r="I5" t="s">
        <v>0</v>
      </c>
      <c r="J5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C4"/>
  <sheetViews>
    <sheetView workbookViewId="0">
      <selection activeCell="L9" sqref="L9"/>
    </sheetView>
  </sheetViews>
  <sheetFormatPr defaultRowHeight="15"/>
  <sheetData>
    <row r="4" spans="2:3">
      <c r="B4" s="8"/>
      <c r="C4" s="8"/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H16" sqref="H16"/>
    </sheetView>
  </sheetViews>
  <sheetFormatPr defaultRowHeight="15"/>
  <cols>
    <col min="1" max="1" width="10.7109375" bestFit="1" customWidth="1"/>
    <col min="2" max="3" width="12.42578125" bestFit="1" customWidth="1"/>
  </cols>
  <sheetData>
    <row r="1" spans="1:10">
      <c r="A1" s="6" t="s">
        <v>14</v>
      </c>
      <c r="C1" t="s">
        <v>9</v>
      </c>
      <c r="E1" t="s">
        <v>1</v>
      </c>
      <c r="F1" t="s">
        <v>2</v>
      </c>
      <c r="G1" t="s">
        <v>0</v>
      </c>
    </row>
    <row r="2" spans="1:10">
      <c r="C2">
        <v>16</v>
      </c>
      <c r="E2">
        <v>71</v>
      </c>
    </row>
    <row r="3" spans="1:10">
      <c r="C3">
        <v>35</v>
      </c>
      <c r="I3" t="s">
        <v>2</v>
      </c>
      <c r="J3">
        <f>F7+F8</f>
        <v>164</v>
      </c>
    </row>
    <row r="4" spans="1:10">
      <c r="C4">
        <v>10</v>
      </c>
      <c r="I4" t="s">
        <v>1</v>
      </c>
      <c r="J4">
        <f>E2+E7+E8</f>
        <v>235</v>
      </c>
    </row>
    <row r="5" spans="1:10">
      <c r="C5">
        <v>10</v>
      </c>
      <c r="I5" t="s">
        <v>0</v>
      </c>
      <c r="J5">
        <v>200</v>
      </c>
    </row>
    <row r="6" spans="1:10">
      <c r="A6" t="s">
        <v>15</v>
      </c>
      <c r="C6" t="s">
        <v>16</v>
      </c>
      <c r="E6" t="s">
        <v>1</v>
      </c>
      <c r="F6" t="s">
        <v>2</v>
      </c>
      <c r="G6" t="s">
        <v>0</v>
      </c>
    </row>
    <row r="7" spans="1:10">
      <c r="A7" s="6"/>
      <c r="C7">
        <v>25</v>
      </c>
      <c r="E7">
        <f>75/3</f>
        <v>25</v>
      </c>
      <c r="F7">
        <v>25</v>
      </c>
      <c r="G7">
        <v>200</v>
      </c>
    </row>
    <row r="8" spans="1:10">
      <c r="C8">
        <v>50</v>
      </c>
      <c r="E8">
        <f>417/3</f>
        <v>139</v>
      </c>
      <c r="F8">
        <v>139</v>
      </c>
    </row>
    <row r="9" spans="1:10">
      <c r="C9" t="s">
        <v>19</v>
      </c>
    </row>
    <row r="10" spans="1:10">
      <c r="A10" s="6"/>
      <c r="C10">
        <v>417</v>
      </c>
    </row>
    <row r="16" spans="1:10">
      <c r="A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Sagar</vt:lpstr>
      <vt:lpstr>Koka</vt:lpstr>
      <vt:lpstr>Sir</vt:lpstr>
      <vt:lpstr>Mahantesh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Uno</cp:lastModifiedBy>
  <dcterms:created xsi:type="dcterms:W3CDTF">2017-09-24T12:32:58Z</dcterms:created>
  <dcterms:modified xsi:type="dcterms:W3CDTF">2017-10-22T16:00:34Z</dcterms:modified>
</cp:coreProperties>
</file>