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mahaonan\Desktop\"/>
    </mc:Choice>
  </mc:AlternateContent>
  <xr:revisionPtr revIDLastSave="0" documentId="13_ncr:1_{A483B1F0-C51E-4025-9943-BCA6BCAF7C8D}" xr6:coauthVersionLast="47" xr6:coauthVersionMax="47" xr10:uidLastSave="{00000000-0000-0000-0000-000000000000}"/>
  <bookViews>
    <workbookView xWindow="9390" yWindow="5920" windowWidth="28800" windowHeight="1837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4" i="1" l="1"/>
  <c r="R23" i="1"/>
  <c r="R7" i="1"/>
</calcChain>
</file>

<file path=xl/sharedStrings.xml><?xml version="1.0" encoding="utf-8"?>
<sst xmlns="http://schemas.openxmlformats.org/spreadsheetml/2006/main" count="1372" uniqueCount="715">
  <si>
    <t>目标链接</t>
  </si>
  <si>
    <t>评论者昵称</t>
  </si>
  <si>
    <t>评论者id</t>
  </si>
  <si>
    <t>评论者主页链接</t>
  </si>
  <si>
    <t>评论IP属地</t>
  </si>
  <si>
    <t>评论时间</t>
  </si>
  <si>
    <t>评论点赞数</t>
  </si>
  <si>
    <t>评论级别</t>
  </si>
  <si>
    <t>cleaned_comments</t>
  </si>
  <si>
    <t>室内温度</t>
  </si>
  <si>
    <t>房屋面积</t>
  </si>
  <si>
    <t>燃料类型</t>
  </si>
  <si>
    <t>取暖设备</t>
  </si>
  <si>
    <t>设备品牌</t>
  </si>
  <si>
    <t>热量释放形式</t>
  </si>
  <si>
    <t>时间周期</t>
  </si>
  <si>
    <t>该时间周期内消耗的费用</t>
  </si>
  <si>
    <t>该时间周期内消耗的天然气（方）</t>
  </si>
  <si>
    <t>该时间周期内消耗的电
（度）</t>
  </si>
  <si>
    <t>该时间周期内消耗的煤
（吨）</t>
  </si>
  <si>
    <t>https://www.douyin.com/video/6875873760386288909</t>
  </si>
  <si>
    <t>姗啊姗</t>
  </si>
  <si>
    <t>https://www.douyin.com/user/MS4wLjABAAAATmf7pfXaLaeG9-0_OP1AJuFx_ik8cNkbiCtvaeqNe5c</t>
  </si>
  <si>
    <t/>
  </si>
  <si>
    <t>二级评论</t>
  </si>
  <si>
    <t>人家舍不得开气，才烧22度，我家150平，自己烧地暖，炉显50度，室内差不多能烧到30多一点，一个月能用700多块，他费用也差不多了</t>
  </si>
  <si>
    <t>天然气</t>
  </si>
  <si>
    <t>地暖</t>
  </si>
  <si>
    <t>1个月</t>
  </si>
  <si>
    <t>一生的承诺_134803499</t>
  </si>
  <si>
    <t>https://www.douyin.com/user/MS4wLjABAAAAmvI_uMl6hHBZQkHXesu-UA_8fpXVGEwW81iZf81eH4Q</t>
  </si>
  <si>
    <t>我们西北最高也就18一22度左右，而且大多时候达不到22度。面积106平米冬季取暖费2600左右，你觉得比人家发达国家便宜吗？</t>
  </si>
  <si>
    <t>一冬天</t>
  </si>
  <si>
    <t>? ??? ???</t>
  </si>
  <si>
    <t>https://www.douyin.com/user/MS4wLjABAAAAjm9Sq-Xs6cN6kUOP6-eQ_17PC6pNpxCcJN0OzNmitWM</t>
  </si>
  <si>
    <t>22度太冷了 我家一百三十多平 一年供暖带洗澡做饭洗漱才一千二左右 温度还高</t>
  </si>
  <si>
    <t>一年</t>
  </si>
  <si>
    <t>波豆</t>
  </si>
  <si>
    <t>https://www.douyin.com/user/MS4wLjABAAAA3jaHlqcCVhCiHfnqbKbw78vH9VAKc1SgA-ED7uF_plM</t>
  </si>
  <si>
    <t>你用壁挂炉烧天然气试试，100平米的房子一直保持22度以上，一个月接近三千了。</t>
  </si>
  <si>
    <t>壁挂炉</t>
  </si>
  <si>
    <t>小洋人</t>
  </si>
  <si>
    <t>https://www.douyin.com/user/MS4wLjABAAAAqQNKli_RaS8CKj1-uz3n5KKLXxQyWc6PMfKLP8_ZIYYzWa2_7CPBHZY_dHUwUvAs</t>
  </si>
  <si>
    <t>我家用天然气地暖的，整个冬季四个月，二十二度，一百九十六平方，要九千多，月均近三千。</t>
  </si>
  <si>
    <t>?哎呦喂?</t>
  </si>
  <si>
    <t>https://www.douyin.com/user/MS4wLjABAAAABEBULfg4YjuiXX71rk03jabpLpYpeld1qj-3ScgP_6I</t>
  </si>
  <si>
    <t>我家100平多点，每个月大概140美元吧，20度</t>
  </si>
  <si>
    <t>小手一背瞎溜达</t>
  </si>
  <si>
    <t>zsmjmyzs</t>
  </si>
  <si>
    <t>https://www.douyin.com/user/MS4wLjABAAAAejCsoE5vMoZo8eHyy19CENslOvjfijBFuu1oiPSoCwc</t>
  </si>
  <si>
    <t>140平 5个月3600 室内供到27-28度</t>
  </si>
  <si>
    <t>5个月</t>
  </si>
  <si>
    <t>一如既往@1314</t>
  </si>
  <si>
    <t>yue54363981</t>
  </si>
  <si>
    <t>https://www.douyin.com/user/MS4wLjABAAAAI2DeYCvfSdWav7rD4UtJneXj3fWvZpfhJ8WSnRmWDTQ</t>
  </si>
  <si>
    <t>我们是农村烧天然气，120平左右一年取暖3000室内温度十多度</t>
  </si>
  <si>
    <t>水木目</t>
  </si>
  <si>
    <t>https://www.douyin.com/user/MS4wLjABAAAAkrYr-Ro9zaECz56m52dXWUxJ-t_eUobCkbUUsmuH4vA</t>
  </si>
  <si>
    <t>一级评论</t>
  </si>
  <si>
    <t>晕。我家360平米，全屋电地暖，一个月电费4000，温度维持22度</t>
  </si>
  <si>
    <t>电</t>
  </si>
  <si>
    <t>李掌柜甄选</t>
  </si>
  <si>
    <t>https://www.douyin.com/user/MS4wLjABAAAAcoaQMqD8Qtm7dOMIRTZw4ob1ZERCNCLIYLcKvJIXf90</t>
  </si>
  <si>
    <t>我哥家120平米。2500，差不多五个月，室内26度左右，冬天在家天天短袖，我家农村房子，疫情都在家，差不多5000一个月电费，省着用的，我家房子300多平米</t>
  </si>
  <si>
    <t>陌</t>
  </si>
  <si>
    <t>https://www.douyin.com/user/MS4wLjABAAAA3I7Rmufn50Z1IXk3DzP_pHYqU-vWSECns8f1bpC2qcY</t>
  </si>
  <si>
    <t>100平米，三个月取暖费2000元，温度18度</t>
  </si>
  <si>
    <t>3个月</t>
  </si>
  <si>
    <t>SOS</t>
  </si>
  <si>
    <t>sos0418</t>
  </si>
  <si>
    <t>https://www.douyin.com/user/MS4wLjABAAAAftahXLvbTS1_suhlZVJQnpY1QO9rDAdRlsh7bMNMQds_ppE5iNx_MBoutC5c7J39</t>
  </si>
  <si>
    <t>美国暖气费太便宜了，我在多伦多，1400尺的房子，白天17度，晚上21度，一个月暖气费130</t>
  </si>
  <si>
    <t>无效</t>
  </si>
  <si>
    <t>萧仙森</t>
  </si>
  <si>
    <t>https://www.douyin.com/user/MS4wLjABAAAA7ydLtcrJNtqpVn0cO4giE_aJ7ySlRKOMW5WCsBy346c</t>
  </si>
  <si>
    <t>我家140平，用天然气锅炉，12月到2月开地暖，开到18度，平均1000人民币一个月，我TM真有钱。</t>
  </si>
  <si>
    <t>锅炉</t>
  </si>
  <si>
    <t>*</t>
  </si>
  <si>
    <t>dy21yk110uwd</t>
  </si>
  <si>
    <t>https://www.douyin.com/user/MS4wLjABAAAAETRWevRo493GdxiRNPJN9caHScDVxZamfeVNenVdrE4</t>
  </si>
  <si>
    <t>国内燃气壁挂炉供暖230平24小时维持22度一个月五六千块</t>
  </si>
  <si>
    <t>焰火?</t>
  </si>
  <si>
    <t>Yuange1972</t>
  </si>
  <si>
    <t>https://www.douyin.com/user/MS4wLjABAAAA1HZlnydAUO_G-xV5nLMmHYzTo9f1iVqrWGtpt5xCKRA</t>
  </si>
  <si>
    <t>我们这88平米一年供暖3300块钱！！一个月660块！！温度23-24度吧！！</t>
  </si>
  <si>
    <t>光头强</t>
  </si>
  <si>
    <t>https://www.douyin.com/user/MS4wLjABAAAAZhKHmHrhQrwascklXhzOd2YvA09p3oHuX3D4SM6oliQ</t>
  </si>
  <si>
    <t>我家110平方 23度左右 三个月4500元</t>
  </si>
  <si>
    <t>张健</t>
  </si>
  <si>
    <t>zj19700516</t>
  </si>
  <si>
    <t>https://www.douyin.com/user/MS4wLjABAAAAzCluQySdxvhgoOyOpI_TemHfXXLW94gw6tFQYydcshSDJK2JSXGSi9JqW2RGyowM</t>
  </si>
  <si>
    <t>我家280平，燃气壁挂炉供暖地热。一天的燃气费就要200元，室内温度25℃左右吧！美国已经很便宜了</t>
  </si>
  <si>
    <t>1天</t>
  </si>
  <si>
    <t>伽马古天竺</t>
  </si>
  <si>
    <t>dynl0b3ybzcs</t>
  </si>
  <si>
    <t>https://www.douyin.com/user/MS4wLjABAAAAeyQRH2hn_4ltXKcerhdZUaBUnqsHNpeN-jIDJM7TQPQ</t>
  </si>
  <si>
    <t>我家90平米，室温维持在22℃左右，每天需要20立方左右，大概52一天，每个月1500，约和220美金左右</t>
  </si>
  <si>
    <t>猛踹瞎子那两条好腿</t>
  </si>
  <si>
    <t>https://www.douyin.com/user/MS4wLjABAAAAy9KQnvcgDbvVkYzrNGD1yE9ROlUVGRPghET0CtcPp2o</t>
  </si>
  <si>
    <t>我家130，室内温度19，一个月1500…</t>
  </si>
  <si>
    <t>郝先生</t>
  </si>
  <si>
    <t>https://www.douyin.com/user/MS4wLjABAAAArMdfY-AlsfWjxbUMOsCYP4unMyeGXrr_95U5-ri8ecY</t>
  </si>
  <si>
    <t>120平米 地暖 室内温度20度 烧天然气 一个月1000人民币，</t>
  </si>
  <si>
    <t>随 缘</t>
  </si>
  <si>
    <t>GZF77777777</t>
  </si>
  <si>
    <t>https://www.douyin.com/user/MS4wLjABAAAA2QfaZBB9mGa0HwARRFZDqaSqEkUXVV_CYVjJ9LlGbMk</t>
  </si>
  <si>
    <t>我们这边村里，90平方米，五个月，二十度，四千多</t>
  </si>
  <si>
    <t>躲躲羞去</t>
  </si>
  <si>
    <t>shanghaiDD</t>
  </si>
  <si>
    <t>https://www.douyin.com/user/MS4wLjABAAAA_Ew9271KfuE02tzxOaalNedcFDqgr6kvTu6xlKnVy_Q</t>
  </si>
  <si>
    <t>我210平米，温度20-22℃，每月约合220美元，上海。</t>
  </si>
  <si>
    <t>甄有没有道</t>
  </si>
  <si>
    <t>https://www.douyin.com/user/MS4wLjABAAAAffHZf27NxuXTPrj39wAATNFjps98bmyCsncluUclOdb4Ynd6L0NyUIEi0cfGta4f</t>
  </si>
  <si>
    <t>他们天然气怎么那么便宜我家200平，室温19度天然气要200美元/月</t>
  </si>
  <si>
    <t>卡巴司机?</t>
  </si>
  <si>
    <t>https://www.douyin.com/user/MS4wLjABAAAAi3ig8M6sameEXo_5Lu2Eq_2WHO16HrmMc0hgHYvTNos</t>
  </si>
  <si>
    <t>我都不敢高开 冬天68华氏 每个月大约$300刀 为了省钱买了好几个油丁 放屋子里结果更贵 $500后来就不敢用了。房子大约5000sf 其余通风口都关闭 只有常用的几个开着。</t>
  </si>
  <si>
    <t>黑心物业看张垣西豪丽景</t>
  </si>
  <si>
    <t>https://www.douyin.com/user/MS4wLjABAAAAVPZERU4gA2iEL0ikqzl4caQnDlOWo3o0jpghMgnNmwI</t>
  </si>
  <si>
    <t>我这里取暖费2200，94平，还可以，冬天室内温度大约25-29</t>
  </si>
  <si>
    <t>深蓝</t>
  </si>
  <si>
    <t>https://www.douyin.com/user/MS4wLjABAAAApBMExXAirclraoqY9WUbySsUai4rbMQRXkBBKkTlMUU</t>
  </si>
  <si>
    <t>我这240平米，用管道煤气，都是暖气片，从11月底到3月中差不多需要5500元，室内温度22-24度！我感觉还是很贵的！</t>
  </si>
  <si>
    <t>管道煤气</t>
  </si>
  <si>
    <t>暖气片</t>
  </si>
  <si>
    <t>3.5个月</t>
  </si>
  <si>
    <t>联盟帕拉丁</t>
  </si>
  <si>
    <t>https://www.douyin.com/user/MS4wLjABAAAAg5C-ehazKwbi8phONLF3rjSuzxKqSTtLEUiRlK7488c</t>
  </si>
  <si>
    <t>呵呵，我家120平，锅炉取暖，全屋20度24小时不停的话一个月得2000+，也就是300美元吧……去年改单个房间开空调了……</t>
  </si>
  <si>
    <t>燕燕</t>
  </si>
  <si>
    <t>https://www.douyin.com/user/MS4wLjABAAAAEM51Qv4eCPBN_r_7DsJAizgIrAGOBqucKhqLv14L-b8</t>
  </si>
  <si>
    <t>我家自己装的地暖，用的天然气，天天可以开25度，130平方米，一个月燃气费3000，地标江苏无锡</t>
  </si>
  <si>
    <t>张强</t>
  </si>
  <si>
    <t>https://www.douyin.com/user/MS4wLjABAAAAai0NjaRfyOr5300qSMGZkjEOm2NfiR4FhOJjSvXdnPQ</t>
  </si>
  <si>
    <t>在我们这里230平，室温22度用天然气取暖每个月最少两三千</t>
  </si>
  <si>
    <t>影视观察 ?</t>
  </si>
  <si>
    <t>Gourmand82</t>
  </si>
  <si>
    <t>https://www.douyin.com/user/MS4wLjABAAAASsKDI13CHx4hE147Pa8Sn2hBXEGXyh6oFtk0RrOARCW8F3cTru1eeY9-aMahBBXc</t>
  </si>
  <si>
    <t>我特么96㎡就得2530 合60美元一个月，室内温度19度</t>
  </si>
  <si>
    <t>一个取暖季</t>
  </si>
  <si>
    <t>呵呵</t>
  </si>
  <si>
    <t>https://www.douyin.com/user/MS4wLjABAAAAz1SN_pNH9OOxqvrq3yC5Vn-ZfVoalHEs4qMxkTjx79A</t>
  </si>
  <si>
    <t>兰州，58平，暖气费一年1400多，但是由于总是不热，家里温度一直在13---14℃，怎么投诉都没用，孩子还小，只好开空调和电暖气，一个冬天下来电费要3000多。所以我家58平一个冬天取暖费要5000</t>
  </si>
  <si>
    <t>用户3696599555891</t>
  </si>
  <si>
    <t>dy2f8xx141aw</t>
  </si>
  <si>
    <t>https://www.douyin.com/user/MS4wLjABAAAAaP-N7JpKSzrprxVf-is7LHsfHaKBsIkFIyXIfUuK-zo</t>
  </si>
  <si>
    <t>上海，室内面积100左右，一年开4个月，室内温度控制在20℃，天然气费大约1000元一个月，一年开3个月。</t>
  </si>
  <si>
    <t>Guitarja</t>
  </si>
  <si>
    <t>dyrvrtcnkfw8</t>
  </si>
  <si>
    <t>https://www.douyin.com/user/MS4wLjABAAAA5YShr3UDlBqEPUM68B_1aQf7XZ2C7gsbJNpgNJ_nvmyJyVibUL2eyShR7iSVLH-L</t>
  </si>
  <si>
    <t>啊？我家在比较暖和的加州差不多300平，用的pge的，冬天只开一层烧气的恒温器，设定75华氏度，24小时开着，还是新房子，保温比较好，一个月600美元燃气费</t>
  </si>
  <si>
    <t>杨柳街小王子</t>
  </si>
  <si>
    <t>https://www.douyin.com/user/MS4wLjABAAAAnTFeAm_yEyKCGt4vIOY4erEx1eoJdGAfZymfPNn_DXA</t>
  </si>
  <si>
    <t>我家150平米 烧天然气 开25度 一个月1000左右</t>
  </si>
  <si>
    <t>xc召唤术</t>
  </si>
  <si>
    <t>https://www.douyin.com/user/MS4wLjABAAAADIeFaMDPh3XknAcwCLDiTl4-gJal7XKBPvRwFZgTs1g</t>
  </si>
  <si>
    <t>我家用的天然气取暖，270平方米安装天然气3900人民币，一个月1500人民币天然气费，室内温度不到20摄氏度</t>
  </si>
  <si>
    <t>桃花满枝</t>
  </si>
  <si>
    <t>dwjdwjdwj888888</t>
  </si>
  <si>
    <t>https://www.douyin.com/user/MS4wLjABAAAAsxUf9Qm9j3xutFT0vrQ6GXg2RSm5vqftj_6mv_EMzhTJKbtBSq1UzGFiVGEJ3nw8</t>
  </si>
  <si>
    <t>为什么那么便宜？我家120平供暖4个月3000温度18</t>
  </si>
  <si>
    <t>4个月</t>
  </si>
  <si>
    <t>兜里没糖 ?</t>
  </si>
  <si>
    <t>https://www.douyin.com/user/MS4wLjABAAAAycODq9AyZHbXs1ksH6DybZ_Ij5uP_rxNczGEvvn3aZU</t>
  </si>
  <si>
    <t>东北农村，90平左右，生物质颗粒锅炉，室内温度全天保持在24℃（晚上温度更高因为很少开门），一个月费用500左右。</t>
  </si>
  <si>
    <t>生物质颗粒</t>
  </si>
  <si>
    <t>云1</t>
  </si>
  <si>
    <t>https://www.douyin.com/user/MS4wLjABAAAAfrkR938YNG1D-v4ge-B-Z5NPZxEXLc10eghUJAcEIis</t>
  </si>
  <si>
    <t>我家需要取暖面积大概120平，煤改电，晚上国家补贴1毛，白天原价，一个月大概1000rmb，温度白天12,3，晚上20左右</t>
  </si>
  <si>
    <t>https://www.douyin.com/video/7010698959492533518</t>
  </si>
  <si>
    <t>You're beautiful</t>
  </si>
  <si>
    <t>ilililuluillllii</t>
  </si>
  <si>
    <t>https://www.douyin.com/user/MS4wLjABAAAAvz6hVK6duIHYgGbr215wmKDTzpBl9CQyQZJ7nWXneyc</t>
  </si>
  <si>
    <t>自己铺的地暖 ，2.9元一个立方720以内，超过3.6。230平方的房子实际铺装160平方的地暖，头一个月80一天，后面100一天吧！温度正常24.5度！靠近南京这边！</t>
  </si>
  <si>
    <t>https://www.douyin.com/video/7317585509901946151</t>
  </si>
  <si>
    <t>~?～</t>
  </si>
  <si>
    <t>a657784310</t>
  </si>
  <si>
    <t>https://www.douyin.com/user/MS4wLjABAAAAUakJkEMr_ezwTciZu_TC5dq3VLIzskenu2jrPf86Lek</t>
  </si>
  <si>
    <t>河南</t>
  </si>
  <si>
    <t>为什么我家卧室开空调调到30度室温才15度！才一个卧室一天六十度电！一个月一千多电费！卧室15平3米高！哪里出了问题！</t>
  </si>
  <si>
    <t>你是谁？</t>
  </si>
  <si>
    <t>https://www.douyin.com/user/MS4wLjABAAAAoZAeooKn9bzVjoHKIGtRltsf2zr7bhYmq3dOeZbuPSc</t>
  </si>
  <si>
    <t>内蒙古</t>
  </si>
  <si>
    <t>来我们这把  150平米  半年一千多块钱   前俩天我媳妇坐月子  地暖全开  室内30℃  热的我连裤衩子都穿不住了</t>
  </si>
  <si>
    <t>半年</t>
  </si>
  <si>
    <t>https://www.douyin.com/video/7032621543876201742</t>
  </si>
  <si>
    <t>?想飞elyn?</t>
  </si>
  <si>
    <t>https://www.douyin.com/user/MS4wLjABAAAAGiLlzMA_dEemRwfv6uYfi1LUAbyX-I1j24qFQCgyyW8</t>
  </si>
  <si>
    <t>我家装的就是这种，套内105平左右。2个卧室，客厅餐厅，共装了4个，一个大的三个中等大小的，2个月电费大概2000内。晚上不关温度调低。白天起床后基本调到26度。效果挺好在家太舒服了</t>
  </si>
  <si>
    <t>2个月</t>
  </si>
  <si>
    <t>夏菲鲜果</t>
  </si>
  <si>
    <t>xiafei369369</t>
  </si>
  <si>
    <t>https://www.douyin.com/user/MS4wLjABAAAADLarfWt0rjffPXFfj8jTm2bzrnUQkpddCkp3LP8bk5k</t>
  </si>
  <si>
    <t>12个平方，室内从7度大概可以提高到13-15度，一晚上大概25－30元电费。 亲测</t>
  </si>
  <si>
    <t>一晚上</t>
  </si>
  <si>
    <t>TOP.追随者</t>
  </si>
  <si>
    <t>https://www.douyin.com/user/MS4wLjABAAAA6G9GlEBpOmyPeOf5f-Pab3O0SEfHdFHBMeSeRqNnsZM</t>
  </si>
  <si>
    <t>我们120，四个月取暖费2100，你说贵不贵？房子温度在20度以上</t>
  </si>
  <si>
    <t>不争</t>
  </si>
  <si>
    <t>zs5276</t>
  </si>
  <si>
    <t>https://www.douyin.com/user/MS4wLjABAAAAzoimnHKz4O1Jiaoc5_rgQfmRqgPqdak9sKCTKD6rg4tCpXb3Y_l5BUTTvtSIuEtB</t>
  </si>
  <si>
    <t>北方，一百平，供暖四个月，热量表读数基本3.5-4.5kw/h，能保持在24℃左右，采暖费2000元。如果用电，每天百来块电费吧，自己算多少钱</t>
  </si>
  <si>
    <t>用户 142857369</t>
  </si>
  <si>
    <t>https://www.douyin.com/user/MS4wLjABAAAALFhHoex9PbgHZRLfSZ19Xq74-nJTCgpNdJUWxJsDQ_w</t>
  </si>
  <si>
    <t>120平方 每年2700的取暖费 除了第一年室内有25 6度之外 这几年温度越来越低了 16 7度 房间内必须穿棉衣 到处反应也没人管 还不如这样自由随便呢</t>
  </si>
  <si>
    <t>每年</t>
  </si>
  <si>
    <t>https://www.douyin.com/video/7303510128232287500</t>
  </si>
  <si>
    <t>瑞祥</t>
  </si>
  <si>
    <t>https://www.douyin.com/user/MS4wLjABAAAAuDhs3pgleKbhIG5PsI0LpFKLdghRtR6H-e5OGArcbt8</t>
  </si>
  <si>
    <t>70平老房子三室   室温20度   两个月总840带洗澡做饭</t>
  </si>
  <si>
    <t>肖</t>
  </si>
  <si>
    <t>https://www.douyin.com/user/MS4wLjABAAAAWobQ8haD920cCwO9pddK0KMIOOSH-OzoZHStOYm2EoE</t>
  </si>
  <si>
    <t>20℃，133平方，一天最少20方气</t>
  </si>
  <si>
    <t>晚秋123</t>
  </si>
  <si>
    <t>https://www.douyin.com/user/MS4wLjABAAAAhFYPriAoCwgETGxo14Xhy0jmhsMxH_l1j0CvS1eeQHs</t>
  </si>
  <si>
    <t>河北</t>
  </si>
  <si>
    <t>100平，室内平均温度18度，每天8方气，3.15*8=25.2元，大家看看怎么样！</t>
  </si>
  <si>
    <t>爱谁是谁</t>
  </si>
  <si>
    <t>https://www.douyin.com/user/MS4wLjABAAAAVVxpWshk7-25kQ5kzBtHZCTFE5F8m7B3elreoA0ghZKuXhWy9FCzkGQXAX66iPt7</t>
  </si>
  <si>
    <t>我是24的130平烧35度每天47块钱</t>
  </si>
  <si>
    <t>每天</t>
  </si>
  <si>
    <t>.光头强</t>
  </si>
  <si>
    <t>https://www.douyin.com/user/MS4wLjABAAAAeAYfo02Lc8sNsP2XnlnobeBl5Py_JIgu_5Ol6IDBbEc</t>
  </si>
  <si>
    <t>我家21度170平今年第六年烧 第一年6000第二年6000第三年7000第四年8000第五年8000</t>
  </si>
  <si>
    <t>smile</t>
  </si>
  <si>
    <t>l1848562185</t>
  </si>
  <si>
    <t>https://www.douyin.com/user/MS4wLjABAAAAPm2XFbnqbFWL1G3HlFrLBFcKNHegZL2lJh_Y6KbqVFw</t>
  </si>
  <si>
    <t>陕西</t>
  </si>
  <si>
    <t>我们这1.98一方，137平方壁挂炉调到42度家里烧到21-21.5度，一天10方左右</t>
  </si>
  <si>
    <t>米宝</t>
  </si>
  <si>
    <t>https://www.douyin.com/user/MS4wLjABAAAABljAVR7GfUbxxC43T85_dwi20tJsJY_jEwGm4l7UaMg</t>
  </si>
  <si>
    <t>一天五六十屋里十二三度     一百平燃气费要三块多一方</t>
  </si>
  <si>
    <t>还说啥</t>
  </si>
  <si>
    <t>https://www.douyin.com/user/MS4wLjABAAAAEtdUTE7JpHyEW81YnHp4CAKV8cJcVOWOi62dFgveCxZH4oB6NjztmyzKIHPMKZ30</t>
  </si>
  <si>
    <t>河北定州3.24元一方，100平米平均每天30多方，屋内十几度，每月3000多</t>
  </si>
  <si>
    <t>用心看世界</t>
  </si>
  <si>
    <t>dym78p73yk0n</t>
  </si>
  <si>
    <t>https://www.douyin.com/user/MS4wLjABAAAAShiXItcA-NOVXtDu1g2Q9yj9cSS06avTrNCR0Fful8Y</t>
  </si>
  <si>
    <t>安徽</t>
  </si>
  <si>
    <t>吹牛逼吧，我安徽的24千瓦120平，室内15度一天40元左右</t>
  </si>
  <si>
    <t>清风笑烟雨</t>
  </si>
  <si>
    <t>https://www.douyin.com/user/MS4wLjABAAAAZKvKJT0OPCKbWiZoXPRc-i0N5Di-8sr-B9s95fmjyDI</t>
  </si>
  <si>
    <t>你快拉倒吧，一天25方气，3.18元一方，屋里勉强16度，地暖，断桥铝门窗，带保温，面积120多平米。</t>
  </si>
  <si>
    <t>水手8636</t>
  </si>
  <si>
    <t>dynqlvbxf1ej</t>
  </si>
  <si>
    <t>https://www.douyin.com/user/MS4wLjABAAAAQLgtuE0Fg2IWp145xBr4BRpBgX1Ezt7j9tOGFNbVxV0</t>
  </si>
  <si>
    <t>农村自建房地暖100平一天10方气，屋里10度差不多</t>
  </si>
  <si>
    <t>dyyzibp05awt</t>
  </si>
  <si>
    <t>https://www.douyin.com/user/MS4wLjABAAAAfFJ_uKOS-fnY4xtp2LPfM3atkWq7Wf0tHrHkUnqxPuzkS4yBj8h0NCAq6RUicH9t</t>
  </si>
  <si>
    <t>天津</t>
  </si>
  <si>
    <t>我们唐山滴！3.35
地暖100平！室温18至20！每天16方！</t>
  </si>
  <si>
    <t>?又是你呀</t>
  </si>
  <si>
    <t>https://www.douyin.com/user/MS4wLjABAAAA_CsXExMgVK9Ca4gBNOyuMgIan5m0mw3S1pDxfo6T7Wo857BBuSb_hXH3CKVot7JZ</t>
  </si>
  <si>
    <t>天津2.69一方，106平，一天10方左右，定45℃，屋里23℃左右</t>
  </si>
  <si>
    <t>手?摘星陈</t>
  </si>
  <si>
    <t>https://www.douyin.com/user/MS4wLjABAAAAcPMefGVy3LQusCBdVVV6IYGdhRVDhwsdDe9zozmts10</t>
  </si>
  <si>
    <t>山东</t>
  </si>
  <si>
    <t>我家100平方一个冬天2000块钱气，室温24度</t>
  </si>
  <si>
    <t>小成成</t>
  </si>
  <si>
    <t>lutao9116</t>
  </si>
  <si>
    <t>https://www.douyin.com/user/MS4wLjABAAAAU55viZJZG9OXsM24MR5ZGAgXRWMT_2MurLZMtt3z72Y</t>
  </si>
  <si>
    <t>我家套内100平，一天25块钱，亲测，家里23/24度！</t>
  </si>
  <si>
    <t>王龙</t>
  </si>
  <si>
    <t>https://www.douyin.com/user/MS4wLjABAAAAm_djQpqW8OURwBr3yZxBOHYIDiK0zXnHhIf3vFMa4NMhvz_4xWJZqHJzS9aw607v</t>
  </si>
  <si>
    <t>新疆</t>
  </si>
  <si>
    <t>我家二楼97平米，温度设定23度，冬天也就700方气。</t>
  </si>
  <si>
    <t>你若安好那还得了</t>
  </si>
  <si>
    <t>https://www.douyin.com/user/MS4wLjABAAAAILkM9ULb2vAoVk7EOw1Tahd_DKgrUw97PNldCTo7bYw</t>
  </si>
  <si>
    <t>我开40度，100平米，一天10个气，屋里才20度</t>
  </si>
  <si>
    <t>山海经</t>
  </si>
  <si>
    <t>https://www.douyin.com/user/MS4wLjABAAAANWlRVDAo0t8F4kMZFCZ69LIgtzB_xePKgf-7C2XGZ1l5zFvX9YW50hVgSdrLhFGv</t>
  </si>
  <si>
    <t>反正140平房子。楼房中间楼层。还没都开开。一天三四十。18度</t>
  </si>
  <si>
    <t>https://www.douyin.com/video/7296788042705063168</t>
  </si>
  <si>
    <t>风雨</t>
  </si>
  <si>
    <t>dyfb03fczhp5</t>
  </si>
  <si>
    <t>https://www.douyin.com/user/MS4wLjABAAAAQ0_Z57ZI-HCfMrTZOa703OZV3nQqjoQLDWq5g6F-_BpnpXjQyGXwiCoQwKd-k6SG</t>
  </si>
  <si>
    <t>需要墙体保温，窗户三层玻璃，地暖。我老家室内面积140平，一天20左右，家里恒温23度，空气能</t>
  </si>
  <si>
    <t>空气能</t>
  </si>
  <si>
    <t>龙兴空调设备推广科技有限公司</t>
  </si>
  <si>
    <t>https://www.douyin.com/user/MS4wLjABAAAAbzXBUQO5T5GfuRnW5ojVkr0UfWmoYYCum1JOBbeISgs</t>
  </si>
  <si>
    <t>我用的水源热泵，二档晚上谷电电价0.3969元，260㎡没有保温每天才50多度电，晚上用谷电供热到室内25度，白天停一天温度才下降2度。</t>
  </si>
  <si>
    <t>水源热泵</t>
  </si>
  <si>
    <t>王益春</t>
  </si>
  <si>
    <t>wangyichun8563</t>
  </si>
  <si>
    <t>https://www.douyin.com/user/MS4wLjABAAAA99es07wBC3S5fmdTLMa43ZSuAkcaDvq1KHgYTZx9QGPcuATe6mSXmEb-2uw7emYJ</t>
  </si>
  <si>
    <t>一个冬空气能100平18度左右，五千就烧香</t>
  </si>
  <si>
    <t>南寒</t>
  </si>
  <si>
    <t>https://www.douyin.com/user/MS4wLjABAAAAYQzCM2S_mtKjmOdHj3g6fTVmyjiCYhhRUlgk3lmfs3skzjKwXAzGGR7oXeFQFo6W</t>
  </si>
  <si>
    <t>100平的房屋，室内保证25度，一个采暖季四个月3000元能够我跟你姓！！
农村最省的就是锅炉</t>
  </si>
  <si>
    <t>小瓜子</t>
  </si>
  <si>
    <t>https://www.douyin.com/user/MS4wLjABAAAA58zZv9NVWt9QYN4gS-kmCxuu7w_gt5tyYFt92VTx34s</t>
  </si>
  <si>
    <t>我家二层楼房室内净面积170平+，外墙保温10cm，断桥隔铝门窗，铺地暖，去年11月29日----今年4月3日，室内温度20--22度，阶梯电价，共计电费2050元，安装8匹空气能，干净卫生</t>
  </si>
  <si>
    <t>去年11月29日-今年4月3日</t>
  </si>
  <si>
    <t>金色的风</t>
  </si>
  <si>
    <t>176742042P</t>
  </si>
  <si>
    <t>https://www.douyin.com/user/MS4wLjABAAAARKUtj4ryGMb9z2ijZpDRAJ4tzfvbGkSf4F1mRcCnqKE</t>
  </si>
  <si>
    <t>两吨买三千来块钱你说两吨以上要到两吨半以上才要3000多我以前烧煤一吨多一点四间屋16-18度能保持，而且热水自由，可以做三顿饭，没人都不用算现在换啥采暖没人农村基本都会把暖气开到最低不能关</t>
  </si>
  <si>
    <t>煤</t>
  </si>
  <si>
    <t>https://www.douyin.com/video/6975434933892336910</t>
  </si>
  <si>
    <t>骑马的伯乐</t>
  </si>
  <si>
    <t>qimadebole76</t>
  </si>
  <si>
    <t>https://www.douyin.com/user/MS4wLjABAAAAO7iQqjZp3i23t9cifCGi0QYn2Gat45I2HK3b_uWVdjE</t>
  </si>
  <si>
    <t>我家交房带的6年了，北方，冬季供暖27度。供热公司供暖120平一个供暖季1400至1600之间，按平方加流量收费</t>
  </si>
  <si>
    <t>集中供暖</t>
  </si>
  <si>
    <t>https://www.douyin.com/video/7316005178107301147</t>
  </si>
  <si>
    <t>这里是财神爷心尖尖上的小丸子</t>
  </si>
  <si>
    <t>https://www.douyin.com/user/MS4wLjABAAAA7Q3_4zmhrEwZECB1g1Rk-mD6YlefDrSpkKiHSv476o4fh5E6GUhFSCn-NC49mfhw</t>
  </si>
  <si>
    <t>江苏</t>
  </si>
  <si>
    <t>120平，威能冷凝炉，壁挂炉55，室内温度26，一个月连洗澡做饭一共1300，在家穿短袖就可以</t>
  </si>
  <si>
    <t>威能</t>
  </si>
  <si>
    <t>泡沫</t>
  </si>
  <si>
    <t>https://www.douyin.com/user/MS4wLjABAAAAFTRhkSeAaTX3vMsgatB1YzdWQ8yYQA1dSPAUoxW5F0g</t>
  </si>
  <si>
    <t>推荐一下，万和冷凝炉，13年装的，越用越省，143，20-22度，月200方气</t>
  </si>
  <si>
    <t>万和</t>
  </si>
  <si>
    <t>?如愿?</t>
  </si>
  <si>
    <t>https://www.douyin.com/user/MS4wLjABAAAAOYSdKhfVaLmoG3WYvH1_wBx6oagJCcViMvPlEQHGb4E</t>
  </si>
  <si>
    <t>北京</t>
  </si>
  <si>
    <t>我家89平地暖，壁挂炉设定48℃，家里23℃左右，我感觉很舒适，每天11个方左右，每月不到1000元，采暖季下来将近4000元</t>
  </si>
  <si>
    <t>承接全国各地配电安装调试电缆敷设等！</t>
  </si>
  <si>
    <t>https://www.douyin.com/user/MS4wLjABAAAA-A1Ptw93vD2BCUNDCT5wfmgadVMqqfktsyG0wFLytFs</t>
  </si>
  <si>
    <t>浙江</t>
  </si>
  <si>
    <t>我用大金空调带地暖，110平方温度25度，每天电费在22块左右，两个月刚好用了1300块电费</t>
  </si>
  <si>
    <t>空调</t>
  </si>
  <si>
    <t>用户579826460308</t>
  </si>
  <si>
    <t>https://www.douyin.com/user/MS4wLjABAAAAfUb_dEVInm8LCakM0G46lRFhKP9dR4TkDhOdzv2miCU</t>
  </si>
  <si>
    <t>92平方，博世冷凝炉，壁挂炉40度室温19度，三个月连做饭洗浴总共550方。</t>
  </si>
  <si>
    <t>小张</t>
  </si>
  <si>
    <t>xiaoxin857857857</t>
  </si>
  <si>
    <t>https://www.douyin.com/user/MS4wLjABAAAAPA5d2JSavpcSwVCM36hsocajD7GRgFukUeSbdG8nH3s</t>
  </si>
  <si>
    <t>吉林</t>
  </si>
  <si>
    <t>东北，威能turbo max pure 天气最冷的时候一个月1200多点，24.5度，120平</t>
  </si>
  <si>
    <t>海帆</t>
  </si>
  <si>
    <t>https://www.douyin.com/user/MS4wLjABAAAA9oDRmBLcQ4va05wGnG5FQ2eIrT9B8Dlv_F-JBTGPyHA</t>
  </si>
  <si>
    <t>重庆</t>
  </si>
  <si>
    <t>140平 威能壁挂炉温度53 ，室温24～26度，到家就穿睡衣，一个月1000多块</t>
  </si>
  <si>
    <t>广东办公家具</t>
  </si>
  <si>
    <t>https://www.douyin.com/user/MS4wLjABAAAAW3Eb0Dz9bQwxahJZfOO2kJbwQSccTqpZJF-_glAkiH0</t>
  </si>
  <si>
    <t>广东</t>
  </si>
  <si>
    <t>山西运城6匹空气能，120方自建房，设定50度烧了3天，室内达到25度，然后设定45度维持了一个月，年三十天白天天气好，晚上热的开门开窗穿背心，整月电费650元</t>
  </si>
  <si>
    <t>驽童学琴</t>
  </si>
  <si>
    <t>https://www.douyin.com/user/MS4wLjABAAAAqsjRNzPlyubKUSHpzDMlkAbOJbprfGrrMGQTdkARwBk</t>
  </si>
  <si>
    <t>你没说房子多大面积啊。我的120平方，壁挂炉50度，一天10方，屋内16,7度。壁挂炉和你的一样</t>
  </si>
  <si>
    <t>勇往直前</t>
  </si>
  <si>
    <t>https://www.douyin.com/user/MS4wLjABAAAAVEptV1HFg7BDNCzn2aSuaI1mgaOu7v1hGuNGOd3d0cc</t>
  </si>
  <si>
    <t>海尔壁挂炉，140平，室温20多度一个月也就五百块</t>
  </si>
  <si>
    <t>海尔</t>
  </si>
  <si>
    <t>天天亮</t>
  </si>
  <si>
    <t>T115R</t>
  </si>
  <si>
    <t>https://www.douyin.com/user/MS4wLjABAAAAK7atPpKsHR6aT6X8TjJ2p2HLZnR1Tqv-efkupuFceI0</t>
  </si>
  <si>
    <t>威能进口豪华版24KW，建面132平，水温40度，家里轻松22度，每天12度气，方方面面极致保温的结果</t>
  </si>
  <si>
    <t>艾熙儿?</t>
  </si>
  <si>
    <t>https://www.douyin.com/user/MS4wLjABAAAAsRJ-cE--1PhhW3dkjYjxA4nkZG6etlE7cpFgoC5np2M</t>
  </si>
  <si>
    <t>我家90平，客厅瓷砖23度，南北卧地板19度，壁挂炉开40度，一天10立方气，降温天开45度，一天差不多13立方气</t>
  </si>
  <si>
    <t>怡欣怡然</t>
  </si>
  <si>
    <t>https://www.douyin.com/user/MS4wLjABAAAAi3jnBbogUylFXg-6wTa89jaDhLSy143Ceb74Ogn2JjY</t>
  </si>
  <si>
    <t>我家用的法罗力壁挂炉，已经8年了，每年都是全屋全开，150平米，明装暖气片的，室温21度左右，一个月300个立方左右一点，冬季开3个月，2000元左右</t>
  </si>
  <si>
    <t>骑着蜗牛去散步</t>
  </si>
  <si>
    <t>https://www.douyin.com/user/MS4wLjABAAAABY8bCuD-f8ll4vvStfNQip9mn1hxOa2B6LwZxlpkrxY</t>
  </si>
  <si>
    <t>节能，超级静音，140平，燃烧50度，室内保持20度，每天18元～19元，月不超600元</t>
  </si>
  <si>
    <t>宋先生</t>
  </si>
  <si>
    <t>sjw888888888</t>
  </si>
  <si>
    <t>https://www.douyin.com/user/MS4wLjABAAAArXTH3Ok4x-OGc6pmKH7GF4wf52hHsQbNG46iZ1AUk5o</t>
  </si>
  <si>
    <t>你家看密封性没问题啊，我家170平室温22-24水温50全天开平均6方气</t>
  </si>
  <si>
    <t>仿古砖大全</t>
  </si>
  <si>
    <t>https://www.douyin.com/user/MS4wLjABAAAAM1gxbroJrt25kXT-vq-keHFRmFuibFeQssRn8c-ZjPw</t>
  </si>
  <si>
    <t>130多平，设置42度，室内温20度多点，平均一天用气10个多立方。每立方2.7元，淄博</t>
  </si>
  <si>
    <t>溜达</t>
  </si>
  <si>
    <t>dyi71lwv2m03</t>
  </si>
  <si>
    <t>https://www.douyin.com/user/MS4wLjABAAAAb4rGLV1JYlLCRIIiWBNNCXC7i4n_Zj47XQtMWhrB3CU</t>
  </si>
  <si>
    <t>我家147平，户外-10度，室内25.5度，所有窗户留缝，穿短袖，每个供暖季4400块。</t>
  </si>
  <si>
    <t>彬彬有礼</t>
  </si>
  <si>
    <t>https://www.douyin.com/user/MS4wLjABAAAAXcE4w3R3zz0CacG6o03rJdwGdc9dyZjzgbMkD_93Pn8</t>
  </si>
  <si>
    <t>苏南地区我家套内90左右，少开一个房间，现在这天气每天8个气，出水温度设置45℃，室温19℃</t>
  </si>
  <si>
    <t>? 灯芯宝宝???</t>
  </si>
  <si>
    <t>https://www.douyin.com/user/MS4wLjABAAAAIBiw2g-pzyic7AGqiBre70bsUD4FbeH3XCe7Y3PjwAE</t>
  </si>
  <si>
    <t>四川</t>
  </si>
  <si>
    <t>我家也是开的55.室内21，一百四十平只开了客厅和主卧大概八十平，一个月用了一千五</t>
  </si>
  <si>
    <t>jane</t>
  </si>
  <si>
    <t>https://www.douyin.com/user/MS4wLjABAAAAhtuk-FDRTvwzoiUNmNhsJYOlP2Uz4jpYDbsWS69XRzI</t>
  </si>
  <si>
    <t>上海</t>
  </si>
  <si>
    <t>苏州吴江区，50度烧，设18度，285平，一天100多点</t>
  </si>
  <si>
    <t>Regent St.</t>
  </si>
  <si>
    <t>nevernoah</t>
  </si>
  <si>
    <t>https://www.douyin.com/user/MS4wLjABAAAAgA2fszzi_Y2GJd5dIyxce7mTLvCf62KEWQsIbN_QV0E</t>
  </si>
  <si>
    <t>威能，炉子55度，客厅24，卧室22。出门睡觉都开离屋。在家一件长袖卫衣。170平，一天天然气￥30。</t>
  </si>
  <si>
    <t>二号男生</t>
  </si>
  <si>
    <t>erhaonanshen</t>
  </si>
  <si>
    <t>https://www.douyin.com/user/MS4wLjABAAAAZhQBQiQ_UsK_vkUoWGKK3A1t_oq-LFCvTJB5wBuK600</t>
  </si>
  <si>
    <t>我也是威能冷凝炉35.70KW，地下一层地上三层共计350平左右。十月底开到来年三月底屋里温度保持在22度左右。大概使用3500左右立方天然气。</t>
  </si>
  <si>
    <t>dybctb5c1ieg</t>
  </si>
  <si>
    <t>https://www.douyin.com/user/MS4wLjABAAAAhPqrG3SefS5-7f9wyEtXMI_dju4Y4HIXX-1nKcHbPb1K07W-9UbrH_EkuAR1Hc0C</t>
  </si>
  <si>
    <t>我来说一下吧。我们家墙暖，13个暖气片，3层联排，200平，一天开12个小时。早上离家关闭壁挂炉，晚上回来开启，28千瓦的阿里斯顿，现在物联表一天大约70块。室内温度白天关闭时候15-16度，开启夜里大约21度。墙暖升温快。水温65度。因为是三层加了循环泵。</t>
  </si>
  <si>
    <t>墙暖</t>
  </si>
  <si>
    <t>希希爱可乐</t>
  </si>
  <si>
    <t>xixiaikele62</t>
  </si>
  <si>
    <t>https://www.douyin.com/user/MS4wLjABAAAATQQxmt-15Mrx4DZIRtu2aiuO954Is8BDifv1V4RMvec</t>
  </si>
  <si>
    <t>我家110平方一个月才用500，家里恒温22度</t>
  </si>
  <si>
    <t>Miss 董?</t>
  </si>
  <si>
    <t>lv50676</t>
  </si>
  <si>
    <t>https://www.douyin.com/user/MS4wLjABAAAA-Szl04AcPO8RhyPCsjyamXdx5EtQfRd4bppAT63Rdsg</t>
  </si>
  <si>
    <t>炉子55度，面板23度，160多平，100出头一天，坐标江苏常州</t>
  </si>
  <si>
    <t>luis</t>
  </si>
  <si>
    <t>https://www.douyin.com/user/MS4wLjABAAAArHrdlBdHWjHmmTudG6CaKmahzmQsUXkg73ySb9GL7Dw</t>
  </si>
  <si>
    <t>120平 室温25，每天35-40块钱</t>
  </si>
  <si>
    <t>丁丁</t>
  </si>
  <si>
    <t>https://www.douyin.com/user/MS4wLjABAAAAw_k1xK18q7QEejmeOC-8O16S7D_74WCmm65P3UgCi98</t>
  </si>
  <si>
    <t>怎么这么便宜啊？我们套内大概92平，装的是威能锅炉，平均下来，一天燃气费要93块，室内温度才18度多</t>
  </si>
  <si>
    <t>是小李呀?</t>
  </si>
  <si>
    <t>https://www.douyin.com/user/MS4wLjABAAAAijRO4hMR-z49wO0MvhnlWOkOnG6AVswzutXK0R2gZXc</t>
  </si>
  <si>
    <t>我们125平米的房子，地暖半年2300，家里温度20以上</t>
  </si>
  <si>
    <t>仙人掌棉花糖</t>
  </si>
  <si>
    <t>https://www.douyin.com/user/MS4wLjABAAAAWiFcTkVKWb5QmtAlJyg9-VjFza7ij0Y_VkMlOJGIiBg</t>
  </si>
  <si>
    <t>130平，第一次试暖气，面板温度设置22度，24小时全屋温度就稳定在22度，花了36立方的气。后来觉得太热，又降至19度，然后一直恒温状态，每天花费12立方左右。一个月七百多气。燃气灶选的菲斯曼</t>
  </si>
  <si>
    <t>菲斯曼</t>
  </si>
  <si>
    <t>炽天秤</t>
  </si>
  <si>
    <t>https://www.douyin.com/user/MS4wLjABAAAAcRyzA8B3zxwLhOn6PMZWi9RD3eI_NOmBtbVVoaf12ck</t>
  </si>
  <si>
    <t>菲斯曼进口，一天11方，120平，炉子开50度，室内21度。</t>
  </si>
  <si>
    <t>力量不小</t>
  </si>
  <si>
    <t>liliangbuxia</t>
  </si>
  <si>
    <t>https://www.douyin.com/user/MS4wLjABAAAA3D0dzoWr0YxHIjRXQ9iWJGGB7B0n4pVAqEJQa1DvAOc</t>
  </si>
  <si>
    <t>威能，140平方，每月1500飘过！20度</t>
  </si>
  <si>
    <t>今天怎么样</t>
  </si>
  <si>
    <t>dybnop7cldvv</t>
  </si>
  <si>
    <t>https://www.douyin.com/user/MS4wLjABAAAA94OOM--6dQhbquum_2qFO-x2rQysq0xySnTbwc8wrYM</t>
  </si>
  <si>
    <t>350平，楼下设定21度，楼上设定23度，以前一个月900电费，现在一个月1500电费</t>
  </si>
  <si>
    <t>大 星 星</t>
  </si>
  <si>
    <t>https://www.douyin.com/user/MS4wLjABAAAAKI7gTMc3Ek3DPDiHAEWS799lYChaInQUvnNNsetUQvQ</t>
  </si>
  <si>
    <t>还是集体供暖好，我家150平一个冬天交4800，屋里室温30度，我都快中暑了</t>
  </si>
  <si>
    <t>鱼丝儿???</t>
  </si>
  <si>
    <t>https://www.douyin.com/user/MS4wLjABAAAAkt4KYWOPKr-do0S6YRv8KHYK9x2BymO1vyrZbetxq4s</t>
  </si>
  <si>
    <t>我家130平，威能锅炉调至50度，全屋20度，在家穿长T款睡衣，每月煤气费9百块</t>
  </si>
  <si>
    <t>煤气</t>
  </si>
  <si>
    <t>完了任务没做。</t>
  </si>
  <si>
    <t>AV512G</t>
  </si>
  <si>
    <t>https://www.douyin.com/user/MS4wLjABAAAA9Qt2FVU2SGhbmM1_1mlCLCWqoub4rmo-2PNWv3OYnlQ</t>
  </si>
  <si>
    <t>合肥，126平，设22度，一个月900左右。你要把保暖做好就行了。家里躺着就长袖，干点活就短袖。</t>
  </si>
  <si>
    <t>? 隋小妹</t>
  </si>
  <si>
    <t>https://www.douyin.com/user/MS4wLjABAAAARBOvIRmRtQnC44hgNbh68-T8nE3gZ9AwsK7t9HzbgNI</t>
  </si>
  <si>
    <t>坐标烟台，集体供暖温度25度。138平4个半月3200元</t>
  </si>
  <si>
    <t>4.5个月</t>
  </si>
  <si>
    <t>雪中的碳</t>
  </si>
  <si>
    <t>dywvdqwl45l0</t>
  </si>
  <si>
    <t>https://www.douyin.com/user/MS4wLjABAAAAurWjQERbqNTkBFE9GS0rm6GBLMQr-sNdNkz2Sn6yBLUXU3cNE54iffujWvd8BZF1</t>
  </si>
  <si>
    <t>江浙一带，房屋有外墙保温吗？装修时内墙面加保温，3层玻璃窗户，保温做好，装地暖，河北都用不了那么多气，前段时间室外零下20度，135平，全天烧，室温21，用气15方每天</t>
  </si>
  <si>
    <t>清泉季艺时尚</t>
  </si>
  <si>
    <t>13550078582zcy</t>
  </si>
  <si>
    <t>https://www.douyin.com/user/MS4wLjABAAAA85VNRJcQjbascQnfK8z-tCwJnVtQZmkstwYzG-0iEio</t>
  </si>
  <si>
    <t>我们家40度，室内20度，一个月一千块钱左右。143平。</t>
  </si>
  <si>
    <t>番茄酱炒鸡蛋</t>
  </si>
  <si>
    <t>https://www.douyin.com/user/MS4wLjABAAAAG5GCPr4YNqpUQ8gx-3uC5kkDvgWXGgeMGiZ2cr2UjHw</t>
  </si>
  <si>
    <t>阿里斯顿冷凝露，自建房层高三米三无保温层，室内面积一百五十五，烧五十度，室温十五，一天平均六十左右。</t>
  </si>
  <si>
    <t>冷凝炉</t>
  </si>
  <si>
    <t>阿里斯顿</t>
  </si>
  <si>
    <t>ebook</t>
  </si>
  <si>
    <t>https://www.douyin.com/user/MS4wLjABAAAA7lzW2CVmaz2Ek5hO9czs6Id193k8NjLAFefRE_WYdDY</t>
  </si>
  <si>
    <t>多大房子？我家北京，240平，威能炉子，家里26度，11月到三月，算上洗澡，一共4500左右</t>
  </si>
  <si>
    <t>ss</t>
  </si>
  <si>
    <t>https://www.douyin.com/user/MS4wLjABAAAA5V5zg6T-akcYGZ9BuH1H4yml-zlQqui9TYg4Mmm7_EU</t>
  </si>
  <si>
    <t>坐标四川
外温3~10℃
房子130，空两间卧室不开
室温22℃
去年3个月2000元气费</t>
  </si>
  <si>
    <t>漠北一</t>
  </si>
  <si>
    <t>https://www.douyin.com/user/MS4wLjABAAAAr6n6NdGR89IdKRhFYAyA87kclzF4Uzt0B1WdVe1su-Y</t>
  </si>
  <si>
    <t>坐标新疆  
房屋面积 110
室温21℃~23℃
一个月平均700左右燃气费</t>
  </si>
  <si>
    <t>https://www.douyin.com/user/MS4wLjABAAAA369ol4zse8WStvNZQVpIspuMmbmJ7EHTdSw8ur4eBY0</t>
  </si>
  <si>
    <t>地标 成都 100平方 开22度 短袖短裤 已经相当地所在燃气公司申请燃气供暖优惠 一个月700 三个月2100</t>
  </si>
  <si>
    <t>大兜兜</t>
  </si>
  <si>
    <t>https://www.douyin.com/user/MS4wLjABAAAAQmONDw0BJlPxyJrCmaQouESNaglInymvAlYAQDkLogg</t>
  </si>
  <si>
    <t>128平，一个月2000出头左右，温度23到25度</t>
  </si>
  <si>
    <t>天天和小雨</t>
  </si>
  <si>
    <t>https://www.douyin.com/user/MS4wLjABAAAAshPjDRrGZa9BNERFZa7zsYvUXUNEbUZhS0p9kE-u2yB5n3dH0Tb_1duiPH8kvFYy</t>
  </si>
  <si>
    <t>我家联排300方，采暖面积200，开20度，第一天用24方，随后逐渐下降，第九天已只13方一天</t>
  </si>
  <si>
    <t>MunGo</t>
  </si>
  <si>
    <t>ECC184</t>
  </si>
  <si>
    <t>https://www.douyin.com/user/MS4wLjABAAAAko0bX-Zq3eRw9RH7gPW5BjrzXk34R8CcBbjM50B2n0Q</t>
  </si>
  <si>
    <t>160平 一天10方 维持22度</t>
  </si>
  <si>
    <t>大队长</t>
  </si>
  <si>
    <t>https://www.douyin.com/user/MS4wLjABAAAAB9McmeSzpKcDI04O0EWx-2O42gtW2ToSwBcziMbq9ls</t>
  </si>
  <si>
    <t>把锅炉水温调低试试，我家140平，卫生间没有地暖，家里基本在21-23度，客厅地砖问题高点，地板温度低一点，一天加烧饭基本在11方气</t>
  </si>
  <si>
    <t>叁岁?</t>
  </si>
  <si>
    <t>https://www.douyin.com/user/MS4wLjABAAAAMvbgCI_v4EI1xCZlYrj_gFjDiOAnDo6jcgY9I_d7iU4</t>
  </si>
  <si>
    <t>135平方，锅炉烧50度，面板20-22，有的时候热降到18-19，12月底开到3月初，每个月加上全家6口人的生活用水，1200燃气</t>
  </si>
  <si>
    <t>Sarah</t>
  </si>
  <si>
    <t>https://www.douyin.com/user/MS4wLjABAAAAuZL1Tx-ndLzE3_ZY6G1z5urEFKwm50vzPleU6jJaSsc</t>
  </si>
  <si>
    <t>我家开到15度140平 一个月1500左右</t>
  </si>
  <si>
    <t>https://www.douyin.com/video/7314940179347770659</t>
  </si>
  <si>
    <t>龙卷风</t>
  </si>
  <si>
    <t>https://www.douyin.com/user/MS4wLjABAAAApxFZj4hRDHi_1SB7jjB7NEyZEfNJ-sGDdyHj5QR_nUA</t>
  </si>
  <si>
    <t>湖北</t>
  </si>
  <si>
    <t>140平，八路，水温52度 室内20度，一个月2000+的燃气费</t>
  </si>
  <si>
    <t>https://www.douyin.com/video/7210289890188135715</t>
  </si>
  <si>
    <t>?小童童?</t>
  </si>
  <si>
    <t>https://www.douyin.com/user/MS4wLjABAAAA-WIr-zLv_86vHaPKhp8uQZ1PAUH41FtkyZ6kZ0yLGuM</t>
  </si>
  <si>
    <t>辽宁</t>
  </si>
  <si>
    <t>不对啊，我家跟你家一摸一样品牌壁挂炉，163平，设定25度，西北方冬天暖和的不行，基本上烧5个多月，费用总和也就四千左右</t>
  </si>
  <si>
    <t>w6m30mcn</t>
  </si>
  <si>
    <t>https://www.douyin.com/user/MS4wLjABAAAAxUsKEPyuOXjxJc1nydbkqvqu4vISPhl8CACQ5IVKSmA</t>
  </si>
  <si>
    <t>你是多大的房子？我套内面积200方左右，28kv博世的两用炉，开22℃，冬天家里基本就一件长袖T恤够了也就1600左右一个月。</t>
  </si>
  <si>
    <t>博世</t>
  </si>
  <si>
    <t>美迪melody</t>
  </si>
  <si>
    <t>https://www.douyin.com/user/MS4wLjABAAAAn8X8nTA-wxIzObS4zE9X_TJcoL36bMCa2_6t0Cu78zM</t>
  </si>
  <si>
    <t>我家也是威能的地暖，90采暖22度一个月600块钱</t>
  </si>
  <si>
    <t>爱吃辣鸭头 ?</t>
  </si>
  <si>
    <t>https://www.douyin.com/user/MS4wLjABAAAA5JwPhEBh5ac1NMYIXOgqs-23bVlmyFreyGR6FWNysmw</t>
  </si>
  <si>
    <t>宁夏</t>
  </si>
  <si>
    <t>坐标宁夏  100平 冬天烧23度 一个月五百 带做饭洗澡</t>
  </si>
  <si>
    <t>把握今天</t>
  </si>
  <si>
    <t>https://www.douyin.com/user/MS4wLjABAAAAFu1wemqrEp1sEcLniEQfi58_B6lg3quNQUQwHKHvjes</t>
  </si>
  <si>
    <t>第一年供暖费用高一点，第二年就好了，一个冬天11-3月初4000包含洗澡和做饭。实用面积150。温度22-23</t>
  </si>
  <si>
    <t>https://www.douyin.com/video/6907554058278636803</t>
  </si>
  <si>
    <t>凡花四斤</t>
  </si>
  <si>
    <t>jinjie10000</t>
  </si>
  <si>
    <t>https://www.douyin.com/user/MS4wLjABAAAAnEOkhc2GB5hZL8a-h85ue-hnuD70RsUqxmDWRi83JLtprOuZZnFGFxCLLYmzTMcn</t>
  </si>
  <si>
    <t>4个多月3600元电费，200平方温度保持18度以上根本不够！！！</t>
  </si>
  <si>
    <t>@静等花开</t>
  </si>
  <si>
    <t>dyh5hk8o7g80</t>
  </si>
  <si>
    <t>https://www.douyin.com/user/MS4wLjABAAAAAT8sLkiDXj8XgG68ej1ehPtCby879VXPQHFhb0GVank</t>
  </si>
  <si>
    <t>房间没有保温，层高四米，200平米，室内温度20多度，采暖费1万都不够。</t>
  </si>
  <si>
    <t>室内保温一体板</t>
  </si>
  <si>
    <t>https://www.douyin.com/user/MS4wLjABAAAAREIrEoMmVjF90MR0tHPV1IfbsbPoqEllD6YNI94HW74</t>
  </si>
  <si>
    <t>我5P50平21度一个冬季3500，钱去哪啦</t>
  </si>
  <si>
    <t>无聊的人AAA</t>
  </si>
  <si>
    <t>https://www.douyin.com/user/MS4wLjABAAAAiSLs_4A1U7zYkOwhSjtBSKgF1EIyv5UyOOnqtpkgEV4</t>
  </si>
  <si>
    <t>不可能，我五匹的一百多平每天五十多块钱室内温度超不过15度</t>
  </si>
  <si>
    <t>舍得</t>
  </si>
  <si>
    <t>https://www.douyin.com/user/MS4wLjABAAAAIGXF_jUbJDLNnYciFsi4-m_bZamJGOnU1OHDoRCvuSQ</t>
  </si>
  <si>
    <t>怎么够！我的160平米，用的6p一个月在1000元，室温在20度左右！</t>
  </si>
  <si>
    <t>用户8306331235356</t>
  </si>
  <si>
    <t>dy0qvfn32c5o</t>
  </si>
  <si>
    <t>https://www.douyin.com/user/MS4wLjABAAAA2AQRBhfx5NQKdY84GIrW2TqAeW3kc_Z2F2gws_RLly4siXx7629tVxI0Hczqe3Qv</t>
  </si>
  <si>
    <t>120平一直开19度，日立的，优惠完一个月基本1100</t>
  </si>
  <si>
    <t>御土</t>
  </si>
  <si>
    <t>https://www.douyin.com/user/MS4wLjABAAAApctZcJZO355Kj3cYd2kMEU4WtzNhddS4uQmx_rJwt2E</t>
  </si>
  <si>
    <t>北京平房大概140平，室高3.2米，下午5点到第二天八点左右，不是地暖，煤改电6P，室温16左右本月用电12月已用2700度电预计突破3000度</t>
  </si>
  <si>
    <t>青黄霉素</t>
  </si>
  <si>
    <t>https://www.douyin.com/user/MS4wLjABAAAAurp9_9kwvGRWWzckL3X-TTCwQD_oaFUnxaax4RAurZk</t>
  </si>
  <si>
    <t>空气能配地暖是最好的，室内温度也上的去。我用的是3匹的大概90平左右，去年开4个多月，缴费1700元。室内温度18度左右。机型不一样耗电效果也不一样。本人用的是杨子的</t>
  </si>
  <si>
    <t>中国龙</t>
  </si>
  <si>
    <t>dykm8n2psokd</t>
  </si>
  <si>
    <t>https://www.douyin.com/user/MS4wLjABAAAAkFB8jS-dHWcx-b4e1KSxZeCjrD-t6gBMbRC51Y2lXUp7HhLv8s9fCgppEhGVnAq-</t>
  </si>
  <si>
    <t>我120平方地暖4个月运行温度平均16度。去年每度电5毛2分。花了6270元</t>
  </si>
  <si>
    <t>靠天靠地不如靠自己</t>
  </si>
  <si>
    <t>zhangmiao7948182</t>
  </si>
  <si>
    <t>https://www.douyin.com/user/MS4wLjABAAAAECpskXubSAjpp7mTTF_rDYTBFMRh_gyujmcGAMaJnWi3Q3l2WXxcuQr9EpK9U9nu</t>
  </si>
  <si>
    <t>我家10匹的建筑面积260平，室内温度23左右去年取暖用了4500左右，感觉比烧煤省钱就是有点噪音</t>
  </si>
  <si>
    <t>流年   呐么傷</t>
  </si>
  <si>
    <t>https://www.douyin.com/user/MS4wLjABAAAAALCuUHovVbOzoWnMqDCd2YW9oDCkz9fw8PvaqqDvWGc</t>
  </si>
  <si>
    <t>空气能可能比燃气便宜一些，三个月多点用燃气炉温度调到最低，100平米。室内温度18，费用3500左右，这是我家的实际情况</t>
  </si>
  <si>
    <t>燃气炉</t>
  </si>
  <si>
    <t>南巷旧人</t>
  </si>
  <si>
    <t>dy2cbyz8lcz9</t>
  </si>
  <si>
    <t>https://www.douyin.com/user/MS4wLjABAAAAexOBEWN9uMaK_u_bNKXk-74FfaUzkHdhPhCYviksAgVnEdANFl_cCPQlbt21Wv-Y</t>
  </si>
  <si>
    <t>我家200平，费用大致8000，温度还在十六七度。所以，讲话的时候，把故事弄完证。</t>
  </si>
  <si>
    <t>可爱小桃桃</t>
  </si>
  <si>
    <t>keaixiaotaot32</t>
  </si>
  <si>
    <t>https://www.douyin.com/user/MS4wLjABAAAApyH5GACZ2U70szcRff68Q4I4IWIW8hm2lg2lA8W7GvN-cWiS_imsWmpH_ORXilQ5</t>
  </si>
  <si>
    <t>我们县城不供暖，客厅加厨房估计四五十平，空调开20℃，100块钱也就两三天的事</t>
  </si>
  <si>
    <t>2.5天</t>
  </si>
  <si>
    <t>我们一起</t>
  </si>
  <si>
    <t>https://www.douyin.com/user/MS4wLjABAAAAXSgNzVemGHv1DNU6hFwKh-M7nojk6_jNCGAFYvZk4k8</t>
  </si>
  <si>
    <t>建筑面积350，北京农村，10匹某克变频机子，一层23度，二层没人住没开，17度左右，每天20元电费！（夜里12小时一度0.1元）</t>
  </si>
  <si>
    <t>King</t>
  </si>
  <si>
    <t>https://www.douyin.com/user/MS4wLjABAAAAYqRwitUQXwvavm7z50SPaAXedGjmg9mkCGd72bKJjiw</t>
  </si>
  <si>
    <t>我家就两百多平方，一冬季最少两千多方气，屋子里都不到20度，平价气只给900方，其余按照阶梯价格，5000多都不够，你再扯吧</t>
  </si>
  <si>
    <t>朱</t>
  </si>
  <si>
    <t>https://www.douyin.com/user/MS4wLjABAAAAKA3pkast0xPkxP0qEfWiVxnG9fXvu6Zbq2ptAwMU5eU</t>
  </si>
  <si>
    <t>他这个是房屋占地面积吧，那样价格差不多，我家比他家大的多，室内差不多180平老式铸铁暖气片，室内16度左右每月1200块钱左右</t>
  </si>
  <si>
    <t>https://www.douyin.com/video/7321305662531620159</t>
  </si>
  <si>
    <t>地暖清洗刚哥</t>
  </si>
  <si>
    <t>https://www.douyin.com/user/MS4wLjABAAAA4L89lG2bKMauZqfmgVaZGvZSDWeOOvTzPCMvFRJokec</t>
  </si>
  <si>
    <t>一般情况下 一年补水一次 100平方  22度左右室内温度    室外如果是零下10度的话  一天大概10到20方燃气</t>
  </si>
  <si>
    <t>一般情况下 管路畅通干净的情况下 室外零下10度左右  100平方的房子  室内23度上下的话 用气量在10到15方左右</t>
  </si>
  <si>
    <t>视频评论编码</t>
  </si>
  <si>
    <t>v2-c1</t>
  </si>
  <si>
    <t>v2-c2</t>
  </si>
  <si>
    <t>v2-c3</t>
  </si>
  <si>
    <t>v2-c4</t>
  </si>
  <si>
    <t>v2-c5</t>
  </si>
  <si>
    <t>v2-c6</t>
  </si>
  <si>
    <t>v2-c7</t>
  </si>
  <si>
    <t>v2-c8</t>
  </si>
  <si>
    <t>v2-c9</t>
  </si>
  <si>
    <t>v2-c10</t>
  </si>
  <si>
    <t>v2-c1802</t>
  </si>
  <si>
    <t>v2-c1805</t>
  </si>
  <si>
    <t>v2-c1822</t>
  </si>
  <si>
    <t>v2-c1826</t>
  </si>
  <si>
    <t>v2-c1834</t>
  </si>
  <si>
    <t>v2-c1875</t>
  </si>
  <si>
    <t>v2-c1876</t>
  </si>
  <si>
    <t>v2-c11</t>
  </si>
  <si>
    <t>v2-c12</t>
  </si>
  <si>
    <t>v2-c13</t>
  </si>
  <si>
    <t>v2-c14</t>
  </si>
  <si>
    <t>v2-c15</t>
  </si>
  <si>
    <t>v2-c16</t>
  </si>
  <si>
    <t>v2-c17</t>
  </si>
  <si>
    <t>v2-c18</t>
  </si>
  <si>
    <t>v2-c19</t>
  </si>
  <si>
    <t>v2-c20</t>
  </si>
  <si>
    <t>v2-c21</t>
  </si>
  <si>
    <t>v2-c22</t>
  </si>
  <si>
    <t>v2-c23</t>
  </si>
  <si>
    <t>v2-c24</t>
  </si>
  <si>
    <t>v2-c25</t>
  </si>
  <si>
    <t>v2-c26</t>
  </si>
  <si>
    <t>v2-c27</t>
  </si>
  <si>
    <t>v2-c28</t>
  </si>
  <si>
    <t>v2-c29</t>
  </si>
  <si>
    <t>v2-c30</t>
  </si>
  <si>
    <t>v2-c31</t>
  </si>
  <si>
    <t>v2-c32</t>
  </si>
  <si>
    <t>v2-c33</t>
  </si>
  <si>
    <t>v2-c34</t>
  </si>
  <si>
    <t>v2-c35</t>
  </si>
  <si>
    <t>v2-c36</t>
  </si>
  <si>
    <t>v2-c37</t>
  </si>
  <si>
    <t>v2-c38</t>
  </si>
  <si>
    <t>v2-c39</t>
  </si>
  <si>
    <t>v2-c40</t>
  </si>
  <si>
    <t>v2-c41</t>
  </si>
  <si>
    <t>v2-c42</t>
  </si>
  <si>
    <t>v2-c43</t>
  </si>
  <si>
    <t>v2-c44</t>
  </si>
  <si>
    <t>v2-c45</t>
  </si>
  <si>
    <t>v2-c46</t>
  </si>
  <si>
    <t>v2-c47</t>
  </si>
  <si>
    <t>v2-c48</t>
  </si>
  <si>
    <t>v2-c49</t>
  </si>
  <si>
    <t>v2-c50</t>
  </si>
  <si>
    <t>v2-c51</t>
  </si>
  <si>
    <t>v2-c52</t>
  </si>
  <si>
    <t>v2-c53</t>
  </si>
  <si>
    <t>v2-c54</t>
  </si>
  <si>
    <t>v2-c55</t>
  </si>
  <si>
    <t>v2-c56</t>
  </si>
  <si>
    <t>v2-c57</t>
  </si>
  <si>
    <t>v2-c58</t>
  </si>
  <si>
    <t>v2-c59</t>
  </si>
  <si>
    <t>v2-c60</t>
  </si>
  <si>
    <t>v2-c61</t>
  </si>
  <si>
    <t>v2-c62</t>
  </si>
  <si>
    <t>v2-c63</t>
  </si>
  <si>
    <t>v2-c64</t>
  </si>
  <si>
    <t>v2-c65</t>
  </si>
  <si>
    <t>v2-c66</t>
  </si>
  <si>
    <t>v2-c67</t>
  </si>
  <si>
    <t>v2-c68</t>
  </si>
  <si>
    <t>v2-c69</t>
  </si>
  <si>
    <t>v2-c70</t>
  </si>
  <si>
    <t>v2-c71</t>
  </si>
  <si>
    <t>v2-c72</t>
  </si>
  <si>
    <t>v2-c73</t>
  </si>
  <si>
    <t>v2-c74</t>
  </si>
  <si>
    <t>v2-c75</t>
  </si>
  <si>
    <t>v2-c76</t>
  </si>
  <si>
    <t>v2-c77</t>
  </si>
  <si>
    <t>v2-c78</t>
  </si>
  <si>
    <t>v2-c79</t>
  </si>
  <si>
    <t>v2-c80</t>
  </si>
  <si>
    <t>v2-c81</t>
  </si>
  <si>
    <t>v2-c82</t>
  </si>
  <si>
    <t>v2-c83</t>
  </si>
  <si>
    <t>v2-c84</t>
  </si>
  <si>
    <t>v2-c85</t>
  </si>
  <si>
    <t>v2-c86</t>
  </si>
  <si>
    <t>v2-c87</t>
  </si>
  <si>
    <t>v2-c88</t>
  </si>
  <si>
    <t>v2-c89</t>
  </si>
  <si>
    <t>v2-c90</t>
  </si>
  <si>
    <t>v2-c91</t>
  </si>
  <si>
    <t>v2-c92</t>
  </si>
  <si>
    <t>v2-c93</t>
  </si>
  <si>
    <t>v2-c94</t>
  </si>
  <si>
    <t>v2-c95</t>
  </si>
  <si>
    <t>v2-c96</t>
  </si>
  <si>
    <t>v2-c97</t>
  </si>
  <si>
    <t>v2-c98</t>
  </si>
  <si>
    <t>v2-c99</t>
  </si>
  <si>
    <t>v2-c100</t>
  </si>
  <si>
    <t>v2-c101</t>
  </si>
  <si>
    <t>v2-c102</t>
  </si>
  <si>
    <t>v2-c103</t>
  </si>
  <si>
    <t>v2-c104</t>
  </si>
  <si>
    <t>v2-c105</t>
  </si>
  <si>
    <t>v2-c106</t>
  </si>
  <si>
    <t>v2-c107</t>
  </si>
  <si>
    <t>v2-c108</t>
  </si>
  <si>
    <t>v2-c109</t>
  </si>
  <si>
    <t>v2-c110</t>
  </si>
  <si>
    <t>v2-c111</t>
  </si>
  <si>
    <t>v2-c112</t>
  </si>
  <si>
    <t>v2-c113</t>
  </si>
  <si>
    <t>v2-c114</t>
  </si>
  <si>
    <t>v2-c115</t>
  </si>
  <si>
    <t>v2-c116</t>
  </si>
  <si>
    <t>v2-c117</t>
  </si>
  <si>
    <t>v2-c118</t>
  </si>
  <si>
    <t>v2-c119</t>
  </si>
  <si>
    <t>v2-c120</t>
  </si>
  <si>
    <t>v2-c121</t>
  </si>
  <si>
    <t>v2-c122</t>
  </si>
  <si>
    <t>v2-c123</t>
  </si>
  <si>
    <t>v2-c124</t>
  </si>
  <si>
    <t>v2-c125</t>
  </si>
  <si>
    <t>v2-c126</t>
  </si>
  <si>
    <t>v2-c127</t>
  </si>
  <si>
    <t>v2-c128</t>
  </si>
  <si>
    <t>v2-c129</t>
  </si>
  <si>
    <t>v2-c130</t>
  </si>
  <si>
    <t>v2-c131</t>
  </si>
  <si>
    <t>v2-c132</t>
  </si>
  <si>
    <t>v2-c133</t>
  </si>
  <si>
    <t>v2-c134</t>
  </si>
  <si>
    <t>v2-c135</t>
  </si>
  <si>
    <t>v2-c136</t>
  </si>
  <si>
    <t>v2-c137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</si>
</sst>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1"/>
      <name val="宋体"/>
      <charset val="134"/>
      <scheme val="minor"/>
    </font>
    <font>
      <b/>
      <sz val="11"/>
      <name val="宋体"/>
      <charset val="134"/>
      <scheme val="minor"/>
    </font>
    <font>
      <sz val="9"/>
      <name val="宋体"/>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
    <xf numFmtId="0" fontId="0" fillId="0" borderId="0" xfId="0">
      <alignment vertical="center"/>
    </xf>
    <xf numFmtId="0" fontId="1" fillId="0" borderId="0" xfId="0" applyFont="1">
      <alignment vertical="center"/>
    </xf>
    <xf numFmtId="0" fontId="2" fillId="0" borderId="1" xfId="0" applyFont="1" applyBorder="1" applyAlignment="1">
      <alignment horizontal="center" vertical="top"/>
    </xf>
    <xf numFmtId="0" fontId="0" fillId="0" borderId="0" xfId="0" applyAlignment="1"/>
    <xf numFmtId="0" fontId="2" fillId="2" borderId="1" xfId="0" applyFont="1" applyFill="1" applyBorder="1" applyAlignment="1">
      <alignment horizontal="center" vertical="top"/>
    </xf>
    <xf numFmtId="0" fontId="1"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5"/>
  <sheetViews>
    <sheetView tabSelected="1" topLeftCell="A122" workbookViewId="0">
      <selection activeCell="C151" sqref="C151"/>
    </sheetView>
  </sheetViews>
  <sheetFormatPr defaultColWidth="9" defaultRowHeight="14" x14ac:dyDescent="0.25"/>
  <cols>
    <col min="4" max="4" width="11.6328125"/>
    <col min="7" max="7" width="12.81640625"/>
  </cols>
  <sheetData>
    <row r="1" spans="1:21" x14ac:dyDescent="0.25">
      <c r="A1" t="s">
        <v>570</v>
      </c>
      <c r="B1" s="2" t="s">
        <v>0</v>
      </c>
      <c r="C1" s="2" t="s">
        <v>1</v>
      </c>
      <c r="D1" s="2" t="s">
        <v>2</v>
      </c>
      <c r="E1" s="2" t="s">
        <v>3</v>
      </c>
      <c r="F1" s="2" t="s">
        <v>4</v>
      </c>
      <c r="G1" s="2" t="s">
        <v>5</v>
      </c>
      <c r="H1" s="2" t="s">
        <v>6</v>
      </c>
      <c r="I1" s="2" t="s">
        <v>7</v>
      </c>
      <c r="J1" s="2" t="s">
        <v>8</v>
      </c>
      <c r="K1" s="4" t="s">
        <v>9</v>
      </c>
      <c r="L1" s="4" t="s">
        <v>10</v>
      </c>
      <c r="M1" s="4" t="s">
        <v>11</v>
      </c>
      <c r="N1" s="4" t="s">
        <v>12</v>
      </c>
      <c r="O1" s="4" t="s">
        <v>13</v>
      </c>
      <c r="P1" s="4" t="s">
        <v>14</v>
      </c>
      <c r="Q1" s="4" t="s">
        <v>15</v>
      </c>
      <c r="R1" s="4" t="s">
        <v>16</v>
      </c>
      <c r="S1" s="4" t="s">
        <v>17</v>
      </c>
      <c r="T1" s="4" t="s">
        <v>18</v>
      </c>
      <c r="U1" s="4" t="s">
        <v>19</v>
      </c>
    </row>
    <row r="2" spans="1:21" x14ac:dyDescent="0.25">
      <c r="A2" t="s">
        <v>571</v>
      </c>
      <c r="B2" s="3" t="s">
        <v>20</v>
      </c>
      <c r="C2" s="3" t="s">
        <v>21</v>
      </c>
      <c r="D2" s="3">
        <v>1455793497</v>
      </c>
      <c r="E2" s="3" t="s">
        <v>22</v>
      </c>
      <c r="F2" s="3" t="s">
        <v>23</v>
      </c>
      <c r="G2" s="3">
        <v>20209272047</v>
      </c>
      <c r="H2" s="3">
        <v>0</v>
      </c>
      <c r="I2" s="3" t="s">
        <v>24</v>
      </c>
      <c r="J2" s="3" t="s">
        <v>25</v>
      </c>
      <c r="K2">
        <v>30</v>
      </c>
      <c r="L2">
        <v>150</v>
      </c>
      <c r="M2" t="s">
        <v>26</v>
      </c>
      <c r="P2" t="s">
        <v>27</v>
      </c>
      <c r="Q2" t="s">
        <v>28</v>
      </c>
      <c r="R2">
        <v>700</v>
      </c>
    </row>
    <row r="3" spans="1:21" x14ac:dyDescent="0.25">
      <c r="A3" t="s">
        <v>572</v>
      </c>
      <c r="B3" s="3" t="s">
        <v>20</v>
      </c>
      <c r="C3" s="3" t="s">
        <v>29</v>
      </c>
      <c r="D3" s="3">
        <v>189600775</v>
      </c>
      <c r="E3" s="3" t="s">
        <v>30</v>
      </c>
      <c r="F3" s="3" t="s">
        <v>23</v>
      </c>
      <c r="G3" s="3">
        <v>20209241348</v>
      </c>
      <c r="H3" s="3">
        <v>5</v>
      </c>
      <c r="I3" s="3" t="s">
        <v>24</v>
      </c>
      <c r="J3" s="3" t="s">
        <v>31</v>
      </c>
      <c r="K3">
        <v>20</v>
      </c>
      <c r="L3">
        <v>106</v>
      </c>
      <c r="Q3" t="s">
        <v>32</v>
      </c>
      <c r="R3">
        <v>2600</v>
      </c>
    </row>
    <row r="4" spans="1:21" x14ac:dyDescent="0.25">
      <c r="A4" t="s">
        <v>573</v>
      </c>
      <c r="B4" s="3" t="s">
        <v>20</v>
      </c>
      <c r="C4" s="3" t="s">
        <v>33</v>
      </c>
      <c r="D4" s="3">
        <v>94015143</v>
      </c>
      <c r="E4" s="3" t="s">
        <v>34</v>
      </c>
      <c r="F4" s="3" t="s">
        <v>23</v>
      </c>
      <c r="G4" s="3">
        <v>20209271804</v>
      </c>
      <c r="H4" s="3">
        <v>1</v>
      </c>
      <c r="I4" s="3" t="s">
        <v>24</v>
      </c>
      <c r="J4" s="3" t="s">
        <v>35</v>
      </c>
      <c r="K4">
        <v>24</v>
      </c>
      <c r="L4">
        <v>130</v>
      </c>
      <c r="Q4" t="s">
        <v>36</v>
      </c>
      <c r="R4">
        <v>1200</v>
      </c>
    </row>
    <row r="5" spans="1:21" x14ac:dyDescent="0.25">
      <c r="A5" t="s">
        <v>574</v>
      </c>
      <c r="B5" s="3" t="s">
        <v>20</v>
      </c>
      <c r="C5" s="3" t="s">
        <v>37</v>
      </c>
      <c r="D5" s="3">
        <v>1254146565</v>
      </c>
      <c r="E5" s="3" t="s">
        <v>38</v>
      </c>
      <c r="F5" s="3" t="s">
        <v>23</v>
      </c>
      <c r="G5" s="3">
        <v>2020925035</v>
      </c>
      <c r="H5" s="3">
        <v>0</v>
      </c>
      <c r="I5" s="3" t="s">
        <v>24</v>
      </c>
      <c r="J5" s="3" t="s">
        <v>39</v>
      </c>
      <c r="K5">
        <v>22</v>
      </c>
      <c r="L5">
        <v>100</v>
      </c>
      <c r="M5" t="s">
        <v>26</v>
      </c>
      <c r="N5" t="s">
        <v>40</v>
      </c>
      <c r="Q5" t="s">
        <v>28</v>
      </c>
      <c r="R5">
        <v>3000</v>
      </c>
    </row>
    <row r="6" spans="1:21" x14ac:dyDescent="0.25">
      <c r="A6" t="s">
        <v>575</v>
      </c>
      <c r="B6" s="3" t="s">
        <v>20</v>
      </c>
      <c r="C6" s="3" t="s">
        <v>41</v>
      </c>
      <c r="D6" s="3">
        <v>2157086594</v>
      </c>
      <c r="E6" s="3" t="s">
        <v>42</v>
      </c>
      <c r="F6" s="3" t="s">
        <v>23</v>
      </c>
      <c r="G6" s="3">
        <v>20201011852</v>
      </c>
      <c r="H6" s="3">
        <v>0</v>
      </c>
      <c r="I6" s="3" t="s">
        <v>24</v>
      </c>
      <c r="J6" s="3" t="s">
        <v>43</v>
      </c>
      <c r="K6">
        <v>22</v>
      </c>
      <c r="L6">
        <v>196</v>
      </c>
      <c r="M6" t="s">
        <v>26</v>
      </c>
      <c r="P6" t="s">
        <v>27</v>
      </c>
      <c r="Q6" t="s">
        <v>32</v>
      </c>
      <c r="R6">
        <v>9000</v>
      </c>
    </row>
    <row r="7" spans="1:21" x14ac:dyDescent="0.25">
      <c r="A7" t="s">
        <v>576</v>
      </c>
      <c r="B7" s="3" t="s">
        <v>20</v>
      </c>
      <c r="C7" s="3" t="s">
        <v>44</v>
      </c>
      <c r="D7" s="3">
        <v>578046482</v>
      </c>
      <c r="E7" s="3" t="s">
        <v>45</v>
      </c>
      <c r="F7" s="3" t="s">
        <v>23</v>
      </c>
      <c r="G7" s="3">
        <v>20209242247</v>
      </c>
      <c r="H7" s="3">
        <v>0</v>
      </c>
      <c r="I7" s="3" t="s">
        <v>24</v>
      </c>
      <c r="J7" s="3" t="s">
        <v>46</v>
      </c>
      <c r="K7">
        <v>20</v>
      </c>
      <c r="L7">
        <v>100</v>
      </c>
      <c r="Q7" t="s">
        <v>28</v>
      </c>
      <c r="R7">
        <f>140*7</f>
        <v>980</v>
      </c>
    </row>
    <row r="8" spans="1:21" x14ac:dyDescent="0.25">
      <c r="A8" t="s">
        <v>577</v>
      </c>
      <c r="B8" s="3" t="s">
        <v>20</v>
      </c>
      <c r="C8" s="3" t="s">
        <v>47</v>
      </c>
      <c r="D8" s="3" t="s">
        <v>48</v>
      </c>
      <c r="E8" s="3" t="s">
        <v>49</v>
      </c>
      <c r="F8" s="3" t="s">
        <v>23</v>
      </c>
      <c r="G8" s="3">
        <v>20209271612</v>
      </c>
      <c r="H8" s="3">
        <v>0</v>
      </c>
      <c r="I8" s="3" t="s">
        <v>24</v>
      </c>
      <c r="J8" s="3" t="s">
        <v>50</v>
      </c>
      <c r="K8">
        <v>27.5</v>
      </c>
      <c r="L8">
        <v>140</v>
      </c>
      <c r="Q8" t="s">
        <v>51</v>
      </c>
      <c r="R8">
        <v>3600</v>
      </c>
    </row>
    <row r="9" spans="1:21" x14ac:dyDescent="0.25">
      <c r="A9" t="s">
        <v>578</v>
      </c>
      <c r="B9" s="3" t="s">
        <v>20</v>
      </c>
      <c r="C9" s="3" t="s">
        <v>52</v>
      </c>
      <c r="D9" s="3" t="s">
        <v>53</v>
      </c>
      <c r="E9" s="3" t="s">
        <v>54</v>
      </c>
      <c r="F9" s="3" t="s">
        <v>23</v>
      </c>
      <c r="G9" s="3">
        <v>20201062301</v>
      </c>
      <c r="H9" s="3">
        <v>0</v>
      </c>
      <c r="I9" s="3" t="s">
        <v>24</v>
      </c>
      <c r="J9" s="3" t="s">
        <v>55</v>
      </c>
      <c r="K9">
        <v>12</v>
      </c>
      <c r="L9">
        <v>120</v>
      </c>
      <c r="M9" t="s">
        <v>26</v>
      </c>
      <c r="Q9" t="s">
        <v>36</v>
      </c>
      <c r="R9">
        <v>3000</v>
      </c>
    </row>
    <row r="10" spans="1:21" x14ac:dyDescent="0.25">
      <c r="A10" t="s">
        <v>579</v>
      </c>
      <c r="B10" s="3" t="s">
        <v>20</v>
      </c>
      <c r="C10" s="3" t="s">
        <v>56</v>
      </c>
      <c r="D10" s="3">
        <v>2162967183</v>
      </c>
      <c r="E10" s="3" t="s">
        <v>57</v>
      </c>
      <c r="F10" s="3" t="s">
        <v>23</v>
      </c>
      <c r="G10" s="3">
        <v>2020103205</v>
      </c>
      <c r="H10" s="3">
        <v>1</v>
      </c>
      <c r="I10" s="3" t="s">
        <v>58</v>
      </c>
      <c r="J10" s="3" t="s">
        <v>59</v>
      </c>
      <c r="K10">
        <v>22</v>
      </c>
      <c r="L10">
        <v>360</v>
      </c>
      <c r="M10" t="s">
        <v>60</v>
      </c>
      <c r="P10" t="s">
        <v>27</v>
      </c>
      <c r="Q10" t="s">
        <v>28</v>
      </c>
      <c r="R10">
        <v>4000</v>
      </c>
    </row>
    <row r="11" spans="1:21" x14ac:dyDescent="0.25">
      <c r="A11" t="s">
        <v>580</v>
      </c>
      <c r="B11" s="3" t="s">
        <v>20</v>
      </c>
      <c r="C11" s="3" t="s">
        <v>61</v>
      </c>
      <c r="D11" s="3">
        <v>578124615</v>
      </c>
      <c r="E11" s="3" t="s">
        <v>62</v>
      </c>
      <c r="F11" s="3" t="s">
        <v>23</v>
      </c>
      <c r="G11" s="3">
        <v>2020102246</v>
      </c>
      <c r="H11" s="3">
        <v>0</v>
      </c>
      <c r="I11" s="3" t="s">
        <v>24</v>
      </c>
      <c r="J11" s="3" t="s">
        <v>63</v>
      </c>
      <c r="K11">
        <v>26</v>
      </c>
      <c r="L11">
        <v>120</v>
      </c>
      <c r="M11" t="s">
        <v>60</v>
      </c>
      <c r="Q11" t="s">
        <v>51</v>
      </c>
      <c r="R11">
        <v>2500</v>
      </c>
    </row>
    <row r="12" spans="1:21" x14ac:dyDescent="0.25">
      <c r="A12" t="s">
        <v>581</v>
      </c>
      <c r="B12" s="3" t="s">
        <v>20</v>
      </c>
      <c r="C12" s="3" t="s">
        <v>64</v>
      </c>
      <c r="D12" s="3">
        <v>632887883</v>
      </c>
      <c r="E12" s="3" t="s">
        <v>65</v>
      </c>
      <c r="F12" s="3" t="s">
        <v>23</v>
      </c>
      <c r="G12" s="3">
        <v>2020928255</v>
      </c>
      <c r="H12" s="3">
        <v>1</v>
      </c>
      <c r="I12" s="3" t="s">
        <v>58</v>
      </c>
      <c r="J12" s="3" t="s">
        <v>66</v>
      </c>
      <c r="K12">
        <v>18</v>
      </c>
      <c r="L12">
        <v>100</v>
      </c>
      <c r="Q12" t="s">
        <v>67</v>
      </c>
      <c r="R12">
        <v>2000</v>
      </c>
    </row>
    <row r="13" spans="1:21" x14ac:dyDescent="0.25">
      <c r="A13" t="s">
        <v>582</v>
      </c>
      <c r="B13" s="3" t="s">
        <v>20</v>
      </c>
      <c r="C13" s="3" t="s">
        <v>68</v>
      </c>
      <c r="D13" s="3" t="s">
        <v>69</v>
      </c>
      <c r="E13" s="3" t="s">
        <v>70</v>
      </c>
      <c r="F13" s="3" t="s">
        <v>23</v>
      </c>
      <c r="G13" s="3">
        <v>2020928159</v>
      </c>
      <c r="H13" s="3">
        <v>0</v>
      </c>
      <c r="I13" s="3" t="s">
        <v>58</v>
      </c>
      <c r="J13" s="3" t="s">
        <v>71</v>
      </c>
      <c r="K13" t="s">
        <v>72</v>
      </c>
    </row>
    <row r="14" spans="1:21" x14ac:dyDescent="0.25">
      <c r="A14" t="s">
        <v>583</v>
      </c>
      <c r="B14" s="3" t="s">
        <v>20</v>
      </c>
      <c r="C14" s="3" t="s">
        <v>73</v>
      </c>
      <c r="D14" s="3">
        <v>131434490</v>
      </c>
      <c r="E14" s="3" t="s">
        <v>74</v>
      </c>
      <c r="F14" s="3" t="s">
        <v>23</v>
      </c>
      <c r="G14" s="3">
        <v>20209272351</v>
      </c>
      <c r="H14" s="3">
        <v>0</v>
      </c>
      <c r="I14" s="3" t="s">
        <v>58</v>
      </c>
      <c r="J14" s="3" t="s">
        <v>75</v>
      </c>
      <c r="K14">
        <v>18</v>
      </c>
      <c r="L14">
        <v>140</v>
      </c>
      <c r="M14" t="s">
        <v>26</v>
      </c>
      <c r="N14" t="s">
        <v>76</v>
      </c>
      <c r="P14" t="s">
        <v>27</v>
      </c>
      <c r="Q14" t="s">
        <v>28</v>
      </c>
      <c r="R14">
        <v>1000</v>
      </c>
    </row>
    <row r="15" spans="1:21" x14ac:dyDescent="0.25">
      <c r="A15" t="s">
        <v>584</v>
      </c>
      <c r="B15" s="3" t="s">
        <v>20</v>
      </c>
      <c r="C15" s="3" t="s">
        <v>77</v>
      </c>
      <c r="D15" s="3" t="s">
        <v>78</v>
      </c>
      <c r="E15" s="3" t="s">
        <v>79</v>
      </c>
      <c r="F15" s="3" t="s">
        <v>23</v>
      </c>
      <c r="G15" s="3">
        <v>20209271900</v>
      </c>
      <c r="H15" s="3">
        <v>2</v>
      </c>
      <c r="I15" s="3" t="s">
        <v>58</v>
      </c>
      <c r="J15" s="3" t="s">
        <v>80</v>
      </c>
      <c r="K15">
        <v>22</v>
      </c>
      <c r="L15">
        <v>230</v>
      </c>
      <c r="M15" t="s">
        <v>26</v>
      </c>
      <c r="N15" t="s">
        <v>40</v>
      </c>
      <c r="Q15" t="s">
        <v>28</v>
      </c>
      <c r="R15">
        <v>5500</v>
      </c>
    </row>
    <row r="16" spans="1:21" x14ac:dyDescent="0.25">
      <c r="A16" t="s">
        <v>585</v>
      </c>
      <c r="B16" s="3" t="s">
        <v>20</v>
      </c>
      <c r="C16" s="3" t="s">
        <v>81</v>
      </c>
      <c r="D16" s="3" t="s">
        <v>82</v>
      </c>
      <c r="E16" s="3" t="s">
        <v>83</v>
      </c>
      <c r="F16" s="3" t="s">
        <v>23</v>
      </c>
      <c r="G16" s="3">
        <v>20209271436</v>
      </c>
      <c r="H16" s="3">
        <v>1</v>
      </c>
      <c r="I16" s="3" t="s">
        <v>58</v>
      </c>
      <c r="J16" s="3" t="s">
        <v>84</v>
      </c>
      <c r="K16">
        <v>23.5</v>
      </c>
      <c r="L16">
        <v>88</v>
      </c>
      <c r="Q16" t="s">
        <v>28</v>
      </c>
      <c r="R16">
        <v>660</v>
      </c>
    </row>
    <row r="17" spans="1:18" x14ac:dyDescent="0.25">
      <c r="A17" t="s">
        <v>586</v>
      </c>
      <c r="B17" s="3" t="s">
        <v>20</v>
      </c>
      <c r="C17" s="3" t="s">
        <v>85</v>
      </c>
      <c r="D17" s="3">
        <v>269367826</v>
      </c>
      <c r="E17" s="3" t="s">
        <v>86</v>
      </c>
      <c r="F17" s="3" t="s">
        <v>23</v>
      </c>
      <c r="G17" s="3">
        <v>20209241751</v>
      </c>
      <c r="H17" s="3">
        <v>1</v>
      </c>
      <c r="I17" s="3" t="s">
        <v>58</v>
      </c>
      <c r="J17" s="3" t="s">
        <v>87</v>
      </c>
      <c r="K17">
        <v>23</v>
      </c>
      <c r="L17">
        <v>110</v>
      </c>
      <c r="Q17" t="s">
        <v>67</v>
      </c>
      <c r="R17">
        <v>4500</v>
      </c>
    </row>
    <row r="18" spans="1:18" x14ac:dyDescent="0.25">
      <c r="A18" t="s">
        <v>587</v>
      </c>
      <c r="B18" s="3" t="s">
        <v>20</v>
      </c>
      <c r="C18" s="3" t="s">
        <v>88</v>
      </c>
      <c r="D18" s="3" t="s">
        <v>89</v>
      </c>
      <c r="E18" s="3" t="s">
        <v>90</v>
      </c>
      <c r="F18" s="3" t="s">
        <v>23</v>
      </c>
      <c r="G18" s="3">
        <v>20209241659</v>
      </c>
      <c r="H18" s="3">
        <v>1</v>
      </c>
      <c r="I18" s="3" t="s">
        <v>58</v>
      </c>
      <c r="J18" s="3" t="s">
        <v>91</v>
      </c>
      <c r="K18">
        <v>25</v>
      </c>
      <c r="L18">
        <v>280</v>
      </c>
      <c r="M18" t="s">
        <v>26</v>
      </c>
      <c r="N18" t="s">
        <v>40</v>
      </c>
      <c r="P18" t="s">
        <v>27</v>
      </c>
      <c r="Q18" t="s">
        <v>92</v>
      </c>
      <c r="R18">
        <v>200</v>
      </c>
    </row>
    <row r="19" spans="1:18" x14ac:dyDescent="0.25">
      <c r="A19" t="s">
        <v>588</v>
      </c>
      <c r="B19" s="3" t="s">
        <v>20</v>
      </c>
      <c r="C19" s="3" t="s">
        <v>93</v>
      </c>
      <c r="D19" s="3" t="s">
        <v>94</v>
      </c>
      <c r="E19" s="3" t="s">
        <v>95</v>
      </c>
      <c r="F19" s="3" t="s">
        <v>23</v>
      </c>
      <c r="G19" s="3">
        <v>20209241640</v>
      </c>
      <c r="H19" s="3">
        <v>1</v>
      </c>
      <c r="I19" s="3" t="s">
        <v>58</v>
      </c>
      <c r="J19" s="3" t="s">
        <v>96</v>
      </c>
      <c r="K19">
        <v>22</v>
      </c>
      <c r="L19">
        <v>90</v>
      </c>
      <c r="M19" t="s">
        <v>26</v>
      </c>
      <c r="Q19" t="s">
        <v>92</v>
      </c>
      <c r="R19">
        <v>52</v>
      </c>
    </row>
    <row r="20" spans="1:18" x14ac:dyDescent="0.25">
      <c r="A20" t="s">
        <v>589</v>
      </c>
      <c r="B20" s="3" t="s">
        <v>20</v>
      </c>
      <c r="C20" s="3" t="s">
        <v>97</v>
      </c>
      <c r="D20" s="3">
        <v>1739131070</v>
      </c>
      <c r="E20" s="3" t="s">
        <v>98</v>
      </c>
      <c r="F20" s="3" t="s">
        <v>23</v>
      </c>
      <c r="G20" s="3">
        <v>20209241409</v>
      </c>
      <c r="H20" s="3">
        <v>1</v>
      </c>
      <c r="I20" s="3" t="s">
        <v>58</v>
      </c>
      <c r="J20" s="3" t="s">
        <v>99</v>
      </c>
      <c r="K20">
        <v>19</v>
      </c>
      <c r="L20">
        <v>130</v>
      </c>
      <c r="Q20" t="s">
        <v>28</v>
      </c>
      <c r="R20">
        <v>1500</v>
      </c>
    </row>
    <row r="21" spans="1:18" x14ac:dyDescent="0.25">
      <c r="A21" t="s">
        <v>590</v>
      </c>
      <c r="B21" s="3" t="s">
        <v>20</v>
      </c>
      <c r="C21" s="3" t="s">
        <v>100</v>
      </c>
      <c r="D21" s="3">
        <v>987538268</v>
      </c>
      <c r="E21" s="3" t="s">
        <v>101</v>
      </c>
      <c r="F21" s="3" t="s">
        <v>23</v>
      </c>
      <c r="G21" s="3">
        <v>20209241400</v>
      </c>
      <c r="H21" s="3">
        <v>1</v>
      </c>
      <c r="I21" s="3" t="s">
        <v>58</v>
      </c>
      <c r="J21" s="3" t="s">
        <v>102</v>
      </c>
      <c r="K21">
        <v>20</v>
      </c>
      <c r="L21">
        <v>120</v>
      </c>
      <c r="M21" t="s">
        <v>26</v>
      </c>
      <c r="P21" t="s">
        <v>27</v>
      </c>
      <c r="Q21" t="s">
        <v>28</v>
      </c>
      <c r="R21">
        <v>1000</v>
      </c>
    </row>
    <row r="22" spans="1:18" x14ac:dyDescent="0.25">
      <c r="A22" t="s">
        <v>591</v>
      </c>
      <c r="B22" s="3" t="s">
        <v>20</v>
      </c>
      <c r="C22" s="3" t="s">
        <v>103</v>
      </c>
      <c r="D22" s="3" t="s">
        <v>104</v>
      </c>
      <c r="E22" s="3" t="s">
        <v>105</v>
      </c>
      <c r="F22" s="3" t="s">
        <v>23</v>
      </c>
      <c r="G22" s="3">
        <v>20209241355</v>
      </c>
      <c r="H22" s="3">
        <v>1</v>
      </c>
      <c r="I22" s="3" t="s">
        <v>58</v>
      </c>
      <c r="J22" s="3" t="s">
        <v>106</v>
      </c>
      <c r="K22">
        <v>20</v>
      </c>
      <c r="L22">
        <v>90</v>
      </c>
      <c r="Q22" t="s">
        <v>51</v>
      </c>
      <c r="R22">
        <v>4000</v>
      </c>
    </row>
    <row r="23" spans="1:18" x14ac:dyDescent="0.25">
      <c r="A23" t="s">
        <v>592</v>
      </c>
      <c r="B23" s="3" t="s">
        <v>20</v>
      </c>
      <c r="C23" s="3" t="s">
        <v>107</v>
      </c>
      <c r="D23" s="3" t="s">
        <v>108</v>
      </c>
      <c r="E23" s="3" t="s">
        <v>109</v>
      </c>
      <c r="F23" s="3" t="s">
        <v>23</v>
      </c>
      <c r="G23" s="3">
        <v>20209241213</v>
      </c>
      <c r="H23" s="3">
        <v>1</v>
      </c>
      <c r="I23" s="3" t="s">
        <v>58</v>
      </c>
      <c r="J23" s="3" t="s">
        <v>110</v>
      </c>
      <c r="K23">
        <v>21</v>
      </c>
      <c r="L23">
        <v>210</v>
      </c>
      <c r="Q23" t="s">
        <v>28</v>
      </c>
      <c r="R23">
        <f>220*7</f>
        <v>1540</v>
      </c>
    </row>
    <row r="24" spans="1:18" x14ac:dyDescent="0.25">
      <c r="A24" t="s">
        <v>593</v>
      </c>
      <c r="B24" s="3" t="s">
        <v>20</v>
      </c>
      <c r="C24" s="3" t="s">
        <v>111</v>
      </c>
      <c r="D24" s="3">
        <v>87654321121</v>
      </c>
      <c r="E24" s="3" t="s">
        <v>112</v>
      </c>
      <c r="F24" s="3" t="s">
        <v>23</v>
      </c>
      <c r="G24" s="3">
        <v>20209252040</v>
      </c>
      <c r="H24" s="3">
        <v>0</v>
      </c>
      <c r="I24" s="3" t="s">
        <v>58</v>
      </c>
      <c r="J24" s="3" t="s">
        <v>113</v>
      </c>
      <c r="K24">
        <v>19</v>
      </c>
      <c r="L24">
        <v>200</v>
      </c>
      <c r="M24" t="s">
        <v>26</v>
      </c>
      <c r="Q24" t="s">
        <v>28</v>
      </c>
      <c r="R24">
        <f>200*7</f>
        <v>1400</v>
      </c>
    </row>
    <row r="25" spans="1:18" x14ac:dyDescent="0.25">
      <c r="A25" t="s">
        <v>594</v>
      </c>
      <c r="B25" s="3" t="s">
        <v>20</v>
      </c>
      <c r="C25" s="3" t="s">
        <v>114</v>
      </c>
      <c r="D25" s="3">
        <v>785030166</v>
      </c>
      <c r="E25" s="3" t="s">
        <v>115</v>
      </c>
      <c r="F25" s="3" t="s">
        <v>23</v>
      </c>
      <c r="G25" s="3">
        <v>2020925000</v>
      </c>
      <c r="H25" s="3">
        <v>0</v>
      </c>
      <c r="I25" s="3" t="s">
        <v>58</v>
      </c>
      <c r="J25" s="3" t="s">
        <v>116</v>
      </c>
      <c r="K25" t="s">
        <v>72</v>
      </c>
    </row>
    <row r="26" spans="1:18" x14ac:dyDescent="0.25">
      <c r="A26" t="s">
        <v>595</v>
      </c>
      <c r="B26" s="3" t="s">
        <v>20</v>
      </c>
      <c r="C26" s="3" t="s">
        <v>117</v>
      </c>
      <c r="D26" s="3">
        <v>62502444</v>
      </c>
      <c r="E26" s="3" t="s">
        <v>118</v>
      </c>
      <c r="F26" s="3" t="s">
        <v>23</v>
      </c>
      <c r="G26" s="3">
        <v>20209242248</v>
      </c>
      <c r="H26" s="3">
        <v>0</v>
      </c>
      <c r="I26" s="3" t="s">
        <v>58</v>
      </c>
      <c r="J26" s="3" t="s">
        <v>119</v>
      </c>
      <c r="K26">
        <v>27</v>
      </c>
      <c r="L26">
        <v>94</v>
      </c>
      <c r="Q26" t="s">
        <v>32</v>
      </c>
      <c r="R26">
        <v>2200</v>
      </c>
    </row>
    <row r="27" spans="1:18" x14ac:dyDescent="0.25">
      <c r="A27" t="s">
        <v>596</v>
      </c>
      <c r="B27" s="3" t="s">
        <v>20</v>
      </c>
      <c r="C27" s="3" t="s">
        <v>120</v>
      </c>
      <c r="D27" s="3">
        <v>582612865</v>
      </c>
      <c r="E27" s="3" t="s">
        <v>121</v>
      </c>
      <c r="F27" s="3" t="s">
        <v>23</v>
      </c>
      <c r="G27" s="3">
        <v>20209242023</v>
      </c>
      <c r="H27" s="3">
        <v>0</v>
      </c>
      <c r="I27" s="3" t="s">
        <v>58</v>
      </c>
      <c r="J27" s="3" t="s">
        <v>122</v>
      </c>
      <c r="K27">
        <v>23</v>
      </c>
      <c r="L27">
        <v>240</v>
      </c>
      <c r="M27" t="s">
        <v>123</v>
      </c>
      <c r="P27" t="s">
        <v>124</v>
      </c>
      <c r="Q27" t="s">
        <v>125</v>
      </c>
      <c r="R27">
        <v>5500</v>
      </c>
    </row>
    <row r="28" spans="1:18" x14ac:dyDescent="0.25">
      <c r="A28" t="s">
        <v>597</v>
      </c>
      <c r="B28" s="3" t="s">
        <v>20</v>
      </c>
      <c r="C28" s="3" t="s">
        <v>126</v>
      </c>
      <c r="D28" s="3">
        <v>1086401298</v>
      </c>
      <c r="E28" s="3" t="s">
        <v>127</v>
      </c>
      <c r="F28" s="3" t="s">
        <v>23</v>
      </c>
      <c r="G28" s="3">
        <v>20209241746</v>
      </c>
      <c r="H28" s="3">
        <v>0</v>
      </c>
      <c r="I28" s="3" t="s">
        <v>58</v>
      </c>
      <c r="J28" s="3" t="s">
        <v>128</v>
      </c>
      <c r="K28">
        <v>20</v>
      </c>
      <c r="L28">
        <v>120</v>
      </c>
      <c r="N28" t="s">
        <v>76</v>
      </c>
      <c r="Q28" t="s">
        <v>28</v>
      </c>
      <c r="R28">
        <v>2000</v>
      </c>
    </row>
    <row r="29" spans="1:18" x14ac:dyDescent="0.25">
      <c r="A29" t="s">
        <v>598</v>
      </c>
      <c r="B29" s="3" t="s">
        <v>20</v>
      </c>
      <c r="C29" s="3" t="s">
        <v>129</v>
      </c>
      <c r="D29" s="3">
        <v>1105438328</v>
      </c>
      <c r="E29" s="3" t="s">
        <v>130</v>
      </c>
      <c r="F29" s="3" t="s">
        <v>23</v>
      </c>
      <c r="G29" s="3">
        <v>20209241643</v>
      </c>
      <c r="H29" s="3">
        <v>0</v>
      </c>
      <c r="I29" s="3" t="s">
        <v>58</v>
      </c>
      <c r="J29" s="3" t="s">
        <v>131</v>
      </c>
      <c r="K29">
        <v>25</v>
      </c>
      <c r="L29">
        <v>130</v>
      </c>
      <c r="M29" t="s">
        <v>26</v>
      </c>
      <c r="P29" t="s">
        <v>27</v>
      </c>
      <c r="Q29" t="s">
        <v>28</v>
      </c>
      <c r="R29">
        <v>3000</v>
      </c>
    </row>
    <row r="30" spans="1:18" x14ac:dyDescent="0.25">
      <c r="A30" t="s">
        <v>599</v>
      </c>
      <c r="B30" s="3" t="s">
        <v>20</v>
      </c>
      <c r="C30" s="3" t="s">
        <v>132</v>
      </c>
      <c r="D30" s="3">
        <v>1739808115</v>
      </c>
      <c r="E30" s="3" t="s">
        <v>133</v>
      </c>
      <c r="F30" s="3" t="s">
        <v>23</v>
      </c>
      <c r="G30" s="3">
        <v>20209241512</v>
      </c>
      <c r="H30" s="3">
        <v>0</v>
      </c>
      <c r="I30" s="3" t="s">
        <v>58</v>
      </c>
      <c r="J30" s="3" t="s">
        <v>134</v>
      </c>
      <c r="K30">
        <v>22</v>
      </c>
      <c r="L30">
        <v>230</v>
      </c>
      <c r="M30" t="s">
        <v>26</v>
      </c>
      <c r="Q30" t="s">
        <v>28</v>
      </c>
      <c r="R30">
        <v>2500</v>
      </c>
    </row>
    <row r="31" spans="1:18" x14ac:dyDescent="0.25">
      <c r="A31" t="s">
        <v>600</v>
      </c>
      <c r="B31" s="3" t="s">
        <v>20</v>
      </c>
      <c r="C31" s="3" t="s">
        <v>135</v>
      </c>
      <c r="D31" s="3" t="s">
        <v>136</v>
      </c>
      <c r="E31" s="3" t="s">
        <v>137</v>
      </c>
      <c r="F31" s="3" t="s">
        <v>23</v>
      </c>
      <c r="G31" s="3">
        <v>20209241505</v>
      </c>
      <c r="H31" s="3">
        <v>0</v>
      </c>
      <c r="I31" s="3" t="s">
        <v>58</v>
      </c>
      <c r="J31" s="3" t="s">
        <v>138</v>
      </c>
      <c r="K31">
        <v>19</v>
      </c>
      <c r="L31">
        <v>96</v>
      </c>
      <c r="Q31" t="s">
        <v>139</v>
      </c>
      <c r="R31">
        <v>2530</v>
      </c>
    </row>
    <row r="32" spans="1:18" x14ac:dyDescent="0.25">
      <c r="A32" t="s">
        <v>601</v>
      </c>
      <c r="B32" s="3" t="s">
        <v>20</v>
      </c>
      <c r="C32" s="3" t="s">
        <v>140</v>
      </c>
      <c r="D32" s="3">
        <v>1020780174</v>
      </c>
      <c r="E32" s="3" t="s">
        <v>141</v>
      </c>
      <c r="F32" s="3" t="s">
        <v>23</v>
      </c>
      <c r="G32" s="3">
        <v>20209241458</v>
      </c>
      <c r="H32" s="3">
        <v>0</v>
      </c>
      <c r="I32" s="3" t="s">
        <v>58</v>
      </c>
      <c r="J32" s="3" t="s">
        <v>142</v>
      </c>
      <c r="K32">
        <v>13.5</v>
      </c>
      <c r="L32">
        <v>58</v>
      </c>
      <c r="M32" t="s">
        <v>60</v>
      </c>
      <c r="Q32" t="s">
        <v>32</v>
      </c>
      <c r="R32">
        <v>5000</v>
      </c>
    </row>
    <row r="33" spans="1:18" x14ac:dyDescent="0.25">
      <c r="A33" t="s">
        <v>602</v>
      </c>
      <c r="B33" s="3" t="s">
        <v>20</v>
      </c>
      <c r="C33" s="3" t="s">
        <v>143</v>
      </c>
      <c r="D33" s="3" t="s">
        <v>144</v>
      </c>
      <c r="E33" s="3" t="s">
        <v>145</v>
      </c>
      <c r="F33" s="3" t="s">
        <v>23</v>
      </c>
      <c r="G33" s="3">
        <v>20209241355</v>
      </c>
      <c r="H33" s="3">
        <v>0</v>
      </c>
      <c r="I33" s="3" t="s">
        <v>58</v>
      </c>
      <c r="J33" s="3" t="s">
        <v>146</v>
      </c>
      <c r="K33">
        <v>20</v>
      </c>
      <c r="L33">
        <v>100</v>
      </c>
      <c r="M33" t="s">
        <v>26</v>
      </c>
      <c r="Q33" t="s">
        <v>28</v>
      </c>
      <c r="R33">
        <v>1000</v>
      </c>
    </row>
    <row r="34" spans="1:18" x14ac:dyDescent="0.25">
      <c r="A34" t="s">
        <v>603</v>
      </c>
      <c r="B34" s="3" t="s">
        <v>20</v>
      </c>
      <c r="C34" s="3" t="s">
        <v>147</v>
      </c>
      <c r="D34" s="3" t="s">
        <v>148</v>
      </c>
      <c r="E34" s="3" t="s">
        <v>149</v>
      </c>
      <c r="F34" s="3" t="s">
        <v>23</v>
      </c>
      <c r="G34" s="3">
        <v>20209241354</v>
      </c>
      <c r="H34" s="3">
        <v>0</v>
      </c>
      <c r="I34" s="3" t="s">
        <v>58</v>
      </c>
      <c r="J34" s="3" t="s">
        <v>150</v>
      </c>
      <c r="K34" t="s">
        <v>72</v>
      </c>
    </row>
    <row r="35" spans="1:18" x14ac:dyDescent="0.25">
      <c r="A35" t="s">
        <v>604</v>
      </c>
      <c r="B35" s="3" t="s">
        <v>20</v>
      </c>
      <c r="C35" s="3" t="s">
        <v>151</v>
      </c>
      <c r="D35" s="3">
        <v>940417036</v>
      </c>
      <c r="E35" s="3" t="s">
        <v>152</v>
      </c>
      <c r="F35" s="3" t="s">
        <v>23</v>
      </c>
      <c r="G35" s="3">
        <v>20209241325</v>
      </c>
      <c r="H35" s="3">
        <v>0</v>
      </c>
      <c r="I35" s="3" t="s">
        <v>58</v>
      </c>
      <c r="J35" s="3" t="s">
        <v>153</v>
      </c>
      <c r="K35">
        <v>25</v>
      </c>
      <c r="L35">
        <v>150</v>
      </c>
      <c r="M35" t="s">
        <v>26</v>
      </c>
      <c r="Q35" t="s">
        <v>28</v>
      </c>
      <c r="R35">
        <v>1000</v>
      </c>
    </row>
    <row r="36" spans="1:18" x14ac:dyDescent="0.25">
      <c r="A36" t="s">
        <v>605</v>
      </c>
      <c r="B36" s="3" t="s">
        <v>20</v>
      </c>
      <c r="C36" s="3" t="s">
        <v>154</v>
      </c>
      <c r="D36" s="3">
        <v>208708550</v>
      </c>
      <c r="E36" s="3" t="s">
        <v>155</v>
      </c>
      <c r="F36" s="3" t="s">
        <v>23</v>
      </c>
      <c r="G36" s="3">
        <v>20209241301</v>
      </c>
      <c r="H36" s="3">
        <v>0</v>
      </c>
      <c r="I36" s="3" t="s">
        <v>58</v>
      </c>
      <c r="J36" s="3" t="s">
        <v>156</v>
      </c>
      <c r="K36">
        <v>20</v>
      </c>
      <c r="L36">
        <v>270</v>
      </c>
      <c r="M36" t="s">
        <v>26</v>
      </c>
      <c r="Q36" t="s">
        <v>28</v>
      </c>
      <c r="R36">
        <v>1500</v>
      </c>
    </row>
    <row r="37" spans="1:18" x14ac:dyDescent="0.25">
      <c r="A37" t="s">
        <v>606</v>
      </c>
      <c r="B37" s="3" t="s">
        <v>20</v>
      </c>
      <c r="C37" s="3" t="s">
        <v>157</v>
      </c>
      <c r="D37" s="3" t="s">
        <v>158</v>
      </c>
      <c r="E37" s="3" t="s">
        <v>159</v>
      </c>
      <c r="F37" s="3" t="s">
        <v>23</v>
      </c>
      <c r="G37" s="3">
        <v>20209241404</v>
      </c>
      <c r="H37" s="3">
        <v>0</v>
      </c>
      <c r="I37" s="3" t="s">
        <v>24</v>
      </c>
      <c r="J37" s="3" t="s">
        <v>160</v>
      </c>
      <c r="K37">
        <v>18</v>
      </c>
      <c r="L37">
        <v>120</v>
      </c>
      <c r="Q37" t="s">
        <v>161</v>
      </c>
      <c r="R37">
        <v>3000</v>
      </c>
    </row>
    <row r="38" spans="1:18" x14ac:dyDescent="0.25">
      <c r="A38" t="s">
        <v>607</v>
      </c>
      <c r="B38" s="3" t="s">
        <v>20</v>
      </c>
      <c r="C38" s="3" t="s">
        <v>162</v>
      </c>
      <c r="D38" s="3">
        <v>975408803</v>
      </c>
      <c r="E38" s="3" t="s">
        <v>163</v>
      </c>
      <c r="F38" s="3" t="s">
        <v>23</v>
      </c>
      <c r="G38" s="3">
        <v>20209241225</v>
      </c>
      <c r="H38" s="3">
        <v>0</v>
      </c>
      <c r="I38" s="3" t="s">
        <v>58</v>
      </c>
      <c r="J38" s="3" t="s">
        <v>164</v>
      </c>
      <c r="K38">
        <v>24</v>
      </c>
      <c r="L38">
        <v>90</v>
      </c>
      <c r="M38" t="s">
        <v>165</v>
      </c>
      <c r="N38" t="s">
        <v>76</v>
      </c>
      <c r="Q38" t="s">
        <v>28</v>
      </c>
      <c r="R38">
        <v>500</v>
      </c>
    </row>
    <row r="39" spans="1:18" x14ac:dyDescent="0.25">
      <c r="A39" t="s">
        <v>608</v>
      </c>
      <c r="B39" s="3" t="s">
        <v>20</v>
      </c>
      <c r="C39" s="3" t="s">
        <v>166</v>
      </c>
      <c r="D39" s="3">
        <v>612324256</v>
      </c>
      <c r="E39" s="3" t="s">
        <v>167</v>
      </c>
      <c r="F39" s="3" t="s">
        <v>23</v>
      </c>
      <c r="G39" s="3">
        <v>20209241056</v>
      </c>
      <c r="H39" s="3">
        <v>0</v>
      </c>
      <c r="I39" s="3" t="s">
        <v>58</v>
      </c>
      <c r="J39" s="3" t="s">
        <v>168</v>
      </c>
      <c r="K39">
        <v>15</v>
      </c>
      <c r="L39">
        <v>120</v>
      </c>
      <c r="M39" t="s">
        <v>60</v>
      </c>
      <c r="Q39" t="s">
        <v>28</v>
      </c>
      <c r="R39">
        <v>1000</v>
      </c>
    </row>
    <row r="40" spans="1:18" x14ac:dyDescent="0.25">
      <c r="A40" t="s">
        <v>609</v>
      </c>
      <c r="B40" s="3" t="s">
        <v>169</v>
      </c>
      <c r="C40" s="3" t="s">
        <v>170</v>
      </c>
      <c r="D40" s="3" t="s">
        <v>171</v>
      </c>
      <c r="E40" s="3" t="s">
        <v>172</v>
      </c>
      <c r="F40" s="3" t="s">
        <v>23</v>
      </c>
      <c r="G40" s="3">
        <v>20219262222</v>
      </c>
      <c r="H40" s="3">
        <v>0</v>
      </c>
      <c r="I40" s="3" t="s">
        <v>58</v>
      </c>
      <c r="J40" s="3" t="s">
        <v>173</v>
      </c>
      <c r="K40">
        <v>24.5</v>
      </c>
      <c r="L40">
        <v>230</v>
      </c>
      <c r="M40" t="s">
        <v>26</v>
      </c>
      <c r="Q40" t="s">
        <v>92</v>
      </c>
      <c r="R40">
        <v>100</v>
      </c>
    </row>
    <row r="41" spans="1:18" x14ac:dyDescent="0.25">
      <c r="A41" t="s">
        <v>610</v>
      </c>
      <c r="B41" s="3" t="s">
        <v>174</v>
      </c>
      <c r="C41" s="3" t="s">
        <v>175</v>
      </c>
      <c r="D41" s="3" t="s">
        <v>176</v>
      </c>
      <c r="E41" s="3" t="s">
        <v>177</v>
      </c>
      <c r="F41" s="3" t="s">
        <v>178</v>
      </c>
      <c r="G41" s="3">
        <v>20241241419</v>
      </c>
      <c r="H41" s="3">
        <v>2</v>
      </c>
      <c r="I41" s="3" t="s">
        <v>24</v>
      </c>
      <c r="J41" s="3" t="s">
        <v>179</v>
      </c>
      <c r="K41">
        <v>15</v>
      </c>
      <c r="M41" t="s">
        <v>60</v>
      </c>
      <c r="Q41" t="s">
        <v>28</v>
      </c>
      <c r="R41">
        <v>1000</v>
      </c>
    </row>
    <row r="42" spans="1:18" x14ac:dyDescent="0.25">
      <c r="A42" t="s">
        <v>611</v>
      </c>
      <c r="B42" s="3" t="s">
        <v>174</v>
      </c>
      <c r="C42" s="3" t="s">
        <v>180</v>
      </c>
      <c r="D42" s="3">
        <v>96564809</v>
      </c>
      <c r="E42" s="3" t="s">
        <v>181</v>
      </c>
      <c r="F42" s="3" t="s">
        <v>182</v>
      </c>
      <c r="G42" s="3">
        <v>202312302128</v>
      </c>
      <c r="H42" s="3">
        <v>0</v>
      </c>
      <c r="I42" s="3" t="s">
        <v>58</v>
      </c>
      <c r="J42" s="3" t="s">
        <v>183</v>
      </c>
      <c r="K42">
        <v>30</v>
      </c>
      <c r="L42">
        <v>150</v>
      </c>
      <c r="P42" t="s">
        <v>27</v>
      </c>
      <c r="Q42" t="s">
        <v>184</v>
      </c>
      <c r="R42">
        <v>1000</v>
      </c>
    </row>
    <row r="43" spans="1:18" x14ac:dyDescent="0.25">
      <c r="A43" t="s">
        <v>612</v>
      </c>
      <c r="B43" s="3" t="s">
        <v>185</v>
      </c>
      <c r="C43" s="3" t="s">
        <v>186</v>
      </c>
      <c r="D43" s="3">
        <v>145928649</v>
      </c>
      <c r="E43" s="3" t="s">
        <v>187</v>
      </c>
      <c r="F43" s="3" t="s">
        <v>23</v>
      </c>
      <c r="G43" s="3">
        <v>202225200</v>
      </c>
      <c r="H43" s="3">
        <v>462</v>
      </c>
      <c r="I43" s="3" t="s">
        <v>58</v>
      </c>
      <c r="J43" s="3" t="s">
        <v>188</v>
      </c>
      <c r="K43">
        <v>26</v>
      </c>
      <c r="L43">
        <v>105</v>
      </c>
      <c r="M43" t="s">
        <v>60</v>
      </c>
      <c r="Q43" t="s">
        <v>189</v>
      </c>
      <c r="R43">
        <v>2000</v>
      </c>
    </row>
    <row r="44" spans="1:18" x14ac:dyDescent="0.25">
      <c r="A44" t="s">
        <v>613</v>
      </c>
      <c r="B44" s="3" t="s">
        <v>185</v>
      </c>
      <c r="C44" s="3" t="s">
        <v>190</v>
      </c>
      <c r="D44" s="3" t="s">
        <v>191</v>
      </c>
      <c r="E44" s="3" t="s">
        <v>192</v>
      </c>
      <c r="F44" s="3" t="s">
        <v>23</v>
      </c>
      <c r="G44" s="3">
        <v>202228932</v>
      </c>
      <c r="H44" s="3">
        <v>8</v>
      </c>
      <c r="I44" s="3" t="s">
        <v>58</v>
      </c>
      <c r="J44" s="3" t="s">
        <v>193</v>
      </c>
      <c r="K44">
        <v>14</v>
      </c>
      <c r="L44">
        <v>12</v>
      </c>
      <c r="M44" t="s">
        <v>60</v>
      </c>
      <c r="Q44" t="s">
        <v>194</v>
      </c>
      <c r="R44">
        <v>27.5</v>
      </c>
    </row>
    <row r="45" spans="1:18" x14ac:dyDescent="0.25">
      <c r="A45" t="s">
        <v>614</v>
      </c>
      <c r="B45" s="3" t="s">
        <v>185</v>
      </c>
      <c r="C45" s="3" t="s">
        <v>195</v>
      </c>
      <c r="D45" s="3">
        <v>59182588</v>
      </c>
      <c r="E45" s="3" t="s">
        <v>196</v>
      </c>
      <c r="F45" s="3" t="s">
        <v>23</v>
      </c>
      <c r="G45" s="3">
        <v>202228923</v>
      </c>
      <c r="H45" s="3">
        <v>1</v>
      </c>
      <c r="I45" s="3" t="s">
        <v>58</v>
      </c>
      <c r="J45" s="3" t="s">
        <v>197</v>
      </c>
      <c r="K45">
        <v>20</v>
      </c>
      <c r="L45">
        <v>120</v>
      </c>
      <c r="Q45" t="s">
        <v>161</v>
      </c>
      <c r="R45">
        <v>2100</v>
      </c>
    </row>
    <row r="46" spans="1:18" x14ac:dyDescent="0.25">
      <c r="A46" t="s">
        <v>615</v>
      </c>
      <c r="B46" s="3" t="s">
        <v>185</v>
      </c>
      <c r="C46" s="3" t="s">
        <v>198</v>
      </c>
      <c r="D46" s="3" t="s">
        <v>199</v>
      </c>
      <c r="E46" s="3" t="s">
        <v>200</v>
      </c>
      <c r="F46" s="3" t="s">
        <v>23</v>
      </c>
      <c r="G46" s="3">
        <v>202228925</v>
      </c>
      <c r="H46" s="3">
        <v>0</v>
      </c>
      <c r="I46" s="3" t="s">
        <v>58</v>
      </c>
      <c r="J46" s="3" t="s">
        <v>201</v>
      </c>
      <c r="K46">
        <v>24</v>
      </c>
      <c r="L46">
        <v>100</v>
      </c>
      <c r="Q46" t="s">
        <v>161</v>
      </c>
      <c r="R46">
        <v>2000</v>
      </c>
    </row>
    <row r="47" spans="1:18" x14ac:dyDescent="0.25">
      <c r="A47" t="s">
        <v>616</v>
      </c>
      <c r="B47" s="3" t="s">
        <v>185</v>
      </c>
      <c r="C47" s="3" t="s">
        <v>202</v>
      </c>
      <c r="D47" s="3">
        <v>288116955</v>
      </c>
      <c r="E47" s="3" t="s">
        <v>203</v>
      </c>
      <c r="F47" s="3" t="s">
        <v>23</v>
      </c>
      <c r="G47" s="3">
        <v>202228421</v>
      </c>
      <c r="H47" s="3">
        <v>0</v>
      </c>
      <c r="I47" s="3" t="s">
        <v>58</v>
      </c>
      <c r="J47" s="3" t="s">
        <v>204</v>
      </c>
      <c r="K47">
        <v>16.5</v>
      </c>
      <c r="L47">
        <v>120</v>
      </c>
      <c r="Q47" t="s">
        <v>205</v>
      </c>
      <c r="R47">
        <v>2700</v>
      </c>
    </row>
    <row r="48" spans="1:18" x14ac:dyDescent="0.25">
      <c r="A48" t="s">
        <v>617</v>
      </c>
      <c r="B48" s="3" t="s">
        <v>206</v>
      </c>
      <c r="C48" s="3" t="s">
        <v>207</v>
      </c>
      <c r="D48" s="3">
        <v>1059364881</v>
      </c>
      <c r="E48" s="3" t="s">
        <v>208</v>
      </c>
      <c r="F48" s="3" t="s">
        <v>178</v>
      </c>
      <c r="G48" s="3">
        <v>20242111803</v>
      </c>
      <c r="H48" s="3">
        <v>0</v>
      </c>
      <c r="I48" s="3" t="s">
        <v>58</v>
      </c>
      <c r="J48" s="3" t="s">
        <v>209</v>
      </c>
      <c r="K48">
        <v>20</v>
      </c>
      <c r="L48">
        <v>70</v>
      </c>
      <c r="Q48" t="s">
        <v>189</v>
      </c>
      <c r="R48">
        <v>840</v>
      </c>
    </row>
    <row r="49" spans="1:19" x14ac:dyDescent="0.25">
      <c r="A49" t="s">
        <v>618</v>
      </c>
      <c r="B49" s="3" t="s">
        <v>206</v>
      </c>
      <c r="C49" s="3" t="s">
        <v>210</v>
      </c>
      <c r="D49" s="3">
        <v>362018234</v>
      </c>
      <c r="E49" s="3" t="s">
        <v>211</v>
      </c>
      <c r="F49" s="3" t="s">
        <v>178</v>
      </c>
      <c r="G49" s="3">
        <v>20241202210</v>
      </c>
      <c r="H49" s="3">
        <v>0</v>
      </c>
      <c r="I49" s="3" t="s">
        <v>58</v>
      </c>
      <c r="J49" s="3" t="s">
        <v>212</v>
      </c>
      <c r="K49">
        <v>20</v>
      </c>
      <c r="L49">
        <v>133</v>
      </c>
      <c r="M49" t="s">
        <v>26</v>
      </c>
      <c r="Q49" t="s">
        <v>92</v>
      </c>
      <c r="S49">
        <v>20</v>
      </c>
    </row>
    <row r="50" spans="1:19" x14ac:dyDescent="0.25">
      <c r="A50" t="s">
        <v>619</v>
      </c>
      <c r="B50" s="3" t="s">
        <v>206</v>
      </c>
      <c r="C50" s="3" t="s">
        <v>213</v>
      </c>
      <c r="D50" s="3">
        <v>208204488</v>
      </c>
      <c r="E50" s="3" t="s">
        <v>214</v>
      </c>
      <c r="F50" s="3" t="s">
        <v>215</v>
      </c>
      <c r="G50" s="3">
        <v>2024192102</v>
      </c>
      <c r="H50" s="3">
        <v>0</v>
      </c>
      <c r="I50" s="3" t="s">
        <v>58</v>
      </c>
      <c r="J50" s="3" t="s">
        <v>216</v>
      </c>
      <c r="K50">
        <v>18</v>
      </c>
      <c r="L50">
        <v>100</v>
      </c>
      <c r="M50" t="s">
        <v>26</v>
      </c>
      <c r="Q50" t="s">
        <v>92</v>
      </c>
      <c r="R50">
        <v>25.2</v>
      </c>
    </row>
    <row r="51" spans="1:19" x14ac:dyDescent="0.25">
      <c r="A51" t="s">
        <v>620</v>
      </c>
      <c r="B51" s="3" t="s">
        <v>206</v>
      </c>
      <c r="C51" s="3" t="s">
        <v>217</v>
      </c>
      <c r="D51" s="3">
        <v>32391359363</v>
      </c>
      <c r="E51" s="3" t="s">
        <v>218</v>
      </c>
      <c r="F51" s="3" t="s">
        <v>215</v>
      </c>
      <c r="G51" s="3">
        <v>2024181605</v>
      </c>
      <c r="H51" s="3">
        <v>0</v>
      </c>
      <c r="I51" s="3" t="s">
        <v>58</v>
      </c>
      <c r="J51" s="3" t="s">
        <v>219</v>
      </c>
      <c r="L51">
        <v>130</v>
      </c>
      <c r="Q51" t="s">
        <v>220</v>
      </c>
      <c r="R51">
        <v>47</v>
      </c>
    </row>
    <row r="52" spans="1:19" x14ac:dyDescent="0.25">
      <c r="A52" t="s">
        <v>621</v>
      </c>
      <c r="B52" s="3" t="s">
        <v>206</v>
      </c>
      <c r="C52" s="3" t="s">
        <v>221</v>
      </c>
      <c r="D52" s="3">
        <v>1961427931</v>
      </c>
      <c r="E52" s="3" t="s">
        <v>222</v>
      </c>
      <c r="F52" s="3" t="s">
        <v>215</v>
      </c>
      <c r="G52" s="3">
        <v>202415908</v>
      </c>
      <c r="H52" s="3">
        <v>0</v>
      </c>
      <c r="I52" s="3" t="s">
        <v>58</v>
      </c>
      <c r="J52" s="3" t="s">
        <v>223</v>
      </c>
      <c r="K52">
        <v>21</v>
      </c>
      <c r="L52">
        <v>170</v>
      </c>
      <c r="Q52" t="s">
        <v>205</v>
      </c>
      <c r="R52">
        <v>8000</v>
      </c>
    </row>
    <row r="53" spans="1:19" x14ac:dyDescent="0.25">
      <c r="A53" t="s">
        <v>622</v>
      </c>
      <c r="B53" s="3" t="s">
        <v>206</v>
      </c>
      <c r="C53" s="3" t="s">
        <v>224</v>
      </c>
      <c r="D53" s="3" t="s">
        <v>225</v>
      </c>
      <c r="E53" s="3" t="s">
        <v>226</v>
      </c>
      <c r="F53" s="3" t="s">
        <v>227</v>
      </c>
      <c r="G53" s="3">
        <v>202311292039</v>
      </c>
      <c r="H53" s="3">
        <v>7</v>
      </c>
      <c r="I53" s="3" t="s">
        <v>58</v>
      </c>
      <c r="J53" s="3" t="s">
        <v>228</v>
      </c>
      <c r="K53">
        <v>21.25</v>
      </c>
      <c r="L53">
        <v>137</v>
      </c>
      <c r="M53" t="s">
        <v>26</v>
      </c>
      <c r="Q53" t="s">
        <v>220</v>
      </c>
      <c r="S53">
        <v>10</v>
      </c>
    </row>
    <row r="54" spans="1:19" x14ac:dyDescent="0.25">
      <c r="A54" t="s">
        <v>623</v>
      </c>
      <c r="B54" s="3" t="s">
        <v>206</v>
      </c>
      <c r="C54" s="3" t="s">
        <v>229</v>
      </c>
      <c r="D54" s="3">
        <v>136821715</v>
      </c>
      <c r="E54" s="3" t="s">
        <v>230</v>
      </c>
      <c r="F54" s="3" t="s">
        <v>215</v>
      </c>
      <c r="G54" s="3">
        <v>202312301045</v>
      </c>
      <c r="H54" s="3">
        <v>0</v>
      </c>
      <c r="I54" s="3" t="s">
        <v>58</v>
      </c>
      <c r="J54" s="3" t="s">
        <v>231</v>
      </c>
      <c r="K54">
        <v>12.5</v>
      </c>
      <c r="L54">
        <v>100</v>
      </c>
      <c r="M54" t="s">
        <v>26</v>
      </c>
      <c r="Q54" t="s">
        <v>220</v>
      </c>
      <c r="R54">
        <v>55</v>
      </c>
    </row>
    <row r="55" spans="1:19" x14ac:dyDescent="0.25">
      <c r="A55" t="s">
        <v>624</v>
      </c>
      <c r="B55" s="3" t="s">
        <v>206</v>
      </c>
      <c r="C55" s="3" t="s">
        <v>232</v>
      </c>
      <c r="D55" s="3">
        <v>35068085308</v>
      </c>
      <c r="E55" s="3" t="s">
        <v>233</v>
      </c>
      <c r="F55" s="3" t="s">
        <v>215</v>
      </c>
      <c r="G55" s="3">
        <v>202312291153</v>
      </c>
      <c r="H55" s="3">
        <v>0</v>
      </c>
      <c r="I55" s="3" t="s">
        <v>58</v>
      </c>
      <c r="J55" s="3" t="s">
        <v>234</v>
      </c>
      <c r="K55">
        <v>15</v>
      </c>
      <c r="L55">
        <v>100</v>
      </c>
      <c r="M55" t="s">
        <v>26</v>
      </c>
      <c r="Q55" t="s">
        <v>220</v>
      </c>
      <c r="S55">
        <v>30</v>
      </c>
    </row>
    <row r="56" spans="1:19" x14ac:dyDescent="0.25">
      <c r="A56" t="s">
        <v>625</v>
      </c>
      <c r="B56" s="3" t="s">
        <v>206</v>
      </c>
      <c r="C56" s="3" t="s">
        <v>235</v>
      </c>
      <c r="D56" s="3" t="s">
        <v>236</v>
      </c>
      <c r="E56" s="3" t="s">
        <v>237</v>
      </c>
      <c r="F56" s="3" t="s">
        <v>238</v>
      </c>
      <c r="G56" s="3">
        <v>20231229645</v>
      </c>
      <c r="H56" s="3">
        <v>0</v>
      </c>
      <c r="I56" s="3" t="s">
        <v>58</v>
      </c>
      <c r="J56" s="3" t="s">
        <v>239</v>
      </c>
      <c r="K56">
        <v>15</v>
      </c>
      <c r="L56">
        <v>120</v>
      </c>
      <c r="Q56" t="s">
        <v>92</v>
      </c>
      <c r="R56">
        <v>40</v>
      </c>
    </row>
    <row r="57" spans="1:19" x14ac:dyDescent="0.25">
      <c r="A57" t="s">
        <v>626</v>
      </c>
      <c r="B57" s="3" t="s">
        <v>206</v>
      </c>
      <c r="C57" s="3" t="s">
        <v>240</v>
      </c>
      <c r="D57" s="3">
        <v>1117572352</v>
      </c>
      <c r="E57" s="3" t="s">
        <v>241</v>
      </c>
      <c r="F57" s="3" t="s">
        <v>215</v>
      </c>
      <c r="G57" s="3">
        <v>202312211257</v>
      </c>
      <c r="H57" s="3">
        <v>0</v>
      </c>
      <c r="I57" s="3" t="s">
        <v>58</v>
      </c>
      <c r="J57" s="3" t="s">
        <v>242</v>
      </c>
      <c r="K57">
        <v>16</v>
      </c>
      <c r="L57">
        <v>120</v>
      </c>
      <c r="M57" t="s">
        <v>26</v>
      </c>
      <c r="P57" t="s">
        <v>27</v>
      </c>
      <c r="Q57" t="s">
        <v>220</v>
      </c>
      <c r="S57">
        <v>25</v>
      </c>
    </row>
    <row r="58" spans="1:19" x14ac:dyDescent="0.25">
      <c r="A58" t="s">
        <v>627</v>
      </c>
      <c r="B58" s="3" t="s">
        <v>206</v>
      </c>
      <c r="C58" s="3" t="s">
        <v>243</v>
      </c>
      <c r="D58" s="3" t="s">
        <v>244</v>
      </c>
      <c r="E58" s="3" t="s">
        <v>245</v>
      </c>
      <c r="F58" s="3" t="s">
        <v>215</v>
      </c>
      <c r="G58" s="3">
        <v>202312151903</v>
      </c>
      <c r="H58" s="3">
        <v>0</v>
      </c>
      <c r="I58" s="3" t="s">
        <v>58</v>
      </c>
      <c r="J58" s="3" t="s">
        <v>246</v>
      </c>
      <c r="K58">
        <v>10</v>
      </c>
      <c r="L58">
        <v>100</v>
      </c>
      <c r="M58" t="s">
        <v>26</v>
      </c>
      <c r="P58" t="s">
        <v>27</v>
      </c>
      <c r="Q58" t="s">
        <v>220</v>
      </c>
      <c r="S58">
        <v>10</v>
      </c>
    </row>
    <row r="59" spans="1:19" x14ac:dyDescent="0.25">
      <c r="A59" t="s">
        <v>628</v>
      </c>
      <c r="B59" s="3" t="s">
        <v>206</v>
      </c>
      <c r="C59" s="3">
        <v>321</v>
      </c>
      <c r="D59" s="3" t="s">
        <v>247</v>
      </c>
      <c r="E59" s="3" t="s">
        <v>248</v>
      </c>
      <c r="F59" s="3" t="s">
        <v>249</v>
      </c>
      <c r="G59" s="3">
        <v>202312132052</v>
      </c>
      <c r="H59" s="3">
        <v>0</v>
      </c>
      <c r="I59" s="3" t="s">
        <v>58</v>
      </c>
      <c r="J59" s="3" t="s">
        <v>250</v>
      </c>
      <c r="K59">
        <v>19</v>
      </c>
      <c r="L59">
        <v>100</v>
      </c>
      <c r="M59" t="s">
        <v>26</v>
      </c>
      <c r="P59" t="s">
        <v>27</v>
      </c>
      <c r="Q59" t="s">
        <v>220</v>
      </c>
      <c r="S59">
        <v>16</v>
      </c>
    </row>
    <row r="60" spans="1:19" x14ac:dyDescent="0.25">
      <c r="A60" t="s">
        <v>629</v>
      </c>
      <c r="B60" s="3" t="s">
        <v>206</v>
      </c>
      <c r="C60" s="3" t="s">
        <v>251</v>
      </c>
      <c r="D60" s="3">
        <v>48136874178</v>
      </c>
      <c r="E60" s="3" t="s">
        <v>252</v>
      </c>
      <c r="F60" s="3" t="s">
        <v>249</v>
      </c>
      <c r="G60" s="3">
        <v>202311301548</v>
      </c>
      <c r="H60" s="3">
        <v>0</v>
      </c>
      <c r="I60" s="3" t="s">
        <v>58</v>
      </c>
      <c r="J60" s="3" t="s">
        <v>253</v>
      </c>
      <c r="K60">
        <v>23</v>
      </c>
      <c r="L60">
        <v>106</v>
      </c>
      <c r="M60" t="s">
        <v>26</v>
      </c>
      <c r="Q60" t="s">
        <v>220</v>
      </c>
      <c r="S60">
        <v>10</v>
      </c>
    </row>
    <row r="61" spans="1:19" x14ac:dyDescent="0.25">
      <c r="A61" t="s">
        <v>630</v>
      </c>
      <c r="B61" s="3" t="s">
        <v>206</v>
      </c>
      <c r="C61" s="3" t="s">
        <v>254</v>
      </c>
      <c r="D61" s="3">
        <v>2097840025</v>
      </c>
      <c r="E61" s="3" t="s">
        <v>255</v>
      </c>
      <c r="F61" s="3" t="s">
        <v>256</v>
      </c>
      <c r="G61" s="3">
        <v>202311301159</v>
      </c>
      <c r="H61" s="3">
        <v>0</v>
      </c>
      <c r="I61" s="3" t="s">
        <v>58</v>
      </c>
      <c r="J61" s="3" t="s">
        <v>257</v>
      </c>
      <c r="K61">
        <v>24</v>
      </c>
      <c r="L61">
        <v>100</v>
      </c>
      <c r="M61" t="s">
        <v>26</v>
      </c>
      <c r="Q61" t="s">
        <v>32</v>
      </c>
      <c r="R61">
        <v>2000</v>
      </c>
    </row>
    <row r="62" spans="1:19" x14ac:dyDescent="0.25">
      <c r="A62" t="s">
        <v>631</v>
      </c>
      <c r="B62" s="3" t="s">
        <v>206</v>
      </c>
      <c r="C62" s="3" t="s">
        <v>258</v>
      </c>
      <c r="D62" s="3" t="s">
        <v>259</v>
      </c>
      <c r="E62" s="3" t="s">
        <v>260</v>
      </c>
      <c r="F62" s="3" t="s">
        <v>256</v>
      </c>
      <c r="G62" s="3">
        <v>202311272306</v>
      </c>
      <c r="H62" s="3">
        <v>0</v>
      </c>
      <c r="I62" s="3" t="s">
        <v>58</v>
      </c>
      <c r="J62" s="3" t="s">
        <v>261</v>
      </c>
      <c r="K62">
        <v>23.5</v>
      </c>
      <c r="L62">
        <v>100</v>
      </c>
      <c r="Q62" t="s">
        <v>92</v>
      </c>
      <c r="R62">
        <v>25</v>
      </c>
    </row>
    <row r="63" spans="1:19" x14ac:dyDescent="0.25">
      <c r="A63" t="s">
        <v>632</v>
      </c>
      <c r="B63" s="3" t="s">
        <v>206</v>
      </c>
      <c r="C63" s="3" t="s">
        <v>262</v>
      </c>
      <c r="D63" s="3">
        <v>2239610221</v>
      </c>
      <c r="E63" s="3" t="s">
        <v>263</v>
      </c>
      <c r="F63" s="3" t="s">
        <v>264</v>
      </c>
      <c r="G63" s="3">
        <v>20231124950</v>
      </c>
      <c r="H63" s="3">
        <v>0</v>
      </c>
      <c r="I63" s="3" t="s">
        <v>58</v>
      </c>
      <c r="J63" s="3" t="s">
        <v>265</v>
      </c>
      <c r="K63">
        <v>23</v>
      </c>
      <c r="L63">
        <v>97</v>
      </c>
      <c r="M63" t="s">
        <v>26</v>
      </c>
      <c r="Q63" t="s">
        <v>32</v>
      </c>
      <c r="S63">
        <v>700</v>
      </c>
    </row>
    <row r="64" spans="1:19" x14ac:dyDescent="0.25">
      <c r="A64" t="s">
        <v>633</v>
      </c>
      <c r="B64" s="3" t="s">
        <v>206</v>
      </c>
      <c r="C64" s="3" t="s">
        <v>266</v>
      </c>
      <c r="D64" s="3">
        <v>192197658</v>
      </c>
      <c r="E64" s="3" t="s">
        <v>267</v>
      </c>
      <c r="F64" s="3" t="s">
        <v>249</v>
      </c>
      <c r="G64" s="3">
        <v>20231124842</v>
      </c>
      <c r="H64" s="3">
        <v>0</v>
      </c>
      <c r="I64" s="3" t="s">
        <v>58</v>
      </c>
      <c r="J64" s="3" t="s">
        <v>268</v>
      </c>
      <c r="K64">
        <v>20</v>
      </c>
      <c r="L64">
        <v>100</v>
      </c>
      <c r="M64" t="s">
        <v>26</v>
      </c>
      <c r="Q64" t="s">
        <v>92</v>
      </c>
      <c r="S64">
        <v>10</v>
      </c>
    </row>
    <row r="65" spans="1:21" x14ac:dyDescent="0.25">
      <c r="A65" t="s">
        <v>634</v>
      </c>
      <c r="B65" s="3" t="s">
        <v>206</v>
      </c>
      <c r="C65" s="3" t="s">
        <v>269</v>
      </c>
      <c r="D65" s="3">
        <v>27585704651</v>
      </c>
      <c r="E65" s="3" t="s">
        <v>270</v>
      </c>
      <c r="F65" s="3" t="s">
        <v>215</v>
      </c>
      <c r="G65" s="3">
        <v>202311221615</v>
      </c>
      <c r="H65" s="3">
        <v>0</v>
      </c>
      <c r="I65" s="3" t="s">
        <v>58</v>
      </c>
      <c r="J65" s="3" t="s">
        <v>271</v>
      </c>
      <c r="K65">
        <v>18</v>
      </c>
      <c r="L65">
        <v>140</v>
      </c>
      <c r="Q65" t="s">
        <v>92</v>
      </c>
      <c r="R65">
        <v>35</v>
      </c>
    </row>
    <row r="66" spans="1:21" x14ac:dyDescent="0.25">
      <c r="A66" t="s">
        <v>635</v>
      </c>
      <c r="B66" s="3" t="s">
        <v>272</v>
      </c>
      <c r="C66" s="3" t="s">
        <v>273</v>
      </c>
      <c r="D66" s="3" t="s">
        <v>274</v>
      </c>
      <c r="E66" s="3" t="s">
        <v>275</v>
      </c>
      <c r="F66" s="3" t="s">
        <v>256</v>
      </c>
      <c r="G66" s="3">
        <v>20241251917</v>
      </c>
      <c r="H66" s="3">
        <v>0</v>
      </c>
      <c r="I66" s="3" t="s">
        <v>24</v>
      </c>
      <c r="J66" s="3" t="s">
        <v>276</v>
      </c>
      <c r="K66">
        <v>23</v>
      </c>
      <c r="L66">
        <v>140</v>
      </c>
      <c r="M66" t="s">
        <v>60</v>
      </c>
      <c r="N66" t="s">
        <v>277</v>
      </c>
      <c r="Q66" t="s">
        <v>92</v>
      </c>
      <c r="R66">
        <v>20</v>
      </c>
    </row>
    <row r="67" spans="1:21" x14ac:dyDescent="0.25">
      <c r="A67" t="s">
        <v>636</v>
      </c>
      <c r="B67" s="3" t="s">
        <v>272</v>
      </c>
      <c r="C67" s="3" t="s">
        <v>278</v>
      </c>
      <c r="D67" s="3">
        <v>56148363277</v>
      </c>
      <c r="E67" s="3" t="s">
        <v>279</v>
      </c>
      <c r="F67" s="3" t="s">
        <v>256</v>
      </c>
      <c r="G67" s="3">
        <v>2024221403</v>
      </c>
      <c r="H67" s="3">
        <v>0</v>
      </c>
      <c r="I67" s="3" t="s">
        <v>24</v>
      </c>
      <c r="J67" s="3" t="s">
        <v>280</v>
      </c>
      <c r="K67">
        <v>25</v>
      </c>
      <c r="L67">
        <v>260</v>
      </c>
      <c r="M67" t="s">
        <v>60</v>
      </c>
      <c r="N67" t="s">
        <v>281</v>
      </c>
      <c r="Q67" t="s">
        <v>92</v>
      </c>
      <c r="T67">
        <v>50</v>
      </c>
    </row>
    <row r="68" spans="1:21" x14ac:dyDescent="0.25">
      <c r="A68" t="s">
        <v>637</v>
      </c>
      <c r="B68" s="3" t="s">
        <v>272</v>
      </c>
      <c r="C68" s="3" t="s">
        <v>282</v>
      </c>
      <c r="D68" s="3" t="s">
        <v>283</v>
      </c>
      <c r="E68" s="3" t="s">
        <v>284</v>
      </c>
      <c r="F68" s="3" t="s">
        <v>256</v>
      </c>
      <c r="G68" s="3">
        <v>20241251744</v>
      </c>
      <c r="H68" s="3">
        <v>0</v>
      </c>
      <c r="I68" s="3" t="s">
        <v>58</v>
      </c>
      <c r="J68" s="3" t="s">
        <v>285</v>
      </c>
      <c r="K68">
        <v>18</v>
      </c>
      <c r="L68">
        <v>100</v>
      </c>
      <c r="M68" t="s">
        <v>60</v>
      </c>
      <c r="N68" t="s">
        <v>277</v>
      </c>
      <c r="Q68" t="s">
        <v>32</v>
      </c>
      <c r="R68">
        <v>5000</v>
      </c>
    </row>
    <row r="69" spans="1:21" x14ac:dyDescent="0.25">
      <c r="A69" t="s">
        <v>638</v>
      </c>
      <c r="B69" s="3" t="s">
        <v>272</v>
      </c>
      <c r="C69" s="3" t="s">
        <v>286</v>
      </c>
      <c r="D69" s="3">
        <v>46606289556</v>
      </c>
      <c r="E69" s="3" t="s">
        <v>287</v>
      </c>
      <c r="F69" s="3" t="s">
        <v>256</v>
      </c>
      <c r="G69" s="3">
        <v>20241251702</v>
      </c>
      <c r="H69" s="3">
        <v>5</v>
      </c>
      <c r="I69" s="3" t="s">
        <v>58</v>
      </c>
      <c r="J69" s="3" t="s">
        <v>288</v>
      </c>
      <c r="K69" t="s">
        <v>72</v>
      </c>
    </row>
    <row r="70" spans="1:21" x14ac:dyDescent="0.25">
      <c r="A70" t="s">
        <v>639</v>
      </c>
      <c r="B70" s="3" t="s">
        <v>272</v>
      </c>
      <c r="C70" s="3" t="s">
        <v>289</v>
      </c>
      <c r="D70" s="3">
        <v>619668790</v>
      </c>
      <c r="E70" s="3" t="s">
        <v>290</v>
      </c>
      <c r="F70" s="3" t="s">
        <v>256</v>
      </c>
      <c r="G70" s="3">
        <v>202311101717</v>
      </c>
      <c r="H70" s="3">
        <v>5</v>
      </c>
      <c r="I70" s="3" t="s">
        <v>58</v>
      </c>
      <c r="J70" s="3" t="s">
        <v>291</v>
      </c>
      <c r="K70">
        <v>21</v>
      </c>
      <c r="L70">
        <v>170</v>
      </c>
      <c r="M70" t="s">
        <v>60</v>
      </c>
      <c r="N70" t="s">
        <v>277</v>
      </c>
      <c r="Q70" t="s">
        <v>292</v>
      </c>
      <c r="R70">
        <v>2050</v>
      </c>
    </row>
    <row r="71" spans="1:21" x14ac:dyDescent="0.25">
      <c r="A71" t="s">
        <v>640</v>
      </c>
      <c r="B71" s="3" t="s">
        <v>272</v>
      </c>
      <c r="C71" s="3" t="s">
        <v>293</v>
      </c>
      <c r="D71" s="3" t="s">
        <v>294</v>
      </c>
      <c r="E71" s="3" t="s">
        <v>295</v>
      </c>
      <c r="F71" s="3" t="s">
        <v>215</v>
      </c>
      <c r="G71" s="3">
        <v>2024124013</v>
      </c>
      <c r="H71" s="3">
        <v>0</v>
      </c>
      <c r="I71" s="3" t="s">
        <v>58</v>
      </c>
      <c r="J71" s="3" t="s">
        <v>296</v>
      </c>
      <c r="K71">
        <v>17</v>
      </c>
      <c r="M71" t="s">
        <v>297</v>
      </c>
      <c r="Q71" t="s">
        <v>36</v>
      </c>
      <c r="U71">
        <v>1</v>
      </c>
    </row>
    <row r="72" spans="1:21" x14ac:dyDescent="0.25">
      <c r="A72" t="s">
        <v>641</v>
      </c>
      <c r="B72" s="3" t="s">
        <v>298</v>
      </c>
      <c r="C72" s="3" t="s">
        <v>299</v>
      </c>
      <c r="D72" s="3" t="s">
        <v>300</v>
      </c>
      <c r="E72" s="3" t="s">
        <v>301</v>
      </c>
      <c r="F72" s="3" t="s">
        <v>23</v>
      </c>
      <c r="G72" s="3">
        <v>20216192316</v>
      </c>
      <c r="H72" s="3">
        <v>0</v>
      </c>
      <c r="I72" s="3" t="s">
        <v>58</v>
      </c>
      <c r="J72" s="3" t="s">
        <v>302</v>
      </c>
      <c r="K72">
        <v>27</v>
      </c>
      <c r="L72">
        <v>120</v>
      </c>
      <c r="N72" t="s">
        <v>303</v>
      </c>
      <c r="Q72" t="s">
        <v>139</v>
      </c>
      <c r="R72">
        <v>1500</v>
      </c>
    </row>
    <row r="73" spans="1:21" x14ac:dyDescent="0.25">
      <c r="A73" t="s">
        <v>642</v>
      </c>
      <c r="B73" s="3" t="s">
        <v>304</v>
      </c>
      <c r="C73" s="3" t="s">
        <v>305</v>
      </c>
      <c r="D73" s="3">
        <v>57270371608</v>
      </c>
      <c r="E73" s="3" t="s">
        <v>306</v>
      </c>
      <c r="F73" s="3" t="s">
        <v>307</v>
      </c>
      <c r="G73" s="3">
        <v>2024182041</v>
      </c>
      <c r="H73" s="3">
        <v>25</v>
      </c>
      <c r="I73" s="3" t="s">
        <v>58</v>
      </c>
      <c r="J73" s="3" t="s">
        <v>308</v>
      </c>
      <c r="K73">
        <v>26</v>
      </c>
      <c r="L73">
        <v>120</v>
      </c>
      <c r="M73" t="s">
        <v>26</v>
      </c>
      <c r="N73" t="s">
        <v>40</v>
      </c>
      <c r="O73" t="s">
        <v>309</v>
      </c>
      <c r="Q73" t="s">
        <v>28</v>
      </c>
      <c r="R73">
        <v>1300</v>
      </c>
    </row>
    <row r="74" spans="1:21" x14ac:dyDescent="0.25">
      <c r="A74" t="s">
        <v>643</v>
      </c>
      <c r="B74" s="3" t="s">
        <v>304</v>
      </c>
      <c r="C74" s="3" t="s">
        <v>310</v>
      </c>
      <c r="D74" s="3">
        <v>170119382</v>
      </c>
      <c r="E74" s="3" t="s">
        <v>311</v>
      </c>
      <c r="F74" s="3" t="s">
        <v>178</v>
      </c>
      <c r="G74" s="3">
        <v>20242161001</v>
      </c>
      <c r="H74" s="3">
        <v>3</v>
      </c>
      <c r="I74" s="3" t="s">
        <v>58</v>
      </c>
      <c r="J74" s="3" t="s">
        <v>312</v>
      </c>
      <c r="K74">
        <v>21</v>
      </c>
      <c r="L74">
        <v>143</v>
      </c>
      <c r="M74" t="s">
        <v>26</v>
      </c>
      <c r="N74" t="s">
        <v>40</v>
      </c>
      <c r="O74" t="s">
        <v>313</v>
      </c>
      <c r="Q74" t="s">
        <v>28</v>
      </c>
      <c r="S74">
        <v>200</v>
      </c>
    </row>
    <row r="75" spans="1:21" x14ac:dyDescent="0.25">
      <c r="A75" t="s">
        <v>644</v>
      </c>
      <c r="B75" s="3" t="s">
        <v>304</v>
      </c>
      <c r="C75" s="3" t="s">
        <v>314</v>
      </c>
      <c r="D75" s="3">
        <v>2021726151</v>
      </c>
      <c r="E75" s="3" t="s">
        <v>315</v>
      </c>
      <c r="F75" s="3" t="s">
        <v>316</v>
      </c>
      <c r="G75" s="3">
        <v>202312311628</v>
      </c>
      <c r="H75" s="3">
        <v>8</v>
      </c>
      <c r="I75" s="3" t="s">
        <v>58</v>
      </c>
      <c r="J75" s="3" t="s">
        <v>317</v>
      </c>
      <c r="K75">
        <v>23</v>
      </c>
      <c r="L75">
        <v>89</v>
      </c>
      <c r="M75" t="s">
        <v>26</v>
      </c>
      <c r="P75" t="s">
        <v>27</v>
      </c>
      <c r="Q75" t="s">
        <v>139</v>
      </c>
      <c r="R75">
        <v>4000</v>
      </c>
    </row>
    <row r="76" spans="1:21" x14ac:dyDescent="0.25">
      <c r="A76" t="s">
        <v>645</v>
      </c>
      <c r="B76" s="3" t="s">
        <v>304</v>
      </c>
      <c r="C76" s="3" t="s">
        <v>318</v>
      </c>
      <c r="D76" s="3">
        <v>866930102</v>
      </c>
      <c r="E76" s="3" t="s">
        <v>319</v>
      </c>
      <c r="F76" s="3" t="s">
        <v>320</v>
      </c>
      <c r="G76" s="3">
        <v>20243152233</v>
      </c>
      <c r="H76" s="3">
        <v>0</v>
      </c>
      <c r="I76" s="3" t="s">
        <v>58</v>
      </c>
      <c r="J76" s="3" t="s">
        <v>321</v>
      </c>
      <c r="K76">
        <v>25</v>
      </c>
      <c r="L76">
        <v>110</v>
      </c>
      <c r="M76" t="s">
        <v>60</v>
      </c>
      <c r="N76" t="s">
        <v>322</v>
      </c>
      <c r="P76" t="s">
        <v>27</v>
      </c>
      <c r="Q76" t="s">
        <v>189</v>
      </c>
      <c r="R76">
        <v>1300</v>
      </c>
    </row>
    <row r="77" spans="1:21" x14ac:dyDescent="0.25">
      <c r="A77" t="s">
        <v>646</v>
      </c>
      <c r="B77" s="3" t="s">
        <v>304</v>
      </c>
      <c r="C77" s="3" t="s">
        <v>323</v>
      </c>
      <c r="D77" s="3">
        <v>42427784958</v>
      </c>
      <c r="E77" s="3" t="s">
        <v>324</v>
      </c>
      <c r="F77" s="3" t="s">
        <v>307</v>
      </c>
      <c r="G77" s="3">
        <v>20243141837</v>
      </c>
      <c r="H77" s="3">
        <v>0</v>
      </c>
      <c r="I77" s="3" t="s">
        <v>58</v>
      </c>
      <c r="J77" s="3" t="s">
        <v>325</v>
      </c>
      <c r="K77">
        <v>19</v>
      </c>
      <c r="L77">
        <v>92</v>
      </c>
      <c r="M77" t="s">
        <v>26</v>
      </c>
      <c r="N77" t="s">
        <v>40</v>
      </c>
      <c r="Q77" t="s">
        <v>67</v>
      </c>
      <c r="S77">
        <v>550</v>
      </c>
    </row>
    <row r="78" spans="1:21" x14ac:dyDescent="0.25">
      <c r="A78" t="s">
        <v>647</v>
      </c>
      <c r="B78" s="3" t="s">
        <v>304</v>
      </c>
      <c r="C78" s="3" t="s">
        <v>326</v>
      </c>
      <c r="D78" s="3" t="s">
        <v>327</v>
      </c>
      <c r="E78" s="3" t="s">
        <v>328</v>
      </c>
      <c r="F78" s="3" t="s">
        <v>329</v>
      </c>
      <c r="G78" s="3">
        <v>20243101133</v>
      </c>
      <c r="H78" s="3">
        <v>0</v>
      </c>
      <c r="I78" s="3" t="s">
        <v>58</v>
      </c>
      <c r="J78" s="3" t="s">
        <v>330</v>
      </c>
      <c r="K78">
        <v>24.5</v>
      </c>
      <c r="L78">
        <v>120</v>
      </c>
      <c r="M78" t="s">
        <v>26</v>
      </c>
      <c r="O78" t="s">
        <v>309</v>
      </c>
      <c r="Q78" t="s">
        <v>28</v>
      </c>
      <c r="R78">
        <v>1200</v>
      </c>
    </row>
    <row r="79" spans="1:21" x14ac:dyDescent="0.25">
      <c r="A79" t="s">
        <v>648</v>
      </c>
      <c r="B79" s="3" t="s">
        <v>304</v>
      </c>
      <c r="C79" s="3" t="s">
        <v>331</v>
      </c>
      <c r="D79" s="3">
        <v>1162434690</v>
      </c>
      <c r="E79" s="3" t="s">
        <v>332</v>
      </c>
      <c r="F79" s="3" t="s">
        <v>333</v>
      </c>
      <c r="G79" s="3">
        <v>2024228730</v>
      </c>
      <c r="H79" s="3">
        <v>0</v>
      </c>
      <c r="I79" s="3" t="s">
        <v>58</v>
      </c>
      <c r="J79" s="3" t="s">
        <v>334</v>
      </c>
      <c r="K79">
        <v>25</v>
      </c>
      <c r="L79">
        <v>140</v>
      </c>
      <c r="M79" t="s">
        <v>26</v>
      </c>
      <c r="N79" t="s">
        <v>40</v>
      </c>
      <c r="O79" t="s">
        <v>309</v>
      </c>
      <c r="Q79" t="s">
        <v>28</v>
      </c>
      <c r="R79">
        <v>1000</v>
      </c>
    </row>
    <row r="80" spans="1:21" x14ac:dyDescent="0.25">
      <c r="A80" t="s">
        <v>649</v>
      </c>
      <c r="B80" s="3" t="s">
        <v>304</v>
      </c>
      <c r="C80" s="3" t="s">
        <v>335</v>
      </c>
      <c r="D80" s="3">
        <v>1099377741</v>
      </c>
      <c r="E80" s="3" t="s">
        <v>336</v>
      </c>
      <c r="F80" s="3" t="s">
        <v>337</v>
      </c>
      <c r="G80" s="3">
        <v>2024228031</v>
      </c>
      <c r="H80" s="3">
        <v>0</v>
      </c>
      <c r="I80" s="3" t="s">
        <v>58</v>
      </c>
      <c r="J80" s="3" t="s">
        <v>338</v>
      </c>
      <c r="K80">
        <v>25</v>
      </c>
      <c r="L80">
        <v>120</v>
      </c>
      <c r="M80" t="s">
        <v>60</v>
      </c>
      <c r="N80" t="s">
        <v>277</v>
      </c>
      <c r="Q80" t="s">
        <v>28</v>
      </c>
      <c r="R80">
        <v>650</v>
      </c>
    </row>
    <row r="81" spans="1:19" x14ac:dyDescent="0.25">
      <c r="A81" t="s">
        <v>650</v>
      </c>
      <c r="B81" s="3" t="s">
        <v>304</v>
      </c>
      <c r="C81" s="3" t="s">
        <v>339</v>
      </c>
      <c r="D81" s="3">
        <v>1167061059</v>
      </c>
      <c r="E81" s="3" t="s">
        <v>340</v>
      </c>
      <c r="F81" s="3" t="s">
        <v>178</v>
      </c>
      <c r="G81" s="3">
        <v>20242272108</v>
      </c>
      <c r="H81" s="3">
        <v>0</v>
      </c>
      <c r="I81" s="3" t="s">
        <v>58</v>
      </c>
      <c r="J81" s="3" t="s">
        <v>341</v>
      </c>
      <c r="K81">
        <v>16.5</v>
      </c>
      <c r="L81">
        <v>120</v>
      </c>
      <c r="M81" t="s">
        <v>26</v>
      </c>
      <c r="N81" t="s">
        <v>40</v>
      </c>
      <c r="Q81" t="s">
        <v>92</v>
      </c>
      <c r="S81">
        <v>10</v>
      </c>
    </row>
    <row r="82" spans="1:19" x14ac:dyDescent="0.25">
      <c r="A82" t="s">
        <v>651</v>
      </c>
      <c r="B82" s="3" t="s">
        <v>304</v>
      </c>
      <c r="C82" s="3" t="s">
        <v>342</v>
      </c>
      <c r="D82" s="3">
        <v>930212331</v>
      </c>
      <c r="E82" s="3" t="s">
        <v>343</v>
      </c>
      <c r="F82" s="3" t="s">
        <v>215</v>
      </c>
      <c r="G82" s="3">
        <v>20242212335</v>
      </c>
      <c r="H82" s="3">
        <v>0</v>
      </c>
      <c r="I82" s="3" t="s">
        <v>58</v>
      </c>
      <c r="J82" s="3" t="s">
        <v>344</v>
      </c>
      <c r="K82">
        <v>20</v>
      </c>
      <c r="L82">
        <v>140</v>
      </c>
      <c r="M82" t="s">
        <v>26</v>
      </c>
      <c r="N82" t="s">
        <v>40</v>
      </c>
      <c r="O82" t="s">
        <v>345</v>
      </c>
      <c r="Q82" t="s">
        <v>28</v>
      </c>
      <c r="R82">
        <v>500</v>
      </c>
    </row>
    <row r="83" spans="1:19" x14ac:dyDescent="0.25">
      <c r="A83" t="s">
        <v>652</v>
      </c>
      <c r="B83" s="3" t="s">
        <v>304</v>
      </c>
      <c r="C83" s="3" t="s">
        <v>346</v>
      </c>
      <c r="D83" s="3" t="s">
        <v>347</v>
      </c>
      <c r="E83" s="3" t="s">
        <v>348</v>
      </c>
      <c r="F83" s="3" t="s">
        <v>238</v>
      </c>
      <c r="G83" s="3">
        <v>20242141118</v>
      </c>
      <c r="H83" s="3">
        <v>1</v>
      </c>
      <c r="I83" s="3" t="s">
        <v>58</v>
      </c>
      <c r="J83" s="3" t="s">
        <v>349</v>
      </c>
      <c r="K83">
        <v>22</v>
      </c>
      <c r="L83">
        <v>132</v>
      </c>
      <c r="M83" t="s">
        <v>26</v>
      </c>
      <c r="N83" t="s">
        <v>40</v>
      </c>
      <c r="O83" t="s">
        <v>309</v>
      </c>
      <c r="Q83" t="s">
        <v>220</v>
      </c>
      <c r="S83">
        <v>12</v>
      </c>
    </row>
    <row r="84" spans="1:19" x14ac:dyDescent="0.25">
      <c r="A84" t="s">
        <v>653</v>
      </c>
      <c r="B84" s="3" t="s">
        <v>304</v>
      </c>
      <c r="C84" s="3" t="s">
        <v>350</v>
      </c>
      <c r="D84" s="3">
        <v>277591577</v>
      </c>
      <c r="E84" s="3" t="s">
        <v>351</v>
      </c>
      <c r="F84" s="3" t="s">
        <v>307</v>
      </c>
      <c r="G84" s="3">
        <v>202427128</v>
      </c>
      <c r="H84" s="3">
        <v>1</v>
      </c>
      <c r="I84" s="3" t="s">
        <v>58</v>
      </c>
      <c r="J84" s="3" t="s">
        <v>352</v>
      </c>
      <c r="K84">
        <v>21</v>
      </c>
      <c r="L84">
        <v>90</v>
      </c>
      <c r="M84" t="s">
        <v>26</v>
      </c>
      <c r="N84" t="s">
        <v>40</v>
      </c>
      <c r="Q84" t="s">
        <v>92</v>
      </c>
      <c r="S84">
        <v>13</v>
      </c>
    </row>
    <row r="85" spans="1:19" x14ac:dyDescent="0.25">
      <c r="A85" t="s">
        <v>654</v>
      </c>
      <c r="B85" s="3" t="s">
        <v>304</v>
      </c>
      <c r="C85" s="3" t="s">
        <v>353</v>
      </c>
      <c r="D85" s="3">
        <v>1076277385</v>
      </c>
      <c r="E85" s="3" t="s">
        <v>354</v>
      </c>
      <c r="F85" s="3" t="s">
        <v>333</v>
      </c>
      <c r="G85" s="3">
        <v>20241311649</v>
      </c>
      <c r="H85" s="3">
        <v>0</v>
      </c>
      <c r="I85" s="3" t="s">
        <v>58</v>
      </c>
      <c r="J85" s="3" t="s">
        <v>355</v>
      </c>
      <c r="K85">
        <v>21</v>
      </c>
      <c r="L85">
        <v>150</v>
      </c>
      <c r="M85" t="s">
        <v>26</v>
      </c>
      <c r="N85" t="s">
        <v>40</v>
      </c>
      <c r="Q85" t="s">
        <v>67</v>
      </c>
      <c r="R85">
        <v>2000</v>
      </c>
    </row>
    <row r="86" spans="1:19" x14ac:dyDescent="0.25">
      <c r="A86" t="s">
        <v>655</v>
      </c>
      <c r="B86" s="3" t="s">
        <v>304</v>
      </c>
      <c r="C86" s="3" t="s">
        <v>356</v>
      </c>
      <c r="D86" s="3">
        <v>2219236148</v>
      </c>
      <c r="E86" s="3" t="s">
        <v>357</v>
      </c>
      <c r="F86" s="3" t="s">
        <v>307</v>
      </c>
      <c r="G86" s="3">
        <v>20241241405</v>
      </c>
      <c r="H86" s="3">
        <v>4</v>
      </c>
      <c r="I86" s="3" t="s">
        <v>58</v>
      </c>
      <c r="J86" s="3" t="s">
        <v>358</v>
      </c>
      <c r="K86">
        <v>20</v>
      </c>
      <c r="L86">
        <v>140</v>
      </c>
      <c r="Q86" t="s">
        <v>220</v>
      </c>
      <c r="R86">
        <v>18.5</v>
      </c>
    </row>
    <row r="87" spans="1:19" x14ac:dyDescent="0.25">
      <c r="A87" t="s">
        <v>656</v>
      </c>
      <c r="B87" s="3" t="s">
        <v>304</v>
      </c>
      <c r="C87" s="3" t="s">
        <v>359</v>
      </c>
      <c r="D87" s="3" t="s">
        <v>360</v>
      </c>
      <c r="E87" s="3" t="s">
        <v>361</v>
      </c>
      <c r="F87" s="3" t="s">
        <v>256</v>
      </c>
      <c r="G87" s="3">
        <v>20241211330</v>
      </c>
      <c r="H87" s="3">
        <v>0</v>
      </c>
      <c r="I87" s="3" t="s">
        <v>58</v>
      </c>
      <c r="J87" s="3" t="s">
        <v>362</v>
      </c>
      <c r="K87">
        <v>23</v>
      </c>
      <c r="L87">
        <v>170</v>
      </c>
      <c r="M87" t="s">
        <v>26</v>
      </c>
      <c r="Q87" t="s">
        <v>220</v>
      </c>
      <c r="S87">
        <v>6</v>
      </c>
    </row>
    <row r="88" spans="1:19" x14ac:dyDescent="0.25">
      <c r="A88" t="s">
        <v>657</v>
      </c>
      <c r="B88" s="3" t="s">
        <v>304</v>
      </c>
      <c r="C88" s="3" t="s">
        <v>363</v>
      </c>
      <c r="D88" s="3">
        <v>102132996</v>
      </c>
      <c r="E88" s="3" t="s">
        <v>364</v>
      </c>
      <c r="F88" s="3" t="s">
        <v>256</v>
      </c>
      <c r="G88" s="3">
        <v>2024120623</v>
      </c>
      <c r="H88" s="3">
        <v>0</v>
      </c>
      <c r="I88" s="3" t="s">
        <v>58</v>
      </c>
      <c r="J88" s="3" t="s">
        <v>365</v>
      </c>
      <c r="K88">
        <v>20</v>
      </c>
      <c r="L88">
        <v>130</v>
      </c>
      <c r="M88" t="s">
        <v>26</v>
      </c>
      <c r="Q88" t="s">
        <v>220</v>
      </c>
      <c r="S88">
        <v>10</v>
      </c>
    </row>
    <row r="89" spans="1:19" x14ac:dyDescent="0.25">
      <c r="A89" t="s">
        <v>658</v>
      </c>
      <c r="B89" s="3" t="s">
        <v>304</v>
      </c>
      <c r="C89" s="3" t="s">
        <v>366</v>
      </c>
      <c r="D89" s="3" t="s">
        <v>367</v>
      </c>
      <c r="E89" s="3" t="s">
        <v>368</v>
      </c>
      <c r="F89" s="3" t="s">
        <v>316</v>
      </c>
      <c r="G89" s="3">
        <v>20241162010</v>
      </c>
      <c r="H89" s="3">
        <v>0</v>
      </c>
      <c r="I89" s="3" t="s">
        <v>58</v>
      </c>
      <c r="J89" s="3" t="s">
        <v>369</v>
      </c>
      <c r="K89">
        <v>25.5</v>
      </c>
      <c r="L89">
        <v>147</v>
      </c>
      <c r="Q89" t="s">
        <v>139</v>
      </c>
      <c r="R89">
        <v>4400</v>
      </c>
    </row>
    <row r="90" spans="1:19" x14ac:dyDescent="0.25">
      <c r="A90" t="s">
        <v>659</v>
      </c>
      <c r="B90" s="3" t="s">
        <v>304</v>
      </c>
      <c r="C90" s="3" t="s">
        <v>370</v>
      </c>
      <c r="D90" s="3">
        <v>941794941</v>
      </c>
      <c r="E90" s="3" t="s">
        <v>371</v>
      </c>
      <c r="F90" s="3" t="s">
        <v>307</v>
      </c>
      <c r="G90" s="3">
        <v>20241161741</v>
      </c>
      <c r="H90" s="3">
        <v>1</v>
      </c>
      <c r="I90" s="3" t="s">
        <v>58</v>
      </c>
      <c r="J90" s="3" t="s">
        <v>372</v>
      </c>
      <c r="K90">
        <v>19</v>
      </c>
      <c r="L90">
        <v>90</v>
      </c>
      <c r="M90" t="s">
        <v>26</v>
      </c>
      <c r="Q90" t="s">
        <v>220</v>
      </c>
      <c r="S90">
        <v>8</v>
      </c>
    </row>
    <row r="91" spans="1:19" x14ac:dyDescent="0.25">
      <c r="A91" t="s">
        <v>660</v>
      </c>
      <c r="B91" s="3" t="s">
        <v>304</v>
      </c>
      <c r="C91" s="3" t="s">
        <v>373</v>
      </c>
      <c r="D91" s="3">
        <v>361245374</v>
      </c>
      <c r="E91" s="3" t="s">
        <v>374</v>
      </c>
      <c r="F91" s="3" t="s">
        <v>375</v>
      </c>
      <c r="G91" s="3">
        <v>2024115937</v>
      </c>
      <c r="H91" s="3">
        <v>0</v>
      </c>
      <c r="I91" s="3" t="s">
        <v>58</v>
      </c>
      <c r="J91" s="3" t="s">
        <v>376</v>
      </c>
      <c r="K91">
        <v>21</v>
      </c>
      <c r="L91">
        <v>140</v>
      </c>
      <c r="Q91" t="s">
        <v>28</v>
      </c>
      <c r="R91">
        <v>1500</v>
      </c>
    </row>
    <row r="92" spans="1:19" x14ac:dyDescent="0.25">
      <c r="A92" t="s">
        <v>661</v>
      </c>
      <c r="B92" s="3" t="s">
        <v>304</v>
      </c>
      <c r="C92" s="3" t="s">
        <v>377</v>
      </c>
      <c r="D92" s="3">
        <v>877264099</v>
      </c>
      <c r="E92" s="3" t="s">
        <v>378</v>
      </c>
      <c r="F92" s="3" t="s">
        <v>379</v>
      </c>
      <c r="G92" s="3">
        <v>2024113309</v>
      </c>
      <c r="H92" s="3">
        <v>0</v>
      </c>
      <c r="I92" s="3" t="s">
        <v>58</v>
      </c>
      <c r="J92" s="3" t="s">
        <v>380</v>
      </c>
      <c r="K92">
        <v>18</v>
      </c>
      <c r="L92">
        <v>285</v>
      </c>
      <c r="Q92" t="s">
        <v>92</v>
      </c>
      <c r="R92">
        <v>100</v>
      </c>
    </row>
    <row r="93" spans="1:19" x14ac:dyDescent="0.25">
      <c r="A93" t="s">
        <v>662</v>
      </c>
      <c r="B93" s="3" t="s">
        <v>304</v>
      </c>
      <c r="C93" s="3" t="s">
        <v>381</v>
      </c>
      <c r="D93" s="3" t="s">
        <v>382</v>
      </c>
      <c r="E93" s="3" t="s">
        <v>383</v>
      </c>
      <c r="F93" s="3" t="s">
        <v>379</v>
      </c>
      <c r="G93" s="3">
        <v>2024191124</v>
      </c>
      <c r="H93" s="3">
        <v>0</v>
      </c>
      <c r="I93" s="3" t="s">
        <v>58</v>
      </c>
      <c r="J93" s="3" t="s">
        <v>384</v>
      </c>
      <c r="K93">
        <v>23</v>
      </c>
      <c r="L93">
        <v>170</v>
      </c>
      <c r="M93" t="s">
        <v>26</v>
      </c>
      <c r="Q93" t="s">
        <v>92</v>
      </c>
      <c r="R93">
        <v>30</v>
      </c>
    </row>
    <row r="94" spans="1:19" x14ac:dyDescent="0.25">
      <c r="A94" t="s">
        <v>663</v>
      </c>
      <c r="B94" s="3" t="s">
        <v>304</v>
      </c>
      <c r="C94" s="3" t="s">
        <v>385</v>
      </c>
      <c r="D94" s="3" t="s">
        <v>386</v>
      </c>
      <c r="E94" s="3" t="s">
        <v>387</v>
      </c>
      <c r="F94" s="3" t="s">
        <v>316</v>
      </c>
      <c r="G94" s="3">
        <v>202419821</v>
      </c>
      <c r="H94" s="3">
        <v>0</v>
      </c>
      <c r="I94" s="3" t="s">
        <v>58</v>
      </c>
      <c r="J94" s="3" t="s">
        <v>388</v>
      </c>
      <c r="K94">
        <v>22</v>
      </c>
      <c r="L94">
        <v>350</v>
      </c>
      <c r="M94" t="s">
        <v>26</v>
      </c>
      <c r="Q94" t="s">
        <v>51</v>
      </c>
      <c r="S94">
        <v>3500</v>
      </c>
    </row>
    <row r="95" spans="1:19" x14ac:dyDescent="0.25">
      <c r="A95" t="s">
        <v>664</v>
      </c>
      <c r="B95" s="3" t="s">
        <v>304</v>
      </c>
      <c r="C95" s="3">
        <v>1959919149</v>
      </c>
      <c r="D95" s="3" t="s">
        <v>389</v>
      </c>
      <c r="E95" s="3" t="s">
        <v>390</v>
      </c>
      <c r="F95" s="3" t="s">
        <v>307</v>
      </c>
      <c r="G95" s="3">
        <v>2024112929</v>
      </c>
      <c r="H95" s="3">
        <v>0</v>
      </c>
      <c r="I95" s="3" t="s">
        <v>58</v>
      </c>
      <c r="J95" s="3" t="s">
        <v>391</v>
      </c>
      <c r="K95">
        <v>15.5</v>
      </c>
      <c r="L95">
        <v>200</v>
      </c>
      <c r="M95" t="s">
        <v>26</v>
      </c>
      <c r="P95" t="s">
        <v>392</v>
      </c>
      <c r="Q95" t="s">
        <v>92</v>
      </c>
      <c r="R95">
        <v>70</v>
      </c>
    </row>
    <row r="96" spans="1:19" x14ac:dyDescent="0.25">
      <c r="A96" t="s">
        <v>665</v>
      </c>
      <c r="B96" s="3" t="s">
        <v>304</v>
      </c>
      <c r="C96" s="3" t="s">
        <v>393</v>
      </c>
      <c r="D96" s="3" t="s">
        <v>394</v>
      </c>
      <c r="E96" s="3" t="s">
        <v>395</v>
      </c>
      <c r="F96" s="3" t="s">
        <v>238</v>
      </c>
      <c r="G96" s="3">
        <v>2024112927</v>
      </c>
      <c r="H96" s="3">
        <v>0</v>
      </c>
      <c r="I96" s="3" t="s">
        <v>58</v>
      </c>
      <c r="J96" s="3" t="s">
        <v>396</v>
      </c>
      <c r="K96">
        <v>22</v>
      </c>
      <c r="L96">
        <v>110</v>
      </c>
      <c r="Q96" t="s">
        <v>28</v>
      </c>
      <c r="R96">
        <v>500</v>
      </c>
    </row>
    <row r="97" spans="1:19" x14ac:dyDescent="0.25">
      <c r="A97" t="s">
        <v>666</v>
      </c>
      <c r="B97" s="3" t="s">
        <v>304</v>
      </c>
      <c r="C97" s="3" t="s">
        <v>397</v>
      </c>
      <c r="D97" s="3" t="s">
        <v>398</v>
      </c>
      <c r="E97" s="3" t="s">
        <v>399</v>
      </c>
      <c r="F97" s="3" t="s">
        <v>307</v>
      </c>
      <c r="G97" s="3">
        <v>20241111533</v>
      </c>
      <c r="H97" s="3">
        <v>0</v>
      </c>
      <c r="I97" s="3" t="s">
        <v>58</v>
      </c>
      <c r="J97" s="3" t="s">
        <v>400</v>
      </c>
      <c r="K97">
        <v>23</v>
      </c>
      <c r="L97">
        <v>160</v>
      </c>
      <c r="Q97" t="s">
        <v>92</v>
      </c>
      <c r="R97">
        <v>100</v>
      </c>
    </row>
    <row r="98" spans="1:19" x14ac:dyDescent="0.25">
      <c r="A98" t="s">
        <v>667</v>
      </c>
      <c r="B98" s="3" t="s">
        <v>304</v>
      </c>
      <c r="C98" s="3" t="s">
        <v>401</v>
      </c>
      <c r="D98" s="3">
        <v>279905271</v>
      </c>
      <c r="E98" s="3" t="s">
        <v>402</v>
      </c>
      <c r="F98" s="3" t="s">
        <v>307</v>
      </c>
      <c r="G98" s="3">
        <v>20241101646</v>
      </c>
      <c r="H98" s="3">
        <v>0</v>
      </c>
      <c r="I98" s="3" t="s">
        <v>58</v>
      </c>
      <c r="J98" s="3" t="s">
        <v>403</v>
      </c>
      <c r="K98">
        <v>25</v>
      </c>
      <c r="L98">
        <v>120</v>
      </c>
      <c r="Q98" t="s">
        <v>220</v>
      </c>
      <c r="R98">
        <v>37.5</v>
      </c>
    </row>
    <row r="99" spans="1:19" x14ac:dyDescent="0.25">
      <c r="A99" t="s">
        <v>668</v>
      </c>
      <c r="B99" s="3" t="s">
        <v>304</v>
      </c>
      <c r="C99" s="3" t="s">
        <v>404</v>
      </c>
      <c r="D99" s="3">
        <v>113429409</v>
      </c>
      <c r="E99" s="3" t="s">
        <v>405</v>
      </c>
      <c r="F99" s="3" t="s">
        <v>238</v>
      </c>
      <c r="G99" s="3">
        <v>20241101528</v>
      </c>
      <c r="H99" s="3">
        <v>0</v>
      </c>
      <c r="I99" s="3" t="s">
        <v>58</v>
      </c>
      <c r="J99" s="3" t="s">
        <v>406</v>
      </c>
      <c r="K99">
        <v>18</v>
      </c>
      <c r="L99">
        <v>92</v>
      </c>
      <c r="M99" t="s">
        <v>26</v>
      </c>
      <c r="N99" t="s">
        <v>76</v>
      </c>
      <c r="O99" t="s">
        <v>309</v>
      </c>
      <c r="Q99" t="s">
        <v>92</v>
      </c>
      <c r="R99">
        <v>93</v>
      </c>
    </row>
    <row r="100" spans="1:19" x14ac:dyDescent="0.25">
      <c r="A100" t="s">
        <v>669</v>
      </c>
      <c r="B100" s="3" t="s">
        <v>304</v>
      </c>
      <c r="C100" s="3" t="s">
        <v>407</v>
      </c>
      <c r="D100" s="3">
        <v>8626789</v>
      </c>
      <c r="E100" s="3" t="s">
        <v>408</v>
      </c>
      <c r="F100" s="3" t="s">
        <v>182</v>
      </c>
      <c r="G100" s="3">
        <v>2024192045</v>
      </c>
      <c r="H100" s="3">
        <v>0</v>
      </c>
      <c r="I100" s="3" t="s">
        <v>58</v>
      </c>
      <c r="J100" s="3" t="s">
        <v>409</v>
      </c>
      <c r="K100">
        <v>20</v>
      </c>
      <c r="L100">
        <v>125</v>
      </c>
      <c r="P100" t="s">
        <v>27</v>
      </c>
      <c r="Q100" t="s">
        <v>184</v>
      </c>
      <c r="R100">
        <v>2300</v>
      </c>
    </row>
    <row r="101" spans="1:19" x14ac:dyDescent="0.25">
      <c r="A101" t="s">
        <v>670</v>
      </c>
      <c r="B101" s="3" t="s">
        <v>304</v>
      </c>
      <c r="C101" s="3" t="s">
        <v>410</v>
      </c>
      <c r="D101" s="3">
        <v>5722708</v>
      </c>
      <c r="E101" s="3" t="s">
        <v>411</v>
      </c>
      <c r="F101" s="3" t="s">
        <v>375</v>
      </c>
      <c r="G101" s="3">
        <v>2024182310</v>
      </c>
      <c r="H101" s="3">
        <v>0</v>
      </c>
      <c r="I101" s="3" t="s">
        <v>58</v>
      </c>
      <c r="J101" s="3" t="s">
        <v>412</v>
      </c>
      <c r="K101">
        <v>22</v>
      </c>
      <c r="L101">
        <v>130</v>
      </c>
      <c r="M101" t="s">
        <v>26</v>
      </c>
      <c r="O101" t="s">
        <v>413</v>
      </c>
      <c r="Q101" t="s">
        <v>28</v>
      </c>
      <c r="R101">
        <v>700</v>
      </c>
    </row>
    <row r="102" spans="1:19" x14ac:dyDescent="0.25">
      <c r="A102" t="s">
        <v>671</v>
      </c>
      <c r="B102" s="3" t="s">
        <v>304</v>
      </c>
      <c r="C102" s="3" t="s">
        <v>414</v>
      </c>
      <c r="D102" s="3">
        <v>1062298149</v>
      </c>
      <c r="E102" s="3" t="s">
        <v>415</v>
      </c>
      <c r="F102" s="3" t="s">
        <v>307</v>
      </c>
      <c r="G102" s="3">
        <v>2024182230</v>
      </c>
      <c r="H102" s="3">
        <v>0</v>
      </c>
      <c r="I102" s="3" t="s">
        <v>58</v>
      </c>
      <c r="J102" s="3" t="s">
        <v>416</v>
      </c>
      <c r="K102">
        <v>21</v>
      </c>
      <c r="L102">
        <v>120</v>
      </c>
      <c r="M102" t="s">
        <v>26</v>
      </c>
      <c r="O102" t="s">
        <v>413</v>
      </c>
      <c r="Q102" t="s">
        <v>92</v>
      </c>
      <c r="S102">
        <v>22</v>
      </c>
    </row>
    <row r="103" spans="1:19" x14ac:dyDescent="0.25">
      <c r="A103" t="s">
        <v>672</v>
      </c>
      <c r="B103" s="3" t="s">
        <v>304</v>
      </c>
      <c r="C103" s="3" t="s">
        <v>417</v>
      </c>
      <c r="D103" s="3" t="s">
        <v>418</v>
      </c>
      <c r="E103" s="3" t="s">
        <v>419</v>
      </c>
      <c r="F103" s="3" t="s">
        <v>238</v>
      </c>
      <c r="G103" s="3">
        <v>2024181902</v>
      </c>
      <c r="H103" s="3">
        <v>0</v>
      </c>
      <c r="I103" s="3" t="s">
        <v>58</v>
      </c>
      <c r="J103" s="3" t="s">
        <v>420</v>
      </c>
      <c r="K103">
        <v>20</v>
      </c>
      <c r="L103">
        <v>140</v>
      </c>
      <c r="O103" t="s">
        <v>309</v>
      </c>
      <c r="Q103" t="s">
        <v>28</v>
      </c>
      <c r="R103">
        <v>1500</v>
      </c>
    </row>
    <row r="104" spans="1:19" x14ac:dyDescent="0.25">
      <c r="A104" t="s">
        <v>673</v>
      </c>
      <c r="B104" s="3" t="s">
        <v>304</v>
      </c>
      <c r="C104" s="3" t="s">
        <v>421</v>
      </c>
      <c r="D104" s="3" t="s">
        <v>422</v>
      </c>
      <c r="E104" s="3" t="s">
        <v>423</v>
      </c>
      <c r="F104" s="3" t="s">
        <v>307</v>
      </c>
      <c r="G104" s="3">
        <v>2024181754</v>
      </c>
      <c r="H104" s="3">
        <v>0</v>
      </c>
      <c r="I104" s="3" t="s">
        <v>58</v>
      </c>
      <c r="J104" s="3" t="s">
        <v>424</v>
      </c>
      <c r="K104">
        <v>22</v>
      </c>
      <c r="L104">
        <v>350</v>
      </c>
      <c r="M104" t="s">
        <v>60</v>
      </c>
      <c r="Q104" t="s">
        <v>28</v>
      </c>
      <c r="R104">
        <v>1500</v>
      </c>
    </row>
    <row r="105" spans="1:19" x14ac:dyDescent="0.25">
      <c r="A105" t="s">
        <v>674</v>
      </c>
      <c r="B105" s="3" t="s">
        <v>304</v>
      </c>
      <c r="C105" s="3" t="s">
        <v>425</v>
      </c>
      <c r="D105" s="3">
        <v>86585006</v>
      </c>
      <c r="E105" s="3" t="s">
        <v>426</v>
      </c>
      <c r="F105" s="3" t="s">
        <v>316</v>
      </c>
      <c r="G105" s="3">
        <v>2024181732</v>
      </c>
      <c r="H105" s="3">
        <v>0</v>
      </c>
      <c r="I105" s="3" t="s">
        <v>58</v>
      </c>
      <c r="J105" s="3" t="s">
        <v>427</v>
      </c>
      <c r="K105">
        <v>30</v>
      </c>
      <c r="L105">
        <v>150</v>
      </c>
      <c r="N105" t="s">
        <v>303</v>
      </c>
      <c r="Q105" t="s">
        <v>32</v>
      </c>
      <c r="R105">
        <v>4800</v>
      </c>
    </row>
    <row r="106" spans="1:19" x14ac:dyDescent="0.25">
      <c r="A106" t="s">
        <v>675</v>
      </c>
      <c r="B106" s="3" t="s">
        <v>304</v>
      </c>
      <c r="C106" s="3" t="s">
        <v>428</v>
      </c>
      <c r="D106" s="3">
        <v>103958112</v>
      </c>
      <c r="E106" s="3" t="s">
        <v>429</v>
      </c>
      <c r="F106" s="3" t="s">
        <v>307</v>
      </c>
      <c r="G106" s="3">
        <v>2024181637</v>
      </c>
      <c r="H106" s="3">
        <v>0</v>
      </c>
      <c r="I106" s="3" t="s">
        <v>58</v>
      </c>
      <c r="J106" s="3" t="s">
        <v>430</v>
      </c>
      <c r="K106">
        <v>20</v>
      </c>
      <c r="L106">
        <v>130</v>
      </c>
      <c r="M106" t="s">
        <v>431</v>
      </c>
      <c r="N106" t="s">
        <v>76</v>
      </c>
      <c r="O106" t="s">
        <v>309</v>
      </c>
      <c r="Q106" t="s">
        <v>28</v>
      </c>
      <c r="R106">
        <v>900</v>
      </c>
    </row>
    <row r="107" spans="1:19" x14ac:dyDescent="0.25">
      <c r="A107" t="s">
        <v>676</v>
      </c>
      <c r="B107" s="3" t="s">
        <v>304</v>
      </c>
      <c r="C107" s="3" t="s">
        <v>432</v>
      </c>
      <c r="D107" s="3" t="s">
        <v>433</v>
      </c>
      <c r="E107" s="3" t="s">
        <v>434</v>
      </c>
      <c r="F107" s="3" t="s">
        <v>238</v>
      </c>
      <c r="G107" s="3">
        <v>2024181251</v>
      </c>
      <c r="H107" s="3">
        <v>0</v>
      </c>
      <c r="I107" s="3" t="s">
        <v>58</v>
      </c>
      <c r="J107" s="3" t="s">
        <v>435</v>
      </c>
      <c r="K107">
        <v>22</v>
      </c>
      <c r="L107">
        <v>126</v>
      </c>
      <c r="Q107" t="s">
        <v>28</v>
      </c>
      <c r="R107">
        <v>900</v>
      </c>
    </row>
    <row r="108" spans="1:19" x14ac:dyDescent="0.25">
      <c r="A108" t="s">
        <v>677</v>
      </c>
      <c r="B108" s="3" t="s">
        <v>304</v>
      </c>
      <c r="C108" s="3" t="s">
        <v>436</v>
      </c>
      <c r="D108" s="3">
        <v>187754251</v>
      </c>
      <c r="E108" s="3" t="s">
        <v>437</v>
      </c>
      <c r="F108" s="3" t="s">
        <v>256</v>
      </c>
      <c r="G108" s="3">
        <v>2024181134</v>
      </c>
      <c r="H108" s="3">
        <v>0</v>
      </c>
      <c r="I108" s="3" t="s">
        <v>58</v>
      </c>
      <c r="J108" s="3" t="s">
        <v>438</v>
      </c>
      <c r="K108">
        <v>25</v>
      </c>
      <c r="L108">
        <v>138</v>
      </c>
      <c r="N108" t="s">
        <v>303</v>
      </c>
      <c r="Q108" t="s">
        <v>439</v>
      </c>
      <c r="R108">
        <v>3200</v>
      </c>
    </row>
    <row r="109" spans="1:19" x14ac:dyDescent="0.25">
      <c r="A109" t="s">
        <v>678</v>
      </c>
      <c r="B109" s="3" t="s">
        <v>304</v>
      </c>
      <c r="C109" s="3" t="s">
        <v>440</v>
      </c>
      <c r="D109" s="3" t="s">
        <v>441</v>
      </c>
      <c r="E109" s="3" t="s">
        <v>442</v>
      </c>
      <c r="F109" s="3" t="s">
        <v>215</v>
      </c>
      <c r="G109" s="3">
        <v>2024181108</v>
      </c>
      <c r="H109" s="3">
        <v>0</v>
      </c>
      <c r="I109" s="3" t="s">
        <v>58</v>
      </c>
      <c r="J109" s="3" t="s">
        <v>443</v>
      </c>
      <c r="K109">
        <v>21</v>
      </c>
      <c r="L109">
        <v>135</v>
      </c>
      <c r="M109" t="s">
        <v>26</v>
      </c>
      <c r="Q109" t="s">
        <v>220</v>
      </c>
      <c r="S109">
        <v>15</v>
      </c>
    </row>
    <row r="110" spans="1:19" x14ac:dyDescent="0.25">
      <c r="A110" t="s">
        <v>679</v>
      </c>
      <c r="B110" s="3" t="s">
        <v>304</v>
      </c>
      <c r="C110" s="3" t="s">
        <v>444</v>
      </c>
      <c r="D110" s="3" t="s">
        <v>445</v>
      </c>
      <c r="E110" s="3" t="s">
        <v>446</v>
      </c>
      <c r="F110" s="3" t="s">
        <v>375</v>
      </c>
      <c r="G110" s="3">
        <v>202418821</v>
      </c>
      <c r="H110" s="3">
        <v>0</v>
      </c>
      <c r="I110" s="3" t="s">
        <v>58</v>
      </c>
      <c r="J110" s="3" t="s">
        <v>447</v>
      </c>
      <c r="K110">
        <v>20</v>
      </c>
      <c r="L110">
        <v>143</v>
      </c>
      <c r="Q110" t="s">
        <v>28</v>
      </c>
      <c r="R110">
        <v>1000</v>
      </c>
    </row>
    <row r="111" spans="1:19" x14ac:dyDescent="0.25">
      <c r="A111" t="s">
        <v>680</v>
      </c>
      <c r="B111" s="3" t="s">
        <v>304</v>
      </c>
      <c r="C111" s="3" t="s">
        <v>448</v>
      </c>
      <c r="D111" s="3">
        <v>156155357</v>
      </c>
      <c r="E111" s="3" t="s">
        <v>449</v>
      </c>
      <c r="F111" s="3" t="s">
        <v>178</v>
      </c>
      <c r="G111" s="3">
        <v>2024152207</v>
      </c>
      <c r="H111" s="3">
        <v>0</v>
      </c>
      <c r="I111" s="3" t="s">
        <v>58</v>
      </c>
      <c r="J111" s="3" t="s">
        <v>450</v>
      </c>
      <c r="K111">
        <v>15</v>
      </c>
      <c r="L111">
        <v>155</v>
      </c>
      <c r="N111" t="s">
        <v>451</v>
      </c>
      <c r="O111" t="s">
        <v>452</v>
      </c>
      <c r="Q111" t="s">
        <v>92</v>
      </c>
      <c r="R111">
        <v>60</v>
      </c>
    </row>
    <row r="112" spans="1:19" x14ac:dyDescent="0.25">
      <c r="A112" t="s">
        <v>681</v>
      </c>
      <c r="B112" s="3" t="s">
        <v>304</v>
      </c>
      <c r="C112" s="3" t="s">
        <v>453</v>
      </c>
      <c r="D112" s="3">
        <v>1641115661</v>
      </c>
      <c r="E112" s="3" t="s">
        <v>454</v>
      </c>
      <c r="F112" s="3" t="s">
        <v>316</v>
      </c>
      <c r="G112" s="3">
        <v>202415628</v>
      </c>
      <c r="H112" s="3">
        <v>0</v>
      </c>
      <c r="I112" s="3" t="s">
        <v>58</v>
      </c>
      <c r="J112" s="3" t="s">
        <v>455</v>
      </c>
      <c r="K112">
        <v>26</v>
      </c>
      <c r="L112">
        <v>240</v>
      </c>
      <c r="O112" t="s">
        <v>309</v>
      </c>
      <c r="Q112" t="s">
        <v>161</v>
      </c>
      <c r="R112">
        <v>4500</v>
      </c>
    </row>
    <row r="113" spans="1:19" x14ac:dyDescent="0.25">
      <c r="A113" t="s">
        <v>682</v>
      </c>
      <c r="B113" s="3" t="s">
        <v>304</v>
      </c>
      <c r="C113" s="3" t="s">
        <v>456</v>
      </c>
      <c r="D113" s="3">
        <v>1679632204</v>
      </c>
      <c r="E113" s="3" t="s">
        <v>457</v>
      </c>
      <c r="F113" s="3" t="s">
        <v>375</v>
      </c>
      <c r="G113" s="3">
        <v>2024131433</v>
      </c>
      <c r="H113" s="3">
        <v>0</v>
      </c>
      <c r="I113" s="3" t="s">
        <v>58</v>
      </c>
      <c r="J113" s="3" t="s">
        <v>458</v>
      </c>
      <c r="K113">
        <v>22</v>
      </c>
      <c r="L113">
        <v>130</v>
      </c>
      <c r="M113" t="s">
        <v>26</v>
      </c>
      <c r="Q113" t="s">
        <v>67</v>
      </c>
      <c r="R113">
        <v>2000</v>
      </c>
    </row>
    <row r="114" spans="1:19" x14ac:dyDescent="0.25">
      <c r="A114" t="s">
        <v>683</v>
      </c>
      <c r="B114" s="3" t="s">
        <v>304</v>
      </c>
      <c r="C114" s="3" t="s">
        <v>459</v>
      </c>
      <c r="D114" s="3">
        <v>1695300207</v>
      </c>
      <c r="E114" s="3" t="s">
        <v>460</v>
      </c>
      <c r="F114" s="3" t="s">
        <v>264</v>
      </c>
      <c r="G114" s="3">
        <v>2024131415</v>
      </c>
      <c r="H114" s="3">
        <v>0</v>
      </c>
      <c r="I114" s="3" t="s">
        <v>58</v>
      </c>
      <c r="J114" s="3" t="s">
        <v>461</v>
      </c>
      <c r="K114">
        <v>22</v>
      </c>
      <c r="L114">
        <v>110</v>
      </c>
      <c r="M114" t="s">
        <v>26</v>
      </c>
      <c r="Q114" t="s">
        <v>28</v>
      </c>
      <c r="R114">
        <v>700</v>
      </c>
    </row>
    <row r="115" spans="1:19" x14ac:dyDescent="0.25">
      <c r="A115" t="s">
        <v>684</v>
      </c>
      <c r="B115" s="3" t="s">
        <v>304</v>
      </c>
      <c r="C115" s="3">
        <v>168494407</v>
      </c>
      <c r="D115" s="3">
        <v>168494407</v>
      </c>
      <c r="E115" s="3" t="s">
        <v>462</v>
      </c>
      <c r="F115" s="3" t="s">
        <v>375</v>
      </c>
      <c r="G115" s="3">
        <v>202312251023</v>
      </c>
      <c r="H115" s="3">
        <v>0</v>
      </c>
      <c r="I115" s="3" t="s">
        <v>58</v>
      </c>
      <c r="J115" s="3" t="s">
        <v>463</v>
      </c>
      <c r="K115">
        <v>22</v>
      </c>
      <c r="L115">
        <v>100</v>
      </c>
      <c r="M115" t="s">
        <v>26</v>
      </c>
      <c r="Q115" t="s">
        <v>28</v>
      </c>
      <c r="R115">
        <v>700</v>
      </c>
    </row>
    <row r="116" spans="1:19" x14ac:dyDescent="0.25">
      <c r="A116" t="s">
        <v>685</v>
      </c>
      <c r="B116" s="3" t="s">
        <v>304</v>
      </c>
      <c r="C116" s="3" t="s">
        <v>464</v>
      </c>
      <c r="D116" s="3">
        <v>1781219374</v>
      </c>
      <c r="E116" s="3" t="s">
        <v>465</v>
      </c>
      <c r="F116" s="3" t="s">
        <v>307</v>
      </c>
      <c r="G116" s="3">
        <v>20231225800</v>
      </c>
      <c r="H116" s="3">
        <v>0</v>
      </c>
      <c r="I116" s="3" t="s">
        <v>58</v>
      </c>
      <c r="J116" s="3" t="s">
        <v>466</v>
      </c>
      <c r="K116">
        <v>24</v>
      </c>
      <c r="L116">
        <v>128</v>
      </c>
      <c r="Q116" t="s">
        <v>28</v>
      </c>
      <c r="R116">
        <v>2000</v>
      </c>
    </row>
    <row r="117" spans="1:19" x14ac:dyDescent="0.25">
      <c r="A117" t="s">
        <v>686</v>
      </c>
      <c r="B117" s="3" t="s">
        <v>304</v>
      </c>
      <c r="C117" s="3" t="s">
        <v>467</v>
      </c>
      <c r="D117" s="3">
        <v>2227158434</v>
      </c>
      <c r="E117" s="3" t="s">
        <v>468</v>
      </c>
      <c r="F117" s="3" t="s">
        <v>320</v>
      </c>
      <c r="G117" s="3">
        <v>20231225145</v>
      </c>
      <c r="H117" s="3">
        <v>0</v>
      </c>
      <c r="I117" s="3" t="s">
        <v>58</v>
      </c>
      <c r="J117" s="3" t="s">
        <v>469</v>
      </c>
      <c r="K117">
        <v>20</v>
      </c>
      <c r="L117">
        <v>200</v>
      </c>
      <c r="M117" t="s">
        <v>26</v>
      </c>
      <c r="Q117" t="s">
        <v>92</v>
      </c>
      <c r="S117">
        <v>13</v>
      </c>
    </row>
    <row r="118" spans="1:19" x14ac:dyDescent="0.25">
      <c r="A118" t="s">
        <v>687</v>
      </c>
      <c r="B118" s="3" t="s">
        <v>304</v>
      </c>
      <c r="C118" s="3" t="s">
        <v>470</v>
      </c>
      <c r="D118" s="3" t="s">
        <v>471</v>
      </c>
      <c r="E118" s="3" t="s">
        <v>472</v>
      </c>
      <c r="F118" s="3" t="s">
        <v>307</v>
      </c>
      <c r="G118" s="3">
        <v>202312242244</v>
      </c>
      <c r="H118" s="3">
        <v>0</v>
      </c>
      <c r="I118" s="3" t="s">
        <v>58</v>
      </c>
      <c r="J118" s="3" t="s">
        <v>473</v>
      </c>
      <c r="K118">
        <v>22</v>
      </c>
      <c r="L118">
        <v>160</v>
      </c>
      <c r="M118" t="s">
        <v>26</v>
      </c>
      <c r="Q118" t="s">
        <v>92</v>
      </c>
      <c r="S118">
        <v>10</v>
      </c>
    </row>
    <row r="119" spans="1:19" x14ac:dyDescent="0.25">
      <c r="A119" t="s">
        <v>688</v>
      </c>
      <c r="B119" s="3" t="s">
        <v>304</v>
      </c>
      <c r="C119" s="3" t="s">
        <v>474</v>
      </c>
      <c r="D119" s="3">
        <v>138501277</v>
      </c>
      <c r="E119" s="3" t="s">
        <v>475</v>
      </c>
      <c r="F119" s="3" t="s">
        <v>307</v>
      </c>
      <c r="G119" s="3">
        <v>202312242141</v>
      </c>
      <c r="H119" s="3">
        <v>0</v>
      </c>
      <c r="I119" s="3" t="s">
        <v>58</v>
      </c>
      <c r="J119" s="3" t="s">
        <v>476</v>
      </c>
      <c r="K119">
        <v>22</v>
      </c>
      <c r="L119">
        <v>140</v>
      </c>
      <c r="M119" t="s">
        <v>26</v>
      </c>
      <c r="N119" t="s">
        <v>76</v>
      </c>
      <c r="P119" t="s">
        <v>27</v>
      </c>
      <c r="Q119" t="s">
        <v>92</v>
      </c>
      <c r="S119">
        <v>11</v>
      </c>
    </row>
    <row r="120" spans="1:19" x14ac:dyDescent="0.25">
      <c r="A120" t="s">
        <v>689</v>
      </c>
      <c r="B120" s="3" t="s">
        <v>304</v>
      </c>
      <c r="C120" s="3" t="s">
        <v>477</v>
      </c>
      <c r="D120" s="3">
        <v>847497009</v>
      </c>
      <c r="E120" s="3" t="s">
        <v>478</v>
      </c>
      <c r="F120" s="3" t="s">
        <v>307</v>
      </c>
      <c r="G120" s="3">
        <v>202312242100</v>
      </c>
      <c r="H120" s="3">
        <v>0</v>
      </c>
      <c r="I120" s="3" t="s">
        <v>58</v>
      </c>
      <c r="J120" s="3" t="s">
        <v>479</v>
      </c>
      <c r="K120">
        <v>21</v>
      </c>
      <c r="L120">
        <v>135</v>
      </c>
      <c r="M120" t="s">
        <v>26</v>
      </c>
      <c r="Q120" t="s">
        <v>28</v>
      </c>
      <c r="R120">
        <v>1200</v>
      </c>
    </row>
    <row r="121" spans="1:19" x14ac:dyDescent="0.25">
      <c r="A121" t="s">
        <v>690</v>
      </c>
      <c r="B121" s="3" t="s">
        <v>304</v>
      </c>
      <c r="C121" s="3" t="s">
        <v>480</v>
      </c>
      <c r="D121" s="3">
        <v>104400737</v>
      </c>
      <c r="E121" s="3" t="s">
        <v>481</v>
      </c>
      <c r="F121" s="3" t="s">
        <v>307</v>
      </c>
      <c r="G121" s="3">
        <v>202312241845</v>
      </c>
      <c r="H121" s="3">
        <v>0</v>
      </c>
      <c r="I121" s="3" t="s">
        <v>58</v>
      </c>
      <c r="J121" s="3" t="s">
        <v>482</v>
      </c>
      <c r="K121">
        <v>15</v>
      </c>
      <c r="L121">
        <v>140</v>
      </c>
      <c r="Q121" t="s">
        <v>28</v>
      </c>
      <c r="R121">
        <v>1500</v>
      </c>
    </row>
    <row r="122" spans="1:19" x14ac:dyDescent="0.25">
      <c r="A122" t="s">
        <v>691</v>
      </c>
      <c r="B122" s="3" t="s">
        <v>483</v>
      </c>
      <c r="C122" s="3" t="s">
        <v>484</v>
      </c>
      <c r="D122" s="3">
        <v>209984749</v>
      </c>
      <c r="E122" s="3" t="s">
        <v>485</v>
      </c>
      <c r="F122" s="3" t="s">
        <v>486</v>
      </c>
      <c r="G122" s="3">
        <v>202312212156</v>
      </c>
      <c r="H122" s="3">
        <v>0</v>
      </c>
      <c r="I122" s="3" t="s">
        <v>58</v>
      </c>
      <c r="J122" s="3" t="s">
        <v>487</v>
      </c>
      <c r="K122">
        <v>20</v>
      </c>
      <c r="L122">
        <v>140</v>
      </c>
      <c r="M122" t="s">
        <v>26</v>
      </c>
      <c r="Q122" t="s">
        <v>28</v>
      </c>
      <c r="R122">
        <v>2000</v>
      </c>
    </row>
    <row r="123" spans="1:19" x14ac:dyDescent="0.25">
      <c r="A123" t="s">
        <v>692</v>
      </c>
      <c r="B123" s="3" t="s">
        <v>488</v>
      </c>
      <c r="C123" s="3" t="s">
        <v>489</v>
      </c>
      <c r="D123" s="3">
        <v>112115787</v>
      </c>
      <c r="E123" s="3" t="s">
        <v>490</v>
      </c>
      <c r="F123" s="3" t="s">
        <v>491</v>
      </c>
      <c r="G123" s="3">
        <v>20233182116</v>
      </c>
      <c r="H123" s="3">
        <v>0</v>
      </c>
      <c r="I123" s="3" t="s">
        <v>58</v>
      </c>
      <c r="J123" s="3" t="s">
        <v>492</v>
      </c>
      <c r="K123">
        <v>25</v>
      </c>
      <c r="L123">
        <v>163</v>
      </c>
      <c r="M123" t="s">
        <v>26</v>
      </c>
      <c r="N123" t="s">
        <v>40</v>
      </c>
      <c r="Q123" t="s">
        <v>51</v>
      </c>
      <c r="R123">
        <v>4000</v>
      </c>
    </row>
    <row r="124" spans="1:19" x14ac:dyDescent="0.25">
      <c r="A124" t="s">
        <v>693</v>
      </c>
      <c r="B124" s="3" t="s">
        <v>488</v>
      </c>
      <c r="C124" s="3" t="s">
        <v>493</v>
      </c>
      <c r="D124" s="3">
        <v>384061636</v>
      </c>
      <c r="E124" s="3" t="s">
        <v>494</v>
      </c>
      <c r="F124" s="3" t="s">
        <v>320</v>
      </c>
      <c r="G124" s="3">
        <v>20233151258</v>
      </c>
      <c r="H124" s="3">
        <v>0</v>
      </c>
      <c r="I124" s="3" t="s">
        <v>58</v>
      </c>
      <c r="J124" s="3" t="s">
        <v>495</v>
      </c>
      <c r="K124">
        <v>22</v>
      </c>
      <c r="L124">
        <v>200</v>
      </c>
      <c r="O124" t="s">
        <v>496</v>
      </c>
      <c r="Q124" t="s">
        <v>28</v>
      </c>
      <c r="R124">
        <v>1600</v>
      </c>
    </row>
    <row r="125" spans="1:19" x14ac:dyDescent="0.25">
      <c r="A125" t="s">
        <v>694</v>
      </c>
      <c r="B125" s="3" t="s">
        <v>488</v>
      </c>
      <c r="C125" s="3" t="s">
        <v>497</v>
      </c>
      <c r="D125" s="3">
        <v>1019644622</v>
      </c>
      <c r="E125" s="3" t="s">
        <v>498</v>
      </c>
      <c r="F125" s="3" t="s">
        <v>375</v>
      </c>
      <c r="G125" s="3">
        <v>20233142238</v>
      </c>
      <c r="H125" s="3">
        <v>0</v>
      </c>
      <c r="I125" s="3" t="s">
        <v>58</v>
      </c>
      <c r="J125" s="3" t="s">
        <v>499</v>
      </c>
      <c r="K125">
        <v>22</v>
      </c>
      <c r="L125">
        <v>90</v>
      </c>
      <c r="O125" t="s">
        <v>309</v>
      </c>
      <c r="P125" t="s">
        <v>27</v>
      </c>
      <c r="Q125" t="s">
        <v>28</v>
      </c>
      <c r="R125">
        <v>600</v>
      </c>
    </row>
    <row r="126" spans="1:19" x14ac:dyDescent="0.25">
      <c r="A126" t="s">
        <v>695</v>
      </c>
      <c r="B126" s="3" t="s">
        <v>488</v>
      </c>
      <c r="C126" s="3" t="s">
        <v>500</v>
      </c>
      <c r="D126" s="3">
        <v>165567483</v>
      </c>
      <c r="E126" s="3" t="s">
        <v>501</v>
      </c>
      <c r="F126" s="3" t="s">
        <v>502</v>
      </c>
      <c r="G126" s="3">
        <v>20233142213</v>
      </c>
      <c r="H126" s="3">
        <v>0</v>
      </c>
      <c r="I126" s="3" t="s">
        <v>58</v>
      </c>
      <c r="J126" s="3" t="s">
        <v>503</v>
      </c>
      <c r="K126">
        <v>23</v>
      </c>
      <c r="L126">
        <v>100</v>
      </c>
      <c r="Q126" t="s">
        <v>28</v>
      </c>
      <c r="R126">
        <v>500</v>
      </c>
    </row>
    <row r="127" spans="1:19" x14ac:dyDescent="0.25">
      <c r="A127" t="s">
        <v>696</v>
      </c>
      <c r="B127" s="3" t="s">
        <v>488</v>
      </c>
      <c r="C127" s="3" t="s">
        <v>504</v>
      </c>
      <c r="D127" s="3">
        <v>723499216</v>
      </c>
      <c r="E127" s="3" t="s">
        <v>505</v>
      </c>
      <c r="F127" s="3" t="s">
        <v>491</v>
      </c>
      <c r="G127" s="3">
        <v>20233141928</v>
      </c>
      <c r="H127" s="3">
        <v>0</v>
      </c>
      <c r="I127" s="3" t="s">
        <v>58</v>
      </c>
      <c r="J127" s="3" t="s">
        <v>506</v>
      </c>
      <c r="K127">
        <v>22.5</v>
      </c>
      <c r="L127">
        <v>150</v>
      </c>
      <c r="Q127" t="s">
        <v>32</v>
      </c>
      <c r="R127">
        <v>4000</v>
      </c>
    </row>
    <row r="128" spans="1:19" x14ac:dyDescent="0.25">
      <c r="A128" t="s">
        <v>697</v>
      </c>
      <c r="B128" s="3" t="s">
        <v>507</v>
      </c>
      <c r="C128" s="3" t="s">
        <v>508</v>
      </c>
      <c r="D128" s="3" t="s">
        <v>509</v>
      </c>
      <c r="E128" s="3" t="s">
        <v>510</v>
      </c>
      <c r="F128" s="3" t="s">
        <v>23</v>
      </c>
      <c r="G128" s="3">
        <v>20201229002</v>
      </c>
      <c r="H128" s="3">
        <v>0</v>
      </c>
      <c r="I128" s="3" t="s">
        <v>58</v>
      </c>
      <c r="J128" s="3" t="s">
        <v>511</v>
      </c>
      <c r="K128">
        <v>18</v>
      </c>
      <c r="L128">
        <v>200</v>
      </c>
      <c r="M128" t="s">
        <v>60</v>
      </c>
      <c r="Q128" t="s">
        <v>161</v>
      </c>
      <c r="R128">
        <v>3600</v>
      </c>
    </row>
    <row r="129" spans="1:20" x14ac:dyDescent="0.25">
      <c r="A129" t="s">
        <v>698</v>
      </c>
      <c r="B129" s="3" t="s">
        <v>507</v>
      </c>
      <c r="C129" s="3" t="s">
        <v>512</v>
      </c>
      <c r="D129" s="3" t="s">
        <v>513</v>
      </c>
      <c r="E129" s="3" t="s">
        <v>514</v>
      </c>
      <c r="F129" s="3" t="s">
        <v>23</v>
      </c>
      <c r="G129" s="3">
        <v>202012272341</v>
      </c>
      <c r="H129" s="3">
        <v>0</v>
      </c>
      <c r="I129" s="3" t="s">
        <v>58</v>
      </c>
      <c r="J129" s="3" t="s">
        <v>515</v>
      </c>
      <c r="K129">
        <v>20</v>
      </c>
      <c r="L129">
        <v>200</v>
      </c>
      <c r="Q129" t="s">
        <v>139</v>
      </c>
      <c r="R129">
        <v>10000</v>
      </c>
    </row>
    <row r="130" spans="1:20" x14ac:dyDescent="0.25">
      <c r="A130" t="s">
        <v>699</v>
      </c>
      <c r="B130" s="3" t="s">
        <v>507</v>
      </c>
      <c r="C130" s="3" t="s">
        <v>516</v>
      </c>
      <c r="D130" s="3">
        <v>1011394140</v>
      </c>
      <c r="E130" s="3" t="s">
        <v>517</v>
      </c>
      <c r="F130" s="3" t="s">
        <v>23</v>
      </c>
      <c r="G130" s="3">
        <v>202012272058</v>
      </c>
      <c r="H130" s="3">
        <v>0</v>
      </c>
      <c r="I130" s="3" t="s">
        <v>58</v>
      </c>
      <c r="J130" s="3" t="s">
        <v>518</v>
      </c>
      <c r="K130">
        <v>21</v>
      </c>
      <c r="L130">
        <v>50</v>
      </c>
      <c r="Q130" t="s">
        <v>32</v>
      </c>
      <c r="R130">
        <v>3500</v>
      </c>
    </row>
    <row r="131" spans="1:20" x14ac:dyDescent="0.25">
      <c r="A131" t="s">
        <v>700</v>
      </c>
      <c r="B131" s="3" t="s">
        <v>507</v>
      </c>
      <c r="C131" s="3" t="s">
        <v>519</v>
      </c>
      <c r="D131" s="3">
        <v>93368751</v>
      </c>
      <c r="E131" s="3" t="s">
        <v>520</v>
      </c>
      <c r="F131" s="3" t="s">
        <v>23</v>
      </c>
      <c r="G131" s="3">
        <v>202012271857</v>
      </c>
      <c r="H131" s="3">
        <v>0</v>
      </c>
      <c r="I131" s="3" t="s">
        <v>58</v>
      </c>
      <c r="J131" s="3" t="s">
        <v>521</v>
      </c>
      <c r="K131">
        <v>15</v>
      </c>
      <c r="L131">
        <v>100</v>
      </c>
      <c r="M131" t="s">
        <v>60</v>
      </c>
      <c r="Q131" t="s">
        <v>220</v>
      </c>
      <c r="R131">
        <v>50</v>
      </c>
    </row>
    <row r="132" spans="1:20" x14ac:dyDescent="0.25">
      <c r="A132" t="s">
        <v>701</v>
      </c>
      <c r="B132" s="3" t="s">
        <v>507</v>
      </c>
      <c r="C132" s="3" t="s">
        <v>522</v>
      </c>
      <c r="D132" s="3">
        <v>667840663</v>
      </c>
      <c r="E132" s="3" t="s">
        <v>523</v>
      </c>
      <c r="F132" s="3" t="s">
        <v>23</v>
      </c>
      <c r="G132" s="3">
        <v>20201226733</v>
      </c>
      <c r="H132" s="3">
        <v>0</v>
      </c>
      <c r="I132" s="3" t="s">
        <v>58</v>
      </c>
      <c r="J132" s="3" t="s">
        <v>524</v>
      </c>
      <c r="K132">
        <v>20</v>
      </c>
      <c r="L132">
        <v>160</v>
      </c>
      <c r="M132" t="s">
        <v>60</v>
      </c>
      <c r="Q132" t="s">
        <v>28</v>
      </c>
      <c r="R132">
        <v>1000</v>
      </c>
    </row>
    <row r="133" spans="1:20" x14ac:dyDescent="0.25">
      <c r="A133" t="s">
        <v>702</v>
      </c>
      <c r="B133" s="3" t="s">
        <v>507</v>
      </c>
      <c r="C133" s="3" t="s">
        <v>525</v>
      </c>
      <c r="D133" s="3" t="s">
        <v>526</v>
      </c>
      <c r="E133" s="3" t="s">
        <v>527</v>
      </c>
      <c r="F133" s="3" t="s">
        <v>23</v>
      </c>
      <c r="G133" s="3">
        <v>202012242354</v>
      </c>
      <c r="H133" s="3">
        <v>0</v>
      </c>
      <c r="I133" s="3" t="s">
        <v>58</v>
      </c>
      <c r="J133" s="3" t="s">
        <v>528</v>
      </c>
      <c r="K133">
        <v>19</v>
      </c>
      <c r="L133">
        <v>120</v>
      </c>
      <c r="Q133" t="s">
        <v>28</v>
      </c>
      <c r="R133">
        <v>1100</v>
      </c>
    </row>
    <row r="134" spans="1:20" x14ac:dyDescent="0.25">
      <c r="A134" t="s">
        <v>703</v>
      </c>
      <c r="B134" s="3" t="s">
        <v>507</v>
      </c>
      <c r="C134" s="3" t="s">
        <v>529</v>
      </c>
      <c r="D134" s="3">
        <v>1474574370</v>
      </c>
      <c r="E134" s="3" t="s">
        <v>530</v>
      </c>
      <c r="F134" s="3" t="s">
        <v>23</v>
      </c>
      <c r="G134" s="3">
        <v>202012241812</v>
      </c>
      <c r="H134" s="3">
        <v>0</v>
      </c>
      <c r="I134" s="3" t="s">
        <v>58</v>
      </c>
      <c r="J134" s="3" t="s">
        <v>531</v>
      </c>
      <c r="K134">
        <v>16</v>
      </c>
      <c r="L134">
        <v>140</v>
      </c>
      <c r="M134" t="s">
        <v>60</v>
      </c>
      <c r="Q134" t="s">
        <v>28</v>
      </c>
      <c r="T134">
        <v>2700</v>
      </c>
    </row>
    <row r="135" spans="1:20" x14ac:dyDescent="0.25">
      <c r="A135" t="s">
        <v>704</v>
      </c>
      <c r="B135" s="3" t="s">
        <v>507</v>
      </c>
      <c r="C135" s="3" t="s">
        <v>532</v>
      </c>
      <c r="D135" s="3">
        <v>177739378</v>
      </c>
      <c r="E135" s="3" t="s">
        <v>533</v>
      </c>
      <c r="F135" s="3" t="s">
        <v>23</v>
      </c>
      <c r="G135" s="3">
        <v>202012202107</v>
      </c>
      <c r="H135" s="3">
        <v>0</v>
      </c>
      <c r="I135" s="3" t="s">
        <v>58</v>
      </c>
      <c r="J135" s="3" t="s">
        <v>534</v>
      </c>
      <c r="K135">
        <v>18</v>
      </c>
      <c r="L135">
        <v>90</v>
      </c>
      <c r="M135" t="s">
        <v>60</v>
      </c>
      <c r="Q135" t="s">
        <v>161</v>
      </c>
      <c r="R135">
        <v>1700</v>
      </c>
    </row>
    <row r="136" spans="1:20" x14ac:dyDescent="0.25">
      <c r="A136" t="s">
        <v>705</v>
      </c>
      <c r="B136" s="3" t="s">
        <v>507</v>
      </c>
      <c r="C136" s="3" t="s">
        <v>535</v>
      </c>
      <c r="D136" s="3" t="s">
        <v>536</v>
      </c>
      <c r="E136" s="3" t="s">
        <v>537</v>
      </c>
      <c r="F136" s="3" t="s">
        <v>23</v>
      </c>
      <c r="G136" s="3">
        <v>202012201654</v>
      </c>
      <c r="H136" s="3">
        <v>0</v>
      </c>
      <c r="I136" s="3" t="s">
        <v>58</v>
      </c>
      <c r="J136" s="3" t="s">
        <v>538</v>
      </c>
      <c r="K136">
        <v>16</v>
      </c>
      <c r="L136">
        <v>120</v>
      </c>
      <c r="M136" t="s">
        <v>60</v>
      </c>
      <c r="Q136" t="s">
        <v>161</v>
      </c>
      <c r="R136">
        <v>6270</v>
      </c>
    </row>
    <row r="137" spans="1:20" x14ac:dyDescent="0.25">
      <c r="A137" t="s">
        <v>706</v>
      </c>
      <c r="B137" s="3" t="s">
        <v>507</v>
      </c>
      <c r="C137" s="3" t="s">
        <v>539</v>
      </c>
      <c r="D137" s="3" t="s">
        <v>540</v>
      </c>
      <c r="E137" s="3" t="s">
        <v>541</v>
      </c>
      <c r="F137" s="3" t="s">
        <v>23</v>
      </c>
      <c r="G137" s="3">
        <v>202012201259</v>
      </c>
      <c r="H137" s="3">
        <v>0</v>
      </c>
      <c r="I137" s="3" t="s">
        <v>58</v>
      </c>
      <c r="J137" s="3" t="s">
        <v>542</v>
      </c>
      <c r="K137">
        <v>23</v>
      </c>
      <c r="L137">
        <v>260</v>
      </c>
      <c r="M137" t="s">
        <v>60</v>
      </c>
      <c r="Q137" t="s">
        <v>36</v>
      </c>
      <c r="R137">
        <v>4500</v>
      </c>
    </row>
    <row r="138" spans="1:20" x14ac:dyDescent="0.25">
      <c r="A138" t="s">
        <v>707</v>
      </c>
      <c r="B138" s="3" t="s">
        <v>507</v>
      </c>
      <c r="C138" s="3" t="s">
        <v>543</v>
      </c>
      <c r="D138" s="3">
        <v>1825043344</v>
      </c>
      <c r="E138" s="3" t="s">
        <v>544</v>
      </c>
      <c r="F138" s="3" t="s">
        <v>23</v>
      </c>
      <c r="G138" s="3">
        <v>20201220856</v>
      </c>
      <c r="H138" s="3">
        <v>0</v>
      </c>
      <c r="I138" s="3" t="s">
        <v>58</v>
      </c>
      <c r="J138" s="3" t="s">
        <v>545</v>
      </c>
      <c r="K138">
        <v>18</v>
      </c>
      <c r="L138">
        <v>100</v>
      </c>
      <c r="M138" t="s">
        <v>26</v>
      </c>
      <c r="N138" t="s">
        <v>546</v>
      </c>
      <c r="Q138" t="s">
        <v>67</v>
      </c>
      <c r="R138">
        <v>3500</v>
      </c>
    </row>
    <row r="139" spans="1:20" x14ac:dyDescent="0.25">
      <c r="A139" t="s">
        <v>708</v>
      </c>
      <c r="B139" s="3" t="s">
        <v>507</v>
      </c>
      <c r="C139" s="3" t="s">
        <v>547</v>
      </c>
      <c r="D139" s="3" t="s">
        <v>548</v>
      </c>
      <c r="E139" s="3" t="s">
        <v>549</v>
      </c>
      <c r="F139" s="3" t="s">
        <v>23</v>
      </c>
      <c r="G139" s="3">
        <v>202012192328</v>
      </c>
      <c r="H139" s="3">
        <v>0</v>
      </c>
      <c r="I139" s="3" t="s">
        <v>58</v>
      </c>
      <c r="J139" s="3" t="s">
        <v>550</v>
      </c>
      <c r="K139">
        <v>16.5</v>
      </c>
      <c r="L139">
        <v>200</v>
      </c>
      <c r="Q139" t="s">
        <v>205</v>
      </c>
      <c r="R139">
        <v>8000</v>
      </c>
    </row>
    <row r="140" spans="1:20" x14ac:dyDescent="0.25">
      <c r="A140" t="s">
        <v>709</v>
      </c>
      <c r="B140" s="3" t="s">
        <v>507</v>
      </c>
      <c r="C140" s="3" t="s">
        <v>551</v>
      </c>
      <c r="D140" s="3" t="s">
        <v>552</v>
      </c>
      <c r="E140" s="3" t="s">
        <v>553</v>
      </c>
      <c r="F140" s="3" t="s">
        <v>23</v>
      </c>
      <c r="G140" s="3">
        <v>202012192321</v>
      </c>
      <c r="H140" s="3">
        <v>0</v>
      </c>
      <c r="I140" s="3" t="s">
        <v>58</v>
      </c>
      <c r="J140" s="3" t="s">
        <v>554</v>
      </c>
      <c r="K140">
        <v>20</v>
      </c>
      <c r="L140">
        <v>45</v>
      </c>
      <c r="M140" t="s">
        <v>60</v>
      </c>
      <c r="N140" t="s">
        <v>322</v>
      </c>
      <c r="Q140" t="s">
        <v>555</v>
      </c>
      <c r="R140">
        <v>100</v>
      </c>
    </row>
    <row r="141" spans="1:20" x14ac:dyDescent="0.25">
      <c r="A141" t="s">
        <v>710</v>
      </c>
      <c r="B141" s="3" t="s">
        <v>507</v>
      </c>
      <c r="C141" s="3" t="s">
        <v>556</v>
      </c>
      <c r="D141" s="3">
        <v>2078667052</v>
      </c>
      <c r="E141" s="3" t="s">
        <v>557</v>
      </c>
      <c r="F141" s="3" t="s">
        <v>23</v>
      </c>
      <c r="G141" s="3">
        <v>202012192155</v>
      </c>
      <c r="H141" s="3">
        <v>0</v>
      </c>
      <c r="I141" s="3" t="s">
        <v>58</v>
      </c>
      <c r="J141" s="3" t="s">
        <v>558</v>
      </c>
      <c r="K141">
        <v>20</v>
      </c>
      <c r="L141">
        <v>350</v>
      </c>
      <c r="M141" t="s">
        <v>60</v>
      </c>
      <c r="Q141" t="s">
        <v>220</v>
      </c>
      <c r="R141">
        <v>20</v>
      </c>
    </row>
    <row r="142" spans="1:20" x14ac:dyDescent="0.25">
      <c r="A142" t="s">
        <v>711</v>
      </c>
      <c r="B142" s="3" t="s">
        <v>507</v>
      </c>
      <c r="C142" s="3" t="s">
        <v>559</v>
      </c>
      <c r="D142" s="3">
        <v>586874291</v>
      </c>
      <c r="E142" s="3" t="s">
        <v>560</v>
      </c>
      <c r="F142" s="3" t="s">
        <v>23</v>
      </c>
      <c r="G142" s="3">
        <v>202012192151</v>
      </c>
      <c r="H142" s="3">
        <v>0</v>
      </c>
      <c r="I142" s="3" t="s">
        <v>58</v>
      </c>
      <c r="J142" s="3" t="s">
        <v>561</v>
      </c>
      <c r="K142">
        <v>20</v>
      </c>
      <c r="L142">
        <v>200</v>
      </c>
      <c r="M142" t="s">
        <v>26</v>
      </c>
      <c r="Q142" t="s">
        <v>32</v>
      </c>
      <c r="S142">
        <v>2000</v>
      </c>
    </row>
    <row r="143" spans="1:20" x14ac:dyDescent="0.25">
      <c r="A143" t="s">
        <v>712</v>
      </c>
      <c r="B143" s="3" t="s">
        <v>507</v>
      </c>
      <c r="C143" s="3" t="s">
        <v>562</v>
      </c>
      <c r="D143" s="3">
        <v>1082039922</v>
      </c>
      <c r="E143" s="3" t="s">
        <v>563</v>
      </c>
      <c r="F143" s="3" t="s">
        <v>23</v>
      </c>
      <c r="G143" s="3">
        <v>202012191938</v>
      </c>
      <c r="H143" s="3">
        <v>0</v>
      </c>
      <c r="I143" s="3" t="s">
        <v>58</v>
      </c>
      <c r="J143" s="3" t="s">
        <v>564</v>
      </c>
      <c r="K143">
        <v>16</v>
      </c>
      <c r="L143">
        <v>180</v>
      </c>
      <c r="P143" t="s">
        <v>124</v>
      </c>
      <c r="Q143" t="s">
        <v>28</v>
      </c>
      <c r="R143">
        <v>1200</v>
      </c>
    </row>
    <row r="144" spans="1:20" x14ac:dyDescent="0.25">
      <c r="A144" t="s">
        <v>713</v>
      </c>
      <c r="B144" s="3" t="s">
        <v>565</v>
      </c>
      <c r="C144" s="3" t="s">
        <v>566</v>
      </c>
      <c r="D144" s="3">
        <v>90177356210</v>
      </c>
      <c r="E144" s="3" t="s">
        <v>567</v>
      </c>
      <c r="F144" s="3" t="s">
        <v>264</v>
      </c>
      <c r="G144" s="3">
        <v>202418119</v>
      </c>
      <c r="H144" s="3">
        <v>0</v>
      </c>
      <c r="I144" s="3" t="s">
        <v>24</v>
      </c>
      <c r="J144" s="3" t="s">
        <v>568</v>
      </c>
      <c r="K144">
        <v>23</v>
      </c>
      <c r="L144">
        <v>100</v>
      </c>
      <c r="M144" t="s">
        <v>26</v>
      </c>
      <c r="Q144" t="s">
        <v>92</v>
      </c>
      <c r="S144">
        <v>15</v>
      </c>
    </row>
    <row r="145" spans="1:19" s="1" customFormat="1" x14ac:dyDescent="0.25">
      <c r="A145" t="s">
        <v>714</v>
      </c>
      <c r="B145" s="5" t="s">
        <v>565</v>
      </c>
      <c r="C145" s="5" t="s">
        <v>566</v>
      </c>
      <c r="D145" s="5">
        <v>90177356210</v>
      </c>
      <c r="E145" s="5" t="s">
        <v>567</v>
      </c>
      <c r="F145" s="5" t="s">
        <v>264</v>
      </c>
      <c r="G145" s="5">
        <v>2024172011</v>
      </c>
      <c r="H145" s="5">
        <v>0</v>
      </c>
      <c r="I145" s="5" t="s">
        <v>24</v>
      </c>
      <c r="J145" s="5" t="s">
        <v>569</v>
      </c>
      <c r="K145" s="1">
        <v>23</v>
      </c>
      <c r="L145" s="1">
        <v>100</v>
      </c>
      <c r="M145" s="1" t="s">
        <v>26</v>
      </c>
      <c r="Q145" s="1" t="s">
        <v>220</v>
      </c>
      <c r="S145" s="1">
        <v>12.5</v>
      </c>
    </row>
  </sheetData>
  <phoneticPr fontId="3"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 x14ac:dyDescent="0.25"/>
  <sheetData/>
  <phoneticPr fontId="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 x14ac:dyDescent="0.25"/>
  <sheetData/>
  <phoneticPr fontId="3"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Z</dc:creator>
  <cp:lastModifiedBy>浩楠 马</cp:lastModifiedBy>
  <dcterms:created xsi:type="dcterms:W3CDTF">2023-05-12T11:15:00Z</dcterms:created>
  <dcterms:modified xsi:type="dcterms:W3CDTF">2024-06-14T06:44:24Z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2052-12.1.0.16364</vt:lpwstr>
  </property>
  <property fmtid="{D5CDD505-2E9C-101B-9397-08002B2CF9AE}" pid="3" name="ICV">
    <vt:lpwstr>57567D7F0B84492C9B31BAF17A4DE75A_12</vt:lpwstr>
  </property>
</Properties>
</file>